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esktop\Lekar-Automotriz\George\"/>
    </mc:Choice>
  </mc:AlternateContent>
  <xr:revisionPtr revIDLastSave="0" documentId="13_ncr:1_{2E14306E-2F90-432D-90D5-960F35DD2C7B}" xr6:coauthVersionLast="47" xr6:coauthVersionMax="47" xr10:uidLastSave="{00000000-0000-0000-0000-000000000000}"/>
  <bookViews>
    <workbookView minimized="1" xWindow="2940" yWindow="2940" windowWidth="15375" windowHeight="7875" activeTab="3" xr2:uid="{00000000-000D-0000-FFFF-FFFF00000000}"/>
  </bookViews>
  <sheets>
    <sheet name="Ayuda" sheetId="1" r:id="rId1"/>
    <sheet name="extra info" sheetId="2" r:id="rId2"/>
    <sheet name="Motores de Arranque" sheetId="3" r:id="rId3"/>
    <sheet name="DB" sheetId="4" r:id="rId4"/>
    <sheet name="Hoja4" sheetId="5" r:id="rId5"/>
  </sheets>
  <externalReferences>
    <externalReference r:id="rId6"/>
  </externalReferences>
  <definedNames>
    <definedName name="_xlnm._FilterDatabase" localSheetId="2" hidden="1">'Motores de Arranque'!$B$1:$B$1001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gsXKf0wswYk7R/pweK5bqvcpUL3A=="/>
    </ext>
  </extLst>
</workbook>
</file>

<file path=xl/calcChain.xml><?xml version="1.0" encoding="utf-8"?>
<calcChain xmlns="http://schemas.openxmlformats.org/spreadsheetml/2006/main">
  <c r="AB303" i="4" l="1"/>
  <c r="AB302" i="4"/>
  <c r="AB301" i="4"/>
  <c r="AB300" i="4"/>
  <c r="AB299" i="4"/>
  <c r="AB298" i="4"/>
  <c r="AB297" i="4"/>
  <c r="AB296" i="4"/>
  <c r="AB295" i="4"/>
  <c r="AB294" i="4"/>
  <c r="AB293" i="4"/>
  <c r="AB292" i="4"/>
  <c r="AB291" i="4"/>
  <c r="AB290" i="4"/>
  <c r="AB289" i="4"/>
  <c r="AB288" i="4"/>
  <c r="AB287" i="4"/>
  <c r="AB286" i="4"/>
  <c r="AB285" i="4"/>
  <c r="AB284" i="4"/>
  <c r="AB283" i="4"/>
  <c r="AB282" i="4"/>
  <c r="AB281" i="4"/>
  <c r="AB280" i="4"/>
  <c r="AB279" i="4"/>
  <c r="AB278" i="4"/>
  <c r="AB277" i="4"/>
  <c r="AB276" i="4"/>
  <c r="AB275" i="4"/>
  <c r="AB274" i="4"/>
  <c r="AB273" i="4"/>
  <c r="AB272" i="4"/>
  <c r="AB271" i="4"/>
  <c r="AB270" i="4"/>
  <c r="AB269" i="4"/>
  <c r="AB268" i="4"/>
  <c r="AB267" i="4"/>
  <c r="AB266" i="4"/>
  <c r="AB265" i="4"/>
  <c r="AB264" i="4"/>
  <c r="AB263" i="4"/>
  <c r="AB262" i="4"/>
  <c r="AB261" i="4"/>
  <c r="AB260" i="4"/>
  <c r="AB259" i="4"/>
  <c r="AB258" i="4"/>
  <c r="AB257" i="4"/>
  <c r="AB256" i="4"/>
  <c r="AB255" i="4"/>
  <c r="AB254" i="4"/>
  <c r="AB253" i="4"/>
  <c r="AB252" i="4"/>
  <c r="AB251" i="4"/>
  <c r="AB250" i="4"/>
  <c r="AB249" i="4"/>
  <c r="AB248" i="4"/>
  <c r="AB247" i="4"/>
  <c r="AB246" i="4"/>
  <c r="AB245" i="4"/>
  <c r="AB244" i="4"/>
  <c r="AB243" i="4"/>
  <c r="AB242" i="4"/>
  <c r="AB241" i="4"/>
  <c r="AB240" i="4"/>
  <c r="AB239" i="4"/>
  <c r="AB238" i="4"/>
  <c r="AB237" i="4"/>
  <c r="AB236" i="4"/>
  <c r="AB235" i="4"/>
  <c r="AB234" i="4"/>
  <c r="AB233" i="4"/>
  <c r="AB232" i="4"/>
  <c r="AB231" i="4"/>
  <c r="AB230" i="4"/>
  <c r="AB229" i="4"/>
  <c r="AB228" i="4"/>
  <c r="AB227" i="4"/>
  <c r="AB226" i="4"/>
  <c r="AB225" i="4"/>
  <c r="AB224" i="4"/>
  <c r="AB223" i="4"/>
  <c r="AB222" i="4"/>
  <c r="AB221" i="4"/>
  <c r="AB220" i="4"/>
  <c r="AB219" i="4"/>
  <c r="AB218" i="4"/>
  <c r="AB217" i="4"/>
  <c r="AB216" i="4"/>
  <c r="AB215" i="4"/>
  <c r="AB214" i="4"/>
  <c r="AB213" i="4"/>
  <c r="AB212" i="4"/>
  <c r="AB211" i="4"/>
  <c r="AB210" i="4"/>
  <c r="AB209" i="4"/>
  <c r="AB208" i="4"/>
  <c r="AB207" i="4"/>
  <c r="AB206" i="4"/>
  <c r="AB205" i="4"/>
  <c r="AB204" i="4"/>
  <c r="AB203" i="4"/>
  <c r="AB202" i="4"/>
  <c r="AB201" i="4"/>
  <c r="AB200" i="4"/>
  <c r="AB199" i="4"/>
  <c r="AB198" i="4"/>
  <c r="AB197" i="4"/>
  <c r="AB196" i="4"/>
  <c r="AB195" i="4"/>
  <c r="AB194" i="4"/>
  <c r="AB193" i="4"/>
  <c r="AB192" i="4"/>
  <c r="AB191" i="4"/>
  <c r="AB190" i="4"/>
  <c r="AB189" i="4"/>
  <c r="AB188" i="4"/>
  <c r="AB187" i="4"/>
  <c r="AB186" i="4"/>
  <c r="AB185" i="4"/>
  <c r="AB184" i="4"/>
  <c r="AB183" i="4"/>
  <c r="AB182" i="4"/>
  <c r="AB181" i="4"/>
  <c r="AB180" i="4"/>
  <c r="AB179" i="4"/>
  <c r="AB178" i="4"/>
  <c r="AB177" i="4"/>
  <c r="AB176" i="4"/>
  <c r="AB175" i="4"/>
  <c r="AB174" i="4"/>
  <c r="AB173" i="4"/>
  <c r="AB172" i="4"/>
  <c r="AB171" i="4"/>
  <c r="AB170" i="4"/>
  <c r="AB169" i="4"/>
  <c r="AB168" i="4"/>
  <c r="AB167" i="4"/>
  <c r="AB166" i="4"/>
  <c r="AB165" i="4"/>
  <c r="AB164" i="4"/>
  <c r="AB163" i="4"/>
  <c r="AB162" i="4"/>
  <c r="AB161" i="4"/>
  <c r="AB160" i="4"/>
  <c r="AB159" i="4"/>
  <c r="AB158" i="4"/>
  <c r="AB157" i="4"/>
  <c r="AB156" i="4"/>
  <c r="AB155" i="4"/>
  <c r="AB154" i="4"/>
  <c r="AB153" i="4"/>
  <c r="AB152" i="4"/>
  <c r="AB151" i="4"/>
  <c r="AB150" i="4"/>
  <c r="AB149" i="4"/>
  <c r="AB148" i="4"/>
  <c r="AB147" i="4"/>
  <c r="AB146" i="4"/>
  <c r="AB145" i="4"/>
  <c r="AB144" i="4"/>
  <c r="AB143" i="4"/>
  <c r="AB142" i="4"/>
  <c r="AB141" i="4"/>
  <c r="AB140" i="4"/>
  <c r="AB139" i="4"/>
  <c r="AB138" i="4"/>
  <c r="AB137" i="4"/>
  <c r="AB136" i="4"/>
  <c r="AB135" i="4"/>
  <c r="AB134" i="4"/>
  <c r="AB133" i="4"/>
  <c r="AB132" i="4"/>
  <c r="AB131" i="4"/>
  <c r="AB130" i="4"/>
  <c r="AB129" i="4"/>
  <c r="AB128" i="4"/>
  <c r="AB127" i="4"/>
  <c r="AB126" i="4"/>
  <c r="AB125" i="4"/>
  <c r="AB124" i="4"/>
  <c r="AB123" i="4"/>
  <c r="AB122" i="4"/>
  <c r="AB121" i="4"/>
  <c r="AB120" i="4"/>
  <c r="AB119" i="4"/>
  <c r="AB118" i="4"/>
  <c r="AB117" i="4"/>
  <c r="AB116" i="4"/>
  <c r="AB115" i="4"/>
  <c r="AB114" i="4"/>
  <c r="AB113" i="4"/>
  <c r="AB112" i="4"/>
  <c r="AB111" i="4"/>
  <c r="AB110" i="4"/>
  <c r="AB109" i="4"/>
  <c r="AB108" i="4"/>
  <c r="AB107" i="4"/>
  <c r="AB106" i="4"/>
  <c r="AB105" i="4"/>
  <c r="AB104" i="4"/>
  <c r="AB103" i="4"/>
  <c r="AB102" i="4"/>
  <c r="AB101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  <c r="I46" i="1"/>
  <c r="I39" i="1"/>
  <c r="I32" i="1"/>
  <c r="I10" i="1"/>
  <c r="B993" i="3"/>
  <c r="B977" i="3"/>
  <c r="B961" i="3"/>
  <c r="B945" i="3"/>
  <c r="B929" i="3"/>
  <c r="B913" i="3"/>
  <c r="B897" i="3"/>
  <c r="B881" i="3"/>
  <c r="B865" i="3"/>
  <c r="B849" i="3"/>
  <c r="B833" i="3"/>
  <c r="B817" i="3"/>
  <c r="B801" i="3"/>
  <c r="B785" i="3"/>
  <c r="B769" i="3"/>
  <c r="B753" i="3"/>
  <c r="B737" i="3"/>
  <c r="B721" i="3"/>
  <c r="B705" i="3"/>
  <c r="B689" i="3"/>
  <c r="B673" i="3"/>
  <c r="B657" i="3"/>
  <c r="B641" i="3"/>
  <c r="B625" i="3"/>
  <c r="B609" i="3"/>
  <c r="B593" i="3"/>
  <c r="B577" i="3"/>
  <c r="B561" i="3"/>
  <c r="B545" i="3"/>
  <c r="B529" i="3"/>
  <c r="B1000" i="3"/>
  <c r="B984" i="3"/>
  <c r="B968" i="3"/>
  <c r="B952" i="3"/>
  <c r="B936" i="3"/>
  <c r="B920" i="3"/>
  <c r="B904" i="3"/>
  <c r="B888" i="3"/>
  <c r="B872" i="3"/>
  <c r="B856" i="3"/>
  <c r="B840" i="3"/>
  <c r="B824" i="3"/>
  <c r="B808" i="3"/>
  <c r="B792" i="3"/>
  <c r="B776" i="3"/>
  <c r="B760" i="3"/>
  <c r="B744" i="3"/>
  <c r="B728" i="3"/>
  <c r="B712" i="3"/>
  <c r="B696" i="3"/>
  <c r="B680" i="3"/>
  <c r="B664" i="3"/>
  <c r="B648" i="3"/>
  <c r="B632" i="3"/>
  <c r="B616" i="3"/>
  <c r="B600" i="3"/>
  <c r="B584" i="3"/>
  <c r="B568" i="3"/>
  <c r="B552" i="3"/>
  <c r="B536" i="3"/>
  <c r="B520" i="3"/>
  <c r="B504" i="3"/>
  <c r="B995" i="3"/>
  <c r="B979" i="3"/>
  <c r="B963" i="3"/>
  <c r="B947" i="3"/>
  <c r="B931" i="3"/>
  <c r="B915" i="3"/>
  <c r="B899" i="3"/>
  <c r="B883" i="3"/>
  <c r="B867" i="3"/>
  <c r="B851" i="3"/>
  <c r="B835" i="3"/>
  <c r="B819" i="3"/>
  <c r="B803" i="3"/>
  <c r="B787" i="3"/>
  <c r="B771" i="3"/>
  <c r="B755" i="3"/>
  <c r="B739" i="3"/>
  <c r="B723" i="3"/>
  <c r="B707" i="3"/>
  <c r="B691" i="3"/>
  <c r="B675" i="3"/>
  <c r="B659" i="3"/>
  <c r="B643" i="3"/>
  <c r="B627" i="3"/>
  <c r="B611" i="3"/>
  <c r="B595" i="3"/>
  <c r="B579" i="3"/>
  <c r="B563" i="3"/>
  <c r="B547" i="3"/>
  <c r="B531" i="3"/>
  <c r="B982" i="3"/>
  <c r="B918" i="3"/>
  <c r="B854" i="3"/>
  <c r="B790" i="3"/>
  <c r="B726" i="3"/>
  <c r="B662" i="3"/>
  <c r="B598" i="3"/>
  <c r="B534" i="3"/>
  <c r="B502" i="3"/>
  <c r="B484" i="3"/>
  <c r="B468" i="3"/>
  <c r="B452" i="3"/>
  <c r="B436" i="3"/>
  <c r="B420" i="3"/>
  <c r="B404" i="3"/>
  <c r="B388" i="3"/>
  <c r="B372" i="3"/>
  <c r="B356" i="3"/>
  <c r="B994" i="3"/>
  <c r="B930" i="3"/>
  <c r="B866" i="3"/>
  <c r="B802" i="3"/>
  <c r="B738" i="3"/>
  <c r="B674" i="3"/>
  <c r="B610" i="3"/>
  <c r="B546" i="3"/>
  <c r="B506" i="3"/>
  <c r="B487" i="3"/>
  <c r="B471" i="3"/>
  <c r="B455" i="3"/>
  <c r="B439" i="3"/>
  <c r="B989" i="3"/>
  <c r="B973" i="3"/>
  <c r="B957" i="3"/>
  <c r="B941" i="3"/>
  <c r="B925" i="3"/>
  <c r="B909" i="3"/>
  <c r="B893" i="3"/>
  <c r="B877" i="3"/>
  <c r="B861" i="3"/>
  <c r="B845" i="3"/>
  <c r="B829" i="3"/>
  <c r="B813" i="3"/>
  <c r="B797" i="3"/>
  <c r="B781" i="3"/>
  <c r="B765" i="3"/>
  <c r="B749" i="3"/>
  <c r="B733" i="3"/>
  <c r="B717" i="3"/>
  <c r="B701" i="3"/>
  <c r="B685" i="3"/>
  <c r="B669" i="3"/>
  <c r="B653" i="3"/>
  <c r="B637" i="3"/>
  <c r="B621" i="3"/>
  <c r="B605" i="3"/>
  <c r="B589" i="3"/>
  <c r="B573" i="3"/>
  <c r="B557" i="3"/>
  <c r="B541" i="3"/>
  <c r="B525" i="3"/>
  <c r="B996" i="3"/>
  <c r="B980" i="3"/>
  <c r="B964" i="3"/>
  <c r="B948" i="3"/>
  <c r="B932" i="3"/>
  <c r="B916" i="3"/>
  <c r="B900" i="3"/>
  <c r="B884" i="3"/>
  <c r="B868" i="3"/>
  <c r="B852" i="3"/>
  <c r="B836" i="3"/>
  <c r="B820" i="3"/>
  <c r="B804" i="3"/>
  <c r="B788" i="3"/>
  <c r="B772" i="3"/>
  <c r="B756" i="3"/>
  <c r="B740" i="3"/>
  <c r="B724" i="3"/>
  <c r="B708" i="3"/>
  <c r="B692" i="3"/>
  <c r="B676" i="3"/>
  <c r="B660" i="3"/>
  <c r="B644" i="3"/>
  <c r="B628" i="3"/>
  <c r="B612" i="3"/>
  <c r="B596" i="3"/>
  <c r="B580" i="3"/>
  <c r="B564" i="3"/>
  <c r="B548" i="3"/>
  <c r="B532" i="3"/>
  <c r="B516" i="3"/>
  <c r="B500" i="3"/>
  <c r="B991" i="3"/>
  <c r="B975" i="3"/>
  <c r="B959" i="3"/>
  <c r="B943" i="3"/>
  <c r="B927" i="3"/>
  <c r="B911" i="3"/>
  <c r="B895" i="3"/>
  <c r="B879" i="3"/>
  <c r="B863" i="3"/>
  <c r="B847" i="3"/>
  <c r="B831" i="3"/>
  <c r="B815" i="3"/>
  <c r="B799" i="3"/>
  <c r="B783" i="3"/>
  <c r="B767" i="3"/>
  <c r="B751" i="3"/>
  <c r="B735" i="3"/>
  <c r="B719" i="3"/>
  <c r="B703" i="3"/>
  <c r="B687" i="3"/>
  <c r="B671" i="3"/>
  <c r="B655" i="3"/>
  <c r="B639" i="3"/>
  <c r="B623" i="3"/>
  <c r="B607" i="3"/>
  <c r="B591" i="3"/>
  <c r="B575" i="3"/>
  <c r="B559" i="3"/>
  <c r="B543" i="3"/>
  <c r="B527" i="3"/>
  <c r="B966" i="3"/>
  <c r="B902" i="3"/>
  <c r="B838" i="3"/>
  <c r="B774" i="3"/>
  <c r="B710" i="3"/>
  <c r="B646" i="3"/>
  <c r="B582" i="3"/>
  <c r="B519" i="3"/>
  <c r="B497" i="3"/>
  <c r="B480" i="3"/>
  <c r="B464" i="3"/>
  <c r="B448" i="3"/>
  <c r="B432" i="3"/>
  <c r="B416" i="3"/>
  <c r="B400" i="3"/>
  <c r="B384" i="3"/>
  <c r="B368" i="3"/>
  <c r="B352" i="3"/>
  <c r="B978" i="3"/>
  <c r="B914" i="3"/>
  <c r="B850" i="3"/>
  <c r="B786" i="3"/>
  <c r="B722" i="3"/>
  <c r="B658" i="3"/>
  <c r="B594" i="3"/>
  <c r="B530" i="3"/>
  <c r="B501" i="3"/>
  <c r="B483" i="3"/>
  <c r="B467" i="3"/>
  <c r="B451" i="3"/>
  <c r="B1001" i="3"/>
  <c r="B985" i="3"/>
  <c r="B969" i="3"/>
  <c r="B953" i="3"/>
  <c r="B937" i="3"/>
  <c r="B921" i="3"/>
  <c r="B905" i="3"/>
  <c r="B889" i="3"/>
  <c r="B873" i="3"/>
  <c r="B857" i="3"/>
  <c r="B841" i="3"/>
  <c r="B825" i="3"/>
  <c r="B809" i="3"/>
  <c r="B793" i="3"/>
  <c r="B777" i="3"/>
  <c r="B761" i="3"/>
  <c r="B745" i="3"/>
  <c r="B729" i="3"/>
  <c r="B713" i="3"/>
  <c r="B697" i="3"/>
  <c r="B681" i="3"/>
  <c r="B665" i="3"/>
  <c r="B649" i="3"/>
  <c r="B633" i="3"/>
  <c r="B617" i="3"/>
  <c r="B601" i="3"/>
  <c r="B585" i="3"/>
  <c r="B569" i="3"/>
  <c r="B553" i="3"/>
  <c r="B537" i="3"/>
  <c r="B521" i="3"/>
  <c r="B992" i="3"/>
  <c r="B976" i="3"/>
  <c r="B960" i="3"/>
  <c r="B944" i="3"/>
  <c r="B928" i="3"/>
  <c r="B912" i="3"/>
  <c r="B896" i="3"/>
  <c r="B880" i="3"/>
  <c r="B864" i="3"/>
  <c r="B848" i="3"/>
  <c r="B832" i="3"/>
  <c r="B816" i="3"/>
  <c r="B800" i="3"/>
  <c r="B784" i="3"/>
  <c r="B768" i="3"/>
  <c r="B752" i="3"/>
  <c r="B736" i="3"/>
  <c r="B720" i="3"/>
  <c r="B704" i="3"/>
  <c r="B688" i="3"/>
  <c r="B672" i="3"/>
  <c r="B656" i="3"/>
  <c r="B640" i="3"/>
  <c r="B624" i="3"/>
  <c r="B608" i="3"/>
  <c r="B592" i="3"/>
  <c r="B576" i="3"/>
  <c r="B560" i="3"/>
  <c r="B544" i="3"/>
  <c r="B528" i="3"/>
  <c r="B512" i="3"/>
  <c r="B496" i="3"/>
  <c r="B987" i="3"/>
  <c r="B971" i="3"/>
  <c r="B955" i="3"/>
  <c r="B939" i="3"/>
  <c r="B923" i="3"/>
  <c r="B907" i="3"/>
  <c r="B891" i="3"/>
  <c r="B875" i="3"/>
  <c r="B859" i="3"/>
  <c r="B843" i="3"/>
  <c r="B827" i="3"/>
  <c r="B811" i="3"/>
  <c r="B795" i="3"/>
  <c r="B779" i="3"/>
  <c r="B763" i="3"/>
  <c r="B747" i="3"/>
  <c r="B731" i="3"/>
  <c r="B715" i="3"/>
  <c r="B699" i="3"/>
  <c r="B683" i="3"/>
  <c r="B667" i="3"/>
  <c r="B651" i="3"/>
  <c r="B635" i="3"/>
  <c r="B619" i="3"/>
  <c r="B603" i="3"/>
  <c r="B587" i="3"/>
  <c r="B571" i="3"/>
  <c r="B555" i="3"/>
  <c r="B539" i="3"/>
  <c r="B523" i="3"/>
  <c r="B950" i="3"/>
  <c r="B886" i="3"/>
  <c r="B822" i="3"/>
  <c r="B758" i="3"/>
  <c r="B694" i="3"/>
  <c r="B630" i="3"/>
  <c r="B566" i="3"/>
  <c r="B513" i="3"/>
  <c r="B492" i="3"/>
  <c r="B476" i="3"/>
  <c r="B460" i="3"/>
  <c r="B444" i="3"/>
  <c r="B428" i="3"/>
  <c r="B412" i="3"/>
  <c r="B396" i="3"/>
  <c r="B380" i="3"/>
  <c r="B364" i="3"/>
  <c r="B348" i="3"/>
  <c r="B962" i="3"/>
  <c r="B898" i="3"/>
  <c r="B834" i="3"/>
  <c r="B770" i="3"/>
  <c r="B706" i="3"/>
  <c r="B642" i="3"/>
  <c r="B578" i="3"/>
  <c r="B518" i="3"/>
  <c r="B495" i="3"/>
  <c r="B479" i="3"/>
  <c r="B463" i="3"/>
  <c r="B447" i="3"/>
  <c r="B431" i="3"/>
  <c r="B415" i="3"/>
  <c r="B399" i="3"/>
  <c r="B383" i="3"/>
  <c r="B981" i="3"/>
  <c r="B917" i="3"/>
  <c r="B853" i="3"/>
  <c r="B789" i="3"/>
  <c r="B725" i="3"/>
  <c r="B661" i="3"/>
  <c r="B597" i="3"/>
  <c r="B533" i="3"/>
  <c r="B956" i="3"/>
  <c r="B892" i="3"/>
  <c r="B828" i="3"/>
  <c r="B764" i="3"/>
  <c r="B700" i="3"/>
  <c r="B636" i="3"/>
  <c r="B572" i="3"/>
  <c r="B508" i="3"/>
  <c r="B951" i="3"/>
  <c r="B887" i="3"/>
  <c r="B823" i="3"/>
  <c r="B759" i="3"/>
  <c r="B695" i="3"/>
  <c r="B631" i="3"/>
  <c r="B567" i="3"/>
  <c r="B934" i="3"/>
  <c r="B678" i="3"/>
  <c r="B488" i="3"/>
  <c r="B424" i="3"/>
  <c r="B360" i="3"/>
  <c r="B818" i="3"/>
  <c r="B562" i="3"/>
  <c r="B459" i="3"/>
  <c r="B423" i="3"/>
  <c r="B403" i="3"/>
  <c r="B379" i="3"/>
  <c r="B363" i="3"/>
  <c r="B347" i="3"/>
  <c r="B331" i="3"/>
  <c r="B315" i="3"/>
  <c r="B299" i="3"/>
  <c r="B283" i="3"/>
  <c r="B267" i="3"/>
  <c r="B251" i="3"/>
  <c r="B235" i="3"/>
  <c r="B219" i="3"/>
  <c r="B203" i="3"/>
  <c r="B187" i="3"/>
  <c r="B171" i="3"/>
  <c r="B155" i="3"/>
  <c r="B139" i="3"/>
  <c r="B123" i="3"/>
  <c r="B942" i="3"/>
  <c r="B878" i="3"/>
  <c r="B814" i="3"/>
  <c r="B750" i="3"/>
  <c r="B686" i="3"/>
  <c r="B622" i="3"/>
  <c r="B558" i="3"/>
  <c r="B510" i="3"/>
  <c r="B490" i="3"/>
  <c r="B474" i="3"/>
  <c r="B458" i="3"/>
  <c r="B442" i="3"/>
  <c r="B426" i="3"/>
  <c r="B410" i="3"/>
  <c r="B394" i="3"/>
  <c r="B378" i="3"/>
  <c r="B362" i="3"/>
  <c r="B346" i="3"/>
  <c r="B330" i="3"/>
  <c r="B314" i="3"/>
  <c r="B298" i="3"/>
  <c r="B282" i="3"/>
  <c r="B266" i="3"/>
  <c r="B250" i="3"/>
  <c r="B234" i="3"/>
  <c r="B218" i="3"/>
  <c r="B202" i="3"/>
  <c r="B186" i="3"/>
  <c r="B170" i="3"/>
  <c r="B154" i="3"/>
  <c r="B138" i="3"/>
  <c r="B986" i="3"/>
  <c r="B730" i="3"/>
  <c r="B503" i="3"/>
  <c r="B437" i="3"/>
  <c r="B373" i="3"/>
  <c r="B325" i="3"/>
  <c r="B293" i="3"/>
  <c r="B261" i="3"/>
  <c r="B229" i="3"/>
  <c r="B197" i="3"/>
  <c r="B165" i="3"/>
  <c r="B133" i="3"/>
  <c r="B112" i="3"/>
  <c r="B96" i="3"/>
  <c r="B80" i="3"/>
  <c r="B64" i="3"/>
  <c r="B48" i="3"/>
  <c r="B32" i="3"/>
  <c r="B16" i="3"/>
  <c r="B906" i="3"/>
  <c r="B650" i="3"/>
  <c r="B481" i="3"/>
  <c r="B417" i="3"/>
  <c r="B353" i="3"/>
  <c r="B316" i="3"/>
  <c r="B284" i="3"/>
  <c r="B252" i="3"/>
  <c r="B220" i="3"/>
  <c r="B188" i="3"/>
  <c r="B156" i="3"/>
  <c r="B124" i="3"/>
  <c r="B107" i="3"/>
  <c r="B91" i="3"/>
  <c r="B75" i="3"/>
  <c r="B59" i="3"/>
  <c r="B43" i="3"/>
  <c r="B27" i="3"/>
  <c r="B11" i="3"/>
  <c r="B826" i="3"/>
  <c r="B570" i="3"/>
  <c r="B461" i="3"/>
  <c r="B397" i="3"/>
  <c r="B337" i="3"/>
  <c r="B305" i="3"/>
  <c r="B273" i="3"/>
  <c r="B241" i="3"/>
  <c r="B965" i="3"/>
  <c r="B901" i="3"/>
  <c r="B837" i="3"/>
  <c r="B773" i="3"/>
  <c r="B709" i="3"/>
  <c r="B645" i="3"/>
  <c r="B581" i="3"/>
  <c r="B517" i="3"/>
  <c r="B940" i="3"/>
  <c r="B876" i="3"/>
  <c r="B812" i="3"/>
  <c r="B748" i="3"/>
  <c r="B684" i="3"/>
  <c r="B620" i="3"/>
  <c r="B556" i="3"/>
  <c r="B999" i="3"/>
  <c r="B935" i="3"/>
  <c r="B871" i="3"/>
  <c r="B807" i="3"/>
  <c r="B743" i="3"/>
  <c r="B679" i="3"/>
  <c r="B615" i="3"/>
  <c r="B551" i="3"/>
  <c r="B870" i="3"/>
  <c r="B614" i="3"/>
  <c r="B472" i="3"/>
  <c r="B408" i="3"/>
  <c r="B344" i="3"/>
  <c r="B754" i="3"/>
  <c r="B511" i="3"/>
  <c r="B443" i="3"/>
  <c r="B419" i="3"/>
  <c r="B395" i="3"/>
  <c r="B375" i="3"/>
  <c r="B359" i="3"/>
  <c r="B343" i="3"/>
  <c r="B327" i="3"/>
  <c r="B311" i="3"/>
  <c r="B295" i="3"/>
  <c r="B279" i="3"/>
  <c r="B263" i="3"/>
  <c r="B247" i="3"/>
  <c r="B231" i="3"/>
  <c r="B215" i="3"/>
  <c r="B199" i="3"/>
  <c r="B183" i="3"/>
  <c r="B167" i="3"/>
  <c r="B151" i="3"/>
  <c r="B135" i="3"/>
  <c r="B990" i="3"/>
  <c r="B926" i="3"/>
  <c r="B862" i="3"/>
  <c r="B798" i="3"/>
  <c r="B734" i="3"/>
  <c r="B670" i="3"/>
  <c r="B606" i="3"/>
  <c r="B542" i="3"/>
  <c r="B505" i="3"/>
  <c r="B486" i="3"/>
  <c r="B470" i="3"/>
  <c r="B454" i="3"/>
  <c r="B438" i="3"/>
  <c r="B422" i="3"/>
  <c r="B406" i="3"/>
  <c r="B390" i="3"/>
  <c r="B374" i="3"/>
  <c r="B358" i="3"/>
  <c r="B342" i="3"/>
  <c r="B326" i="3"/>
  <c r="B310" i="3"/>
  <c r="B294" i="3"/>
  <c r="B278" i="3"/>
  <c r="B262" i="3"/>
  <c r="B246" i="3"/>
  <c r="B230" i="3"/>
  <c r="B214" i="3"/>
  <c r="B198" i="3"/>
  <c r="B182" i="3"/>
  <c r="B166" i="3"/>
  <c r="B150" i="3"/>
  <c r="B134" i="3"/>
  <c r="B922" i="3"/>
  <c r="B666" i="3"/>
  <c r="B485" i="3"/>
  <c r="B421" i="3"/>
  <c r="B357" i="3"/>
  <c r="B317" i="3"/>
  <c r="B285" i="3"/>
  <c r="B253" i="3"/>
  <c r="B221" i="3"/>
  <c r="B189" i="3"/>
  <c r="B157" i="3"/>
  <c r="B125" i="3"/>
  <c r="B108" i="3"/>
  <c r="B92" i="3"/>
  <c r="B76" i="3"/>
  <c r="B60" i="3"/>
  <c r="B44" i="3"/>
  <c r="B28" i="3"/>
  <c r="B12" i="3"/>
  <c r="B842" i="3"/>
  <c r="B586" i="3"/>
  <c r="B465" i="3"/>
  <c r="B401" i="3"/>
  <c r="B340" i="3"/>
  <c r="B308" i="3"/>
  <c r="B276" i="3"/>
  <c r="B244" i="3"/>
  <c r="B212" i="3"/>
  <c r="B180" i="3"/>
  <c r="B148" i="3"/>
  <c r="B119" i="3"/>
  <c r="B103" i="3"/>
  <c r="B87" i="3"/>
  <c r="B71" i="3"/>
  <c r="B55" i="3"/>
  <c r="B39" i="3"/>
  <c r="B23" i="3"/>
  <c r="B7" i="3"/>
  <c r="B762" i="3"/>
  <c r="B514" i="3"/>
  <c r="B445" i="3"/>
  <c r="B381" i="3"/>
  <c r="B329" i="3"/>
  <c r="B297" i="3"/>
  <c r="B265" i="3"/>
  <c r="B233" i="3"/>
  <c r="B949" i="3"/>
  <c r="B885" i="3"/>
  <c r="B821" i="3"/>
  <c r="B757" i="3"/>
  <c r="B693" i="3"/>
  <c r="B629" i="3"/>
  <c r="B565" i="3"/>
  <c r="B988" i="3"/>
  <c r="B924" i="3"/>
  <c r="B860" i="3"/>
  <c r="B796" i="3"/>
  <c r="B732" i="3"/>
  <c r="B668" i="3"/>
  <c r="B604" i="3"/>
  <c r="B540" i="3"/>
  <c r="B983" i="3"/>
  <c r="B919" i="3"/>
  <c r="B855" i="3"/>
  <c r="B791" i="3"/>
  <c r="B727" i="3"/>
  <c r="B663" i="3"/>
  <c r="B599" i="3"/>
  <c r="B535" i="3"/>
  <c r="B806" i="3"/>
  <c r="B550" i="3"/>
  <c r="B456" i="3"/>
  <c r="B392" i="3"/>
  <c r="B946" i="3"/>
  <c r="B690" i="3"/>
  <c r="B491" i="3"/>
  <c r="B435" i="3"/>
  <c r="B411" i="3"/>
  <c r="B391" i="3"/>
  <c r="B371" i="3"/>
  <c r="B355" i="3"/>
  <c r="B339" i="3"/>
  <c r="B323" i="3"/>
  <c r="B307" i="3"/>
  <c r="B291" i="3"/>
  <c r="B275" i="3"/>
  <c r="B259" i="3"/>
  <c r="B243" i="3"/>
  <c r="B227" i="3"/>
  <c r="B211" i="3"/>
  <c r="B195" i="3"/>
  <c r="B179" i="3"/>
  <c r="B163" i="3"/>
  <c r="B147" i="3"/>
  <c r="B131" i="3"/>
  <c r="B974" i="3"/>
  <c r="B910" i="3"/>
  <c r="B846" i="3"/>
  <c r="B782" i="3"/>
  <c r="B718" i="3"/>
  <c r="B654" i="3"/>
  <c r="B590" i="3"/>
  <c r="B526" i="3"/>
  <c r="B499" i="3"/>
  <c r="B482" i="3"/>
  <c r="B466" i="3"/>
  <c r="B450" i="3"/>
  <c r="B434" i="3"/>
  <c r="B418" i="3"/>
  <c r="B402" i="3"/>
  <c r="B386" i="3"/>
  <c r="B370" i="3"/>
  <c r="B354" i="3"/>
  <c r="B338" i="3"/>
  <c r="B322" i="3"/>
  <c r="B306" i="3"/>
  <c r="B290" i="3"/>
  <c r="B274" i="3"/>
  <c r="B258" i="3"/>
  <c r="B242" i="3"/>
  <c r="B226" i="3"/>
  <c r="B210" i="3"/>
  <c r="B194" i="3"/>
  <c r="B178" i="3"/>
  <c r="B162" i="3"/>
  <c r="B146" i="3"/>
  <c r="B130" i="3"/>
  <c r="B858" i="3"/>
  <c r="B602" i="3"/>
  <c r="B469" i="3"/>
  <c r="B405" i="3"/>
  <c r="B341" i="3"/>
  <c r="B309" i="3"/>
  <c r="B277" i="3"/>
  <c r="B245" i="3"/>
  <c r="B213" i="3"/>
  <c r="B181" i="3"/>
  <c r="B149" i="3"/>
  <c r="B120" i="3"/>
  <c r="B104" i="3"/>
  <c r="B88" i="3"/>
  <c r="B72" i="3"/>
  <c r="B56" i="3"/>
  <c r="B40" i="3"/>
  <c r="B24" i="3"/>
  <c r="B8" i="3"/>
  <c r="B778" i="3"/>
  <c r="B522" i="3"/>
  <c r="B449" i="3"/>
  <c r="B385" i="3"/>
  <c r="B332" i="3"/>
  <c r="B300" i="3"/>
  <c r="B268" i="3"/>
  <c r="B236" i="3"/>
  <c r="B204" i="3"/>
  <c r="B172" i="3"/>
  <c r="B140" i="3"/>
  <c r="B115" i="3"/>
  <c r="B99" i="3"/>
  <c r="B83" i="3"/>
  <c r="B67" i="3"/>
  <c r="B51" i="3"/>
  <c r="B35" i="3"/>
  <c r="B19" i="3"/>
  <c r="B954" i="3"/>
  <c r="B698" i="3"/>
  <c r="B493" i="3"/>
  <c r="B429" i="3"/>
  <c r="B365" i="3"/>
  <c r="B321" i="3"/>
  <c r="B289" i="3"/>
  <c r="B257" i="3"/>
  <c r="B225" i="3"/>
  <c r="B997" i="3"/>
  <c r="B933" i="3"/>
  <c r="B869" i="3"/>
  <c r="B805" i="3"/>
  <c r="B741" i="3"/>
  <c r="B677" i="3"/>
  <c r="B613" i="3"/>
  <c r="B549" i="3"/>
  <c r="B972" i="3"/>
  <c r="B908" i="3"/>
  <c r="B844" i="3"/>
  <c r="B780" i="3"/>
  <c r="B716" i="3"/>
  <c r="B652" i="3"/>
  <c r="B588" i="3"/>
  <c r="B524" i="3"/>
  <c r="B967" i="3"/>
  <c r="B903" i="3"/>
  <c r="B839" i="3"/>
  <c r="B775" i="3"/>
  <c r="B711" i="3"/>
  <c r="B647" i="3"/>
  <c r="B583" i="3"/>
  <c r="B998" i="3"/>
  <c r="B742" i="3"/>
  <c r="B507" i="3"/>
  <c r="B440" i="3"/>
  <c r="B376" i="3"/>
  <c r="B882" i="3"/>
  <c r="B626" i="3"/>
  <c r="B475" i="3"/>
  <c r="B427" i="3"/>
  <c r="B407" i="3"/>
  <c r="B387" i="3"/>
  <c r="B367" i="3"/>
  <c r="B351" i="3"/>
  <c r="B335" i="3"/>
  <c r="B319" i="3"/>
  <c r="B303" i="3"/>
  <c r="B287" i="3"/>
  <c r="B271" i="3"/>
  <c r="B255" i="3"/>
  <c r="B239" i="3"/>
  <c r="B223" i="3"/>
  <c r="B207" i="3"/>
  <c r="B191" i="3"/>
  <c r="B175" i="3"/>
  <c r="B159" i="3"/>
  <c r="B143" i="3"/>
  <c r="B127" i="3"/>
  <c r="B958" i="3"/>
  <c r="B894" i="3"/>
  <c r="B830" i="3"/>
  <c r="B766" i="3"/>
  <c r="B702" i="3"/>
  <c r="B638" i="3"/>
  <c r="B574" i="3"/>
  <c r="B515" i="3"/>
  <c r="B494" i="3"/>
  <c r="B478" i="3"/>
  <c r="B462" i="3"/>
  <c r="B446" i="3"/>
  <c r="B430" i="3"/>
  <c r="B414" i="3"/>
  <c r="B398" i="3"/>
  <c r="B382" i="3"/>
  <c r="B366" i="3"/>
  <c r="B350" i="3"/>
  <c r="B334" i="3"/>
  <c r="B318" i="3"/>
  <c r="B302" i="3"/>
  <c r="B286" i="3"/>
  <c r="B270" i="3"/>
  <c r="B254" i="3"/>
  <c r="B238" i="3"/>
  <c r="B222" i="3"/>
  <c r="B206" i="3"/>
  <c r="B190" i="3"/>
  <c r="B174" i="3"/>
  <c r="B158" i="3"/>
  <c r="B142" i="3"/>
  <c r="B126" i="3"/>
  <c r="B794" i="3"/>
  <c r="B538" i="3"/>
  <c r="B453" i="3"/>
  <c r="B389" i="3"/>
  <c r="B333" i="3"/>
  <c r="B301" i="3"/>
  <c r="B269" i="3"/>
  <c r="B237" i="3"/>
  <c r="B205" i="3"/>
  <c r="B173" i="3"/>
  <c r="B141" i="3"/>
  <c r="B116" i="3"/>
  <c r="B100" i="3"/>
  <c r="B84" i="3"/>
  <c r="B68" i="3"/>
  <c r="B52" i="3"/>
  <c r="B36" i="3"/>
  <c r="B20" i="3"/>
  <c r="B970" i="3"/>
  <c r="B714" i="3"/>
  <c r="B498" i="3"/>
  <c r="B433" i="3"/>
  <c r="B369" i="3"/>
  <c r="B324" i="3"/>
  <c r="B292" i="3"/>
  <c r="B260" i="3"/>
  <c r="B228" i="3"/>
  <c r="B196" i="3"/>
  <c r="B164" i="3"/>
  <c r="B132" i="3"/>
  <c r="B111" i="3"/>
  <c r="B95" i="3"/>
  <c r="B79" i="3"/>
  <c r="B63" i="3"/>
  <c r="B47" i="3"/>
  <c r="B31" i="3"/>
  <c r="B15" i="3"/>
  <c r="B890" i="3"/>
  <c r="B634" i="3"/>
  <c r="B477" i="3"/>
  <c r="B413" i="3"/>
  <c r="B349" i="3"/>
  <c r="B313" i="3"/>
  <c r="B281" i="3"/>
  <c r="B249" i="3"/>
  <c r="B217" i="3"/>
  <c r="B185" i="3"/>
  <c r="B153" i="3"/>
  <c r="B122" i="3"/>
  <c r="B106" i="3"/>
  <c r="B90" i="3"/>
  <c r="B74" i="3"/>
  <c r="B58" i="3"/>
  <c r="B42" i="3"/>
  <c r="B26" i="3"/>
  <c r="B10" i="3"/>
  <c r="B810" i="3"/>
  <c r="B554" i="3"/>
  <c r="B457" i="3"/>
  <c r="B393" i="3"/>
  <c r="B336" i="3"/>
  <c r="B304" i="3"/>
  <c r="B272" i="3"/>
  <c r="B240" i="3"/>
  <c r="B208" i="3"/>
  <c r="B176" i="3"/>
  <c r="B144" i="3"/>
  <c r="B117" i="3"/>
  <c r="B101" i="3"/>
  <c r="B85" i="3"/>
  <c r="B69" i="3"/>
  <c r="B53" i="3"/>
  <c r="B37" i="3"/>
  <c r="B209" i="3"/>
  <c r="B177" i="3"/>
  <c r="B145" i="3"/>
  <c r="B118" i="3"/>
  <c r="B102" i="3"/>
  <c r="B86" i="3"/>
  <c r="B70" i="3"/>
  <c r="B54" i="3"/>
  <c r="B38" i="3"/>
  <c r="B22" i="3"/>
  <c r="B6" i="3"/>
  <c r="B746" i="3"/>
  <c r="B509" i="3"/>
  <c r="B441" i="3"/>
  <c r="B377" i="3"/>
  <c r="B328" i="3"/>
  <c r="B296" i="3"/>
  <c r="B264" i="3"/>
  <c r="B232" i="3"/>
  <c r="B200" i="3"/>
  <c r="B168" i="3"/>
  <c r="B136" i="3"/>
  <c r="B113" i="3"/>
  <c r="B97" i="3"/>
  <c r="B81" i="3"/>
  <c r="B65" i="3"/>
  <c r="B49" i="3"/>
  <c r="B33" i="3"/>
  <c r="B17" i="3"/>
  <c r="B13" i="3"/>
  <c r="B201" i="3"/>
  <c r="B169" i="3"/>
  <c r="B137" i="3"/>
  <c r="B114" i="3"/>
  <c r="B98" i="3"/>
  <c r="B82" i="3"/>
  <c r="B66" i="3"/>
  <c r="B50" i="3"/>
  <c r="B34" i="3"/>
  <c r="B18" i="3"/>
  <c r="B938" i="3"/>
  <c r="B682" i="3"/>
  <c r="B489" i="3"/>
  <c r="B425" i="3"/>
  <c r="B361" i="3"/>
  <c r="B320" i="3"/>
  <c r="B288" i="3"/>
  <c r="B256" i="3"/>
  <c r="B224" i="3"/>
  <c r="B192" i="3"/>
  <c r="B160" i="3"/>
  <c r="B128" i="3"/>
  <c r="B109" i="3"/>
  <c r="B93" i="3"/>
  <c r="B77" i="3"/>
  <c r="B61" i="3"/>
  <c r="B45" i="3"/>
  <c r="B29" i="3"/>
  <c r="B193" i="3"/>
  <c r="B161" i="3"/>
  <c r="B129" i="3"/>
  <c r="B110" i="3"/>
  <c r="B94" i="3"/>
  <c r="B78" i="3"/>
  <c r="B62" i="3"/>
  <c r="B46" i="3"/>
  <c r="B30" i="3"/>
  <c r="B14" i="3"/>
  <c r="B874" i="3"/>
  <c r="B618" i="3"/>
  <c r="B473" i="3"/>
  <c r="B409" i="3"/>
  <c r="B345" i="3"/>
  <c r="B312" i="3"/>
  <c r="B280" i="3"/>
  <c r="B248" i="3"/>
  <c r="B216" i="3"/>
  <c r="B184" i="3"/>
  <c r="B152" i="3"/>
  <c r="B121" i="3"/>
  <c r="B105" i="3"/>
  <c r="B89" i="3"/>
  <c r="B73" i="3"/>
  <c r="B57" i="3"/>
  <c r="B41" i="3"/>
  <c r="B25" i="3"/>
  <c r="B9" i="3"/>
  <c r="B21" i="3"/>
</calcChain>
</file>

<file path=xl/sharedStrings.xml><?xml version="1.0" encoding="utf-8"?>
<sst xmlns="http://schemas.openxmlformats.org/spreadsheetml/2006/main" count="10605" uniqueCount="1015">
  <si>
    <t>Publica varios productos a la vez</t>
  </si>
  <si>
    <t>Completa los datos de lo que quieras vender.</t>
  </si>
  <si>
    <t>Categorías:</t>
  </si>
  <si>
    <t>Sube la planilla excel</t>
  </si>
  <si>
    <t>Cuando termines, recuerda guardar y</t>
  </si>
  <si>
    <t>¿Necesitas ayuda?</t>
  </si>
  <si>
    <t>¿Por qué me sale este color en las celdas?</t>
  </si>
  <si>
    <t xml:space="preserve">Aparece cuando cometiste un error que debes corregir. Revisa la ayuda general de la columna y verifica que cumplas con las indicaciones. El color cambiará a blanco cuando lo soluciones.
</t>
  </si>
  <si>
    <t>¿Cómo crear variantes?</t>
  </si>
  <si>
    <t>Si en la solapa donde querés publicar, tenés la opción de crear variantes, seguí estos pasos:</t>
  </si>
  <si>
    <t xml:space="preserve">1.- Completa en una fila los datos de la primera variante. Haz el título genérico, porque será el mismo para todas.   
2.- Duplica la fila. Crea una nueva por cada variante.
3.- Modifica los datos por los que varía tu producto, como el color, talle u otras características. 
4.- Diferencia tus variantes, agrega sus propias fotos, SKU y cantidad. </t>
  </si>
  <si>
    <t>¿Cómo agregar las fotos de mis productos?</t>
  </si>
  <si>
    <t xml:space="preserve">Copia las URLs de las fotos  (puedes obtenerlas desde nuestro gestor de fotos, tu sitio web, un servidor, etc.) y pégalas, separadas por comas, en la columna.
</t>
  </si>
  <si>
    <t xml:space="preserve">Requisitos para tener buenas fotos
</t>
  </si>
  <si>
    <t>· El tamaño debe ser de 1200 x 1200 px, para que los compradores puedan hacer zoom. Puedes usar fotos con mínimo 500 px en uno de sus lados.
· Usa un fondo blanco puro digital, para que tu producto se destaque.
· No agregues bordes, logos ni marcas de agua.</t>
  </si>
  <si>
    <t>313950353-bulk-sell-aab672093712</t>
  </si>
  <si>
    <t>2022-02-28</t>
  </si>
  <si>
    <t>708123f4-a3b1-4340-b2a5-965e838e2604</t>
  </si>
  <si>
    <t>Hazlo antes del 28 de febrero.</t>
  </si>
  <si>
    <t/>
  </si>
  <si>
    <r>
      <t>Máximo 60 caracteres.</t>
    </r>
    <r>
      <rPr>
        <sz val="10"/>
        <rFont val="Arial"/>
      </rPr>
      <t xml:space="preserve"> Una vez que vendas no podrás editarlo. Si tu producto es genérico, indica su marca real y/o aclara que es “compatible con” otras marcas.</t>
    </r>
  </si>
  <si>
    <t>Cantidad de caracteres</t>
  </si>
  <si>
    <t>Accesorios para Vehículos &gt; Repuestos Carros y Camionetas &gt; Encendido &gt; Motores de Arranque</t>
  </si>
  <si>
    <t>Motores de Arranque</t>
  </si>
  <si>
    <r>
      <t>Motores de Arranque</t>
    </r>
    <r>
      <rPr>
        <sz val="9"/>
        <rFont val="Arial"/>
      </rPr>
      <t xml:space="preserve"> 
</t>
    </r>
  </si>
  <si>
    <r>
      <t>Fotos*</t>
    </r>
    <r>
      <rPr>
        <i/>
        <sz val="8"/>
        <rFont val="Arial"/>
      </rPr>
      <t xml:space="preserve"> 
(*Obligatorio)</t>
    </r>
  </si>
  <si>
    <t>Pega en esta columna las URLs de tus fotos separadas por comas. Formatos permitidos: .jpg, .png, .bmp, .webp. Tamaño mínimo: 500 px en alguno de sus lados.</t>
  </si>
  <si>
    <t>Obtener las URLs en el gestor de fotos</t>
  </si>
  <si>
    <t>SKU</t>
  </si>
  <si>
    <r>
      <t>Cantidad*</t>
    </r>
    <r>
      <rPr>
        <i/>
        <sz val="8"/>
        <rFont val="Arial"/>
      </rPr>
      <t xml:space="preserve"> 
(*Obligatorio)</t>
    </r>
  </si>
  <si>
    <r>
      <t>Características principales</t>
    </r>
    <r>
      <rPr>
        <sz val="10"/>
        <rFont val="Arial"/>
      </rPr>
      <t xml:space="preserve"> 
</t>
    </r>
  </si>
  <si>
    <r>
      <t>Precio [$]*</t>
    </r>
    <r>
      <rPr>
        <i/>
        <sz val="8"/>
        <rFont val="Arial"/>
      </rPr>
      <t xml:space="preserve"> 
(*Obligatorio)</t>
    </r>
  </si>
  <si>
    <r>
      <t>Máximo 2 decimales.</t>
    </r>
    <r>
      <rPr>
        <sz val="10"/>
        <rFont val="Arial"/>
      </rPr>
      <t xml:space="preserve"> 
Si quieres crear variantes, recuerda que deben tener el mismo precio.</t>
    </r>
    <r>
      <rPr>
        <sz val="10"/>
        <rFont val="Arial"/>
      </rPr>
      <t xml:space="preserve"> 
Precio mínimo $1400</t>
    </r>
  </si>
  <si>
    <t>Usado</t>
  </si>
  <si>
    <t>Nuevo</t>
  </si>
  <si>
    <t>Reacondicionado</t>
  </si>
  <si>
    <r>
      <t>Condición*</t>
    </r>
    <r>
      <rPr>
        <i/>
        <sz val="8"/>
        <rFont val="Arial"/>
      </rPr>
      <t xml:space="preserve"> 
(*Obligatorio)</t>
    </r>
  </si>
  <si>
    <t>Si ha tenido algún tipo de uso y/o tiene señales de desgaste, selecciona usado. De lo contrario es nuevo.</t>
  </si>
  <si>
    <t>Ver política</t>
  </si>
  <si>
    <t>Descripción</t>
  </si>
  <si>
    <t>No incluyas datos de contacto como e-mails, teléfonos, direcciones, links externos o redes sociales.
Ingresa texto plano, sin emojis ni formato HTML.</t>
  </si>
  <si>
    <t>Link de YouTube</t>
  </si>
  <si>
    <r>
      <t>Información del producto</t>
    </r>
    <r>
      <rPr>
        <sz val="10"/>
        <rFont val="Arial"/>
      </rPr>
      <t xml:space="preserve"> 
</t>
    </r>
  </si>
  <si>
    <t>Premium</t>
  </si>
  <si>
    <t>Clásica</t>
  </si>
  <si>
    <r>
      <t>Tipo de publicación*</t>
    </r>
    <r>
      <rPr>
        <i/>
        <sz val="8"/>
        <rFont val="Arial"/>
      </rPr>
      <t xml:space="preserve"> 
(*Obligatorio)</t>
    </r>
  </si>
  <si>
    <t>Mercado Envíos</t>
  </si>
  <si>
    <r>
      <t>Forma de envío*</t>
    </r>
    <r>
      <rPr>
        <i/>
        <sz val="8"/>
        <rFont val="Arial"/>
      </rPr>
      <t xml:space="preserve"> 
(*Obligatorio)</t>
    </r>
  </si>
  <si>
    <t>Seleccionar</t>
  </si>
  <si>
    <t>A cargo del comprador</t>
  </si>
  <si>
    <t>Ofreces envío gratis</t>
  </si>
  <si>
    <r>
      <t>Costo de envío*</t>
    </r>
    <r>
      <rPr>
        <i/>
        <sz val="8"/>
        <rFont val="Arial"/>
      </rPr>
      <t xml:space="preserve"> 
(*Obligatorio)</t>
    </r>
  </si>
  <si>
    <t>Acepto</t>
  </si>
  <si>
    <t>No acepto</t>
  </si>
  <si>
    <r>
      <t>Retiro en persona*</t>
    </r>
    <r>
      <rPr>
        <i/>
        <sz val="8"/>
        <rFont val="Arial"/>
      </rPr>
      <t xml:space="preserve"> 
(*Obligatorio)</t>
    </r>
  </si>
  <si>
    <t>Tipo de garantía</t>
  </si>
  <si>
    <t>Garantía del vendedor</t>
  </si>
  <si>
    <t>Garantía de fábrica</t>
  </si>
  <si>
    <t>Sin garantía</t>
  </si>
  <si>
    <t>Tiempo de garantía</t>
  </si>
  <si>
    <t>Escribe solo números.</t>
  </si>
  <si>
    <t>Unidad de Tiempo de garantía</t>
  </si>
  <si>
    <t>días</t>
  </si>
  <si>
    <t>meses</t>
  </si>
  <si>
    <t>años</t>
  </si>
  <si>
    <t>Selecciona la unidad de medida.</t>
  </si>
  <si>
    <r>
      <t>Condiciones de la publicación</t>
    </r>
    <r>
      <rPr>
        <sz val="10"/>
        <rFont val="Arial"/>
      </rPr>
      <t xml:space="preserve"> 
</t>
    </r>
  </si>
  <si>
    <t>Marca</t>
  </si>
  <si>
    <t>Para evitar infracciones de propiedad intelectual y reclamos de tus compradores, siempre escribe aquí la marca real del producto o "genérico" si no tiene marca.</t>
  </si>
  <si>
    <t>Número de pieza</t>
  </si>
  <si>
    <t>Dientes de bendix</t>
  </si>
  <si>
    <t>Sentido de rotación</t>
  </si>
  <si>
    <t>Horario</t>
  </si>
  <si>
    <t>Antihorario</t>
  </si>
  <si>
    <t>Voltaje</t>
  </si>
  <si>
    <t>Unidad de Voltaje</t>
  </si>
  <si>
    <t>V</t>
  </si>
  <si>
    <r>
      <t>Ficha técnica</t>
    </r>
    <r>
      <rPr>
        <sz val="10"/>
        <rFont val="Arial"/>
      </rPr>
      <t xml:space="preserve"> 
</t>
    </r>
  </si>
  <si>
    <t>Producto|Item</t>
  </si>
  <si>
    <t>Producto|Descripción</t>
  </si>
  <si>
    <t>Bodega</t>
  </si>
  <si>
    <t>Ubicacion.</t>
  </si>
  <si>
    <t>Linea|Cód. Linea</t>
  </si>
  <si>
    <t>Linea|Descrip. Linea</t>
  </si>
  <si>
    <t>Grupo|Cód. Grupo</t>
  </si>
  <si>
    <t>Grupo|Descrip. Grupo</t>
  </si>
  <si>
    <t>Subgrupo|Cód. Subgrupo</t>
  </si>
  <si>
    <t>Subgrupo|Descrip. Subgrupo</t>
  </si>
  <si>
    <t>Marca|Cod. Marca</t>
  </si>
  <si>
    <t>Marca|Descrip. Marca</t>
  </si>
  <si>
    <t>Referencia</t>
  </si>
  <si>
    <t>Precios|Precio 1</t>
  </si>
  <si>
    <t>Precios|Price 2</t>
  </si>
  <si>
    <t>Precios|Price 3</t>
  </si>
  <si>
    <t>Precios|Price 4</t>
  </si>
  <si>
    <t>Precios|Price 5</t>
  </si>
  <si>
    <t>Precios|Price 6</t>
  </si>
  <si>
    <t>Cantidades|Disponible|Stock</t>
  </si>
  <si>
    <t>Cantidades|Disponible|Remisionado</t>
  </si>
  <si>
    <t>Cantidades|Disponible|Disponible (Stock - (Remisionado+Reserva))</t>
  </si>
  <si>
    <t>Cantidades|Reserva</t>
  </si>
  <si>
    <t>Cantidades|BO</t>
  </si>
  <si>
    <t>Cantidades|Unidades en Tránsito</t>
  </si>
  <si>
    <t>Precios|Precio1+IVA</t>
  </si>
  <si>
    <t>Precios|Precio2+IVA</t>
  </si>
  <si>
    <t>IMG Search</t>
  </si>
  <si>
    <t>0001</t>
  </si>
  <si>
    <t>ARRANQUE RENAULT DUSTER 2.0 MEGAN III CLIO 12V</t>
  </si>
  <si>
    <t>BOSCH</t>
  </si>
  <si>
    <t>0002</t>
  </si>
  <si>
    <t>ARRANQUE RENAULT DUSTER 2.0 MEGAN III CLIO 243-2969 12V 11D</t>
  </si>
  <si>
    <t>MOLPOWER</t>
  </si>
  <si>
    <t>0001107476-TW</t>
  </si>
  <si>
    <t>0014</t>
  </si>
  <si>
    <t>ARRANQUE MITSUBISHI HITACHI ZX200-3  ISUZU 4HK1 NIKKO 24V 13D</t>
  </si>
  <si>
    <t>024000-0178</t>
  </si>
  <si>
    <t>0115</t>
  </si>
  <si>
    <t>ARRANQUE HINO DUTRO BUSETON H500 24V 11D ARR-2271</t>
  </si>
  <si>
    <t>VULKO</t>
  </si>
  <si>
    <t>ARR-19271N</t>
  </si>
  <si>
    <t>0387</t>
  </si>
  <si>
    <t>ARRANQUE MAZDA 2, 3 12V 10D ZL-ST092</t>
  </si>
  <si>
    <t>TAIWAN</t>
  </si>
  <si>
    <t>M000T91381</t>
  </si>
  <si>
    <t>0388</t>
  </si>
  <si>
    <t>ARRANQUE VOLKSWAGEN AUDI 10D 12V CCW</t>
  </si>
  <si>
    <t>IFC</t>
  </si>
  <si>
    <t>ARR-17724N</t>
  </si>
  <si>
    <t>0456</t>
  </si>
  <si>
    <t>ARRANQUE CHEVROLET DIMAX 2.5 9D HI ISUZU 12V</t>
  </si>
  <si>
    <t>DURAFORCE</t>
  </si>
  <si>
    <t>2J-0033-TW</t>
  </si>
  <si>
    <t>0457</t>
  </si>
  <si>
    <t>ARRANQUE FORD EXPLORER F87U -11000-BA 2F-0022 10D 12V</t>
  </si>
  <si>
    <t>DAYNAMO</t>
  </si>
  <si>
    <t>ARR-3240N</t>
  </si>
  <si>
    <t>0458</t>
  </si>
  <si>
    <t>ARRANQUE NISSAN 180 24V 11D 18059N 2J-0007</t>
  </si>
  <si>
    <t>GAMMA</t>
  </si>
  <si>
    <t>2-2037-HI-24V</t>
  </si>
  <si>
    <t>0460</t>
  </si>
  <si>
    <t>ARRANQUE CHEVROLET BLEAZER CHEYENNE 11D 12V 6449N 6485N</t>
  </si>
  <si>
    <t>WPS</t>
  </si>
  <si>
    <t>2-1690N</t>
  </si>
  <si>
    <t>0462</t>
  </si>
  <si>
    <t>ARRANQUE CHEVROLET BLEAZER BB-0123 11D 12V 6449N</t>
  </si>
  <si>
    <t>2-1690R</t>
  </si>
  <si>
    <t>0466</t>
  </si>
  <si>
    <t>ARRANQUE FORD EXPL150/350 2H 10D CAJA/MEC 2F-0002</t>
  </si>
  <si>
    <t>2-1756N</t>
  </si>
  <si>
    <t>0467</t>
  </si>
  <si>
    <t>ARRANQUE FORD EXPLORER 150/350 2H 10D CAJA/MEC BB-0227</t>
  </si>
  <si>
    <t>2-1756R</t>
  </si>
  <si>
    <t>0468</t>
  </si>
  <si>
    <t>ARRANQUE FORD EXPL 3H 12D</t>
  </si>
  <si>
    <t>ARR-6642R</t>
  </si>
  <si>
    <t>0470</t>
  </si>
  <si>
    <t>ARRANQUE NISSAN TD27 MT3000 NPU 30726N 9D 12V CW 2.0K 2J-0030</t>
  </si>
  <si>
    <t>2-2235HI-N</t>
  </si>
  <si>
    <t>0591</t>
  </si>
  <si>
    <t>ARRANQUE HYUNDAI IX35 KIA REVOLUCION12V 11D 36100-2F000</t>
  </si>
  <si>
    <t>ARR-31271N</t>
  </si>
  <si>
    <t>0593</t>
  </si>
  <si>
    <t>ARRANQUE CH NPR ISUZ 24V 9D HI JAC 2J-0008 18284N</t>
  </si>
  <si>
    <t>22330-4380</t>
  </si>
  <si>
    <t>0595</t>
  </si>
  <si>
    <t>ARRANQUE CATERPILLAR ND 12V 13D</t>
  </si>
  <si>
    <t>2J-0074</t>
  </si>
  <si>
    <t>0625</t>
  </si>
  <si>
    <t>ARRANQUE KOMATSU 4D95, PC60, PC80 24V 9D 3.5KW</t>
  </si>
  <si>
    <t>23000-0031</t>
  </si>
  <si>
    <t>0626</t>
  </si>
  <si>
    <t>ARRANQUE NISSAN UD41TD42 PATROL 11D 12V 2.5KW 23300-05D00</t>
  </si>
  <si>
    <t>JL</t>
  </si>
  <si>
    <t>23300-06J00</t>
  </si>
  <si>
    <t>0628</t>
  </si>
  <si>
    <t>ARRANQUE NISSAN MURANO 12V 13D 1.7KW 23300-CA000</t>
  </si>
  <si>
    <t>ARR-17863N</t>
  </si>
  <si>
    <t>0629</t>
  </si>
  <si>
    <t>ARRANQUE NISSAN CASTER NPU 9D FRONTIER HI CWM  BB-0342</t>
  </si>
  <si>
    <t>23300-54T00</t>
  </si>
  <si>
    <t>0634</t>
  </si>
  <si>
    <t>ARRANQUE NISSAN PATROL CORTO 2H 9D MV HI 12VCW 0.8</t>
  </si>
  <si>
    <t>23300-N3304R</t>
  </si>
  <si>
    <t>0635</t>
  </si>
  <si>
    <t>ARRANQUE NISSAN H20 JUN MONTACARGAS 12V 9D</t>
  </si>
  <si>
    <t>23300-P5100</t>
  </si>
  <si>
    <t>0636</t>
  </si>
  <si>
    <t>ARRANQUE NISSAN 135 FD35 ED33 3H 12V 10D MI</t>
  </si>
  <si>
    <t>23300-T9000-12V</t>
  </si>
  <si>
    <t>0638</t>
  </si>
  <si>
    <t>ARRANQUE NISSAN URVAN 2J-0043 16992N 12V MI 2J-0043</t>
  </si>
  <si>
    <t>23300-W0415-R</t>
  </si>
  <si>
    <t>0639</t>
  </si>
  <si>
    <t>ARRANQUE NISSAN PATHFINDER FONTIER 12V 11D R</t>
  </si>
  <si>
    <t>23300-W1010</t>
  </si>
  <si>
    <t>0684</t>
  </si>
  <si>
    <t>ARRANQUE HYUNDAI TUCSON 12V 8D36100-23070</t>
  </si>
  <si>
    <t>ARR-17987N</t>
  </si>
  <si>
    <t>0686</t>
  </si>
  <si>
    <t>ARRANQUE ND FREIGHTLINER 428000-1880 4.0KW 12V 11D</t>
  </si>
  <si>
    <t>WAI</t>
  </si>
  <si>
    <t>ARR-18554N</t>
  </si>
  <si>
    <t>0687</t>
  </si>
  <si>
    <t>ARRANQUE MITSUBISHI CATERPILLAR KOBELCO M8T60371 5.0KW 10D 2J-02809</t>
  </si>
  <si>
    <t>243-32016</t>
  </si>
  <si>
    <t>0689</t>
  </si>
  <si>
    <t>ARRANQUE NISSAN FRONTIER MT3000 9D 12V DIES 243-33037 23300-2W200</t>
  </si>
  <si>
    <t>ARR-33182N</t>
  </si>
  <si>
    <t>0691</t>
  </si>
  <si>
    <t>ARRANQUE DODGE RAM MITSUBISHI 12V 10D 1.7KW</t>
  </si>
  <si>
    <t>ARR-17933</t>
  </si>
  <si>
    <t>0803</t>
  </si>
  <si>
    <t>ARRANQUE TOYOTA HILUX 22R 4RUNNER 9D 12V RELA 16737</t>
  </si>
  <si>
    <t>28100-34080R</t>
  </si>
  <si>
    <t>0804</t>
  </si>
  <si>
    <t>ARRANQUE DAHIATSU F20 9D CAMPERO 28100-40015</t>
  </si>
  <si>
    <t>28100-40014-2R</t>
  </si>
  <si>
    <t>0805</t>
  </si>
  <si>
    <t>ARRANQUE TOYOTA HILUX 12V 11D</t>
  </si>
  <si>
    <t>28100-54070</t>
  </si>
  <si>
    <t>0806</t>
  </si>
  <si>
    <t>ARRANQUE TOYOTA LAND CRUISER 16828N 2F 3F 2 BUJ 9D 2H</t>
  </si>
  <si>
    <t>28100-60070N</t>
  </si>
  <si>
    <t>0807</t>
  </si>
  <si>
    <t>ARRANQUE TOYOTA LAND CRUISER 2F 3F 9D 2H 16828N</t>
  </si>
  <si>
    <t>28100-60070R</t>
  </si>
  <si>
    <t>0808</t>
  </si>
  <si>
    <t>ARRANQUE TOYOTA HILUX 04...9D 12V REL R</t>
  </si>
  <si>
    <t>28100-62050R</t>
  </si>
  <si>
    <t>0809</t>
  </si>
  <si>
    <t>ARRANQUE TOYOTA BURBUJA 4.5 1FZ 10D 2H L/CRUS 93 RELA</t>
  </si>
  <si>
    <t>28100-66040R</t>
  </si>
  <si>
    <t>0811</t>
  </si>
  <si>
    <t>ARRANQUE TOYOTA HILUX 2RZ PRADO 2H 9D 12V 1.2KW 28100 75070</t>
  </si>
  <si>
    <t>28100-75130R</t>
  </si>
  <si>
    <t>0812</t>
  </si>
  <si>
    <t>ARRANQUE VOLKSWAGEN SKODA AUDI 12V 10D CCW</t>
  </si>
  <si>
    <t>ARR-17971N</t>
  </si>
  <si>
    <t>0813</t>
  </si>
  <si>
    <t>ARRANQUE DAHIATSU TERIOS 12V 8D G/DER DRS3859</t>
  </si>
  <si>
    <t>28100-87401</t>
  </si>
  <si>
    <t>0821</t>
  </si>
  <si>
    <t>ARRANQUE IVECO 3H 9D 24V CW</t>
  </si>
  <si>
    <t>2B-0002-24V</t>
  </si>
  <si>
    <t>0823</t>
  </si>
  <si>
    <t>ARRANQUE MERCED VOLVO 9D KB 6.6KW 24V</t>
  </si>
  <si>
    <t>2B-0006</t>
  </si>
  <si>
    <t>0824</t>
  </si>
  <si>
    <t>ARRANQUE SKODA FELICIA FABIA 10D 12V F000AL0402</t>
  </si>
  <si>
    <t>2B-0013</t>
  </si>
  <si>
    <t>0827</t>
  </si>
  <si>
    <t>ARRANQUE 41MT 10D 12V KODIAK TORN TRAS CORTO</t>
  </si>
  <si>
    <t>2D-0015</t>
  </si>
  <si>
    <t>0828</t>
  </si>
  <si>
    <t>ARRANQUE 28MT JHON DEERE 10D 2H 12V  6570N</t>
  </si>
  <si>
    <t>2D-0022</t>
  </si>
  <si>
    <t>0829</t>
  </si>
  <si>
    <t>ARRANQUE 38MT 12V 12D CUMMINS 6859N</t>
  </si>
  <si>
    <t>2D-0026</t>
  </si>
  <si>
    <t>0831</t>
  </si>
  <si>
    <t>ARRANQUE FORD EXPL 150/350 2H CAJA/AUT MN N</t>
  </si>
  <si>
    <t>2F-0001N</t>
  </si>
  <si>
    <t>0832</t>
  </si>
  <si>
    <t>ARRANQUE FORD EXPLORER 150/350 2H CAJA/AUT MN R</t>
  </si>
  <si>
    <t>2F-0001R</t>
  </si>
  <si>
    <t>0833</t>
  </si>
  <si>
    <t>ARRANQUE DODGE JOURNEY 12V 10D</t>
  </si>
  <si>
    <t>ARR-19616N</t>
  </si>
  <si>
    <t>0836</t>
  </si>
  <si>
    <t>ARRANQUE FORD FIESTA 10D BOSCH 12V</t>
  </si>
  <si>
    <t>ARR-32708N</t>
  </si>
  <si>
    <t>0837</t>
  </si>
  <si>
    <t>ARRANQUE FORD EXPLORER F89U-11000-BA 2F-0021 10D 12V</t>
  </si>
  <si>
    <t>ARR-3273R</t>
  </si>
  <si>
    <t>0839</t>
  </si>
  <si>
    <t>ARRANQUE MITSUBISHI CANTER 4D34 9D 24V 41446 18241N</t>
  </si>
  <si>
    <t>TOTAL PARTS</t>
  </si>
  <si>
    <t>2J-0001</t>
  </si>
  <si>
    <t>0840</t>
  </si>
  <si>
    <t>ARRANQUE MITSUBISHI CANTER 12V 4D34 9D HI 18240N</t>
  </si>
  <si>
    <t>2J-0002-12V</t>
  </si>
  <si>
    <t>0841</t>
  </si>
  <si>
    <t>ARRANQUE CHEVROLET CAPTIVA  12609317 12V 9D</t>
  </si>
  <si>
    <t>ARR-6947N</t>
  </si>
  <si>
    <t>0842</t>
  </si>
  <si>
    <t>ARRANQUE MITSUBISHI CANTER FUSO 3.2KW 9D 24V 18962N</t>
  </si>
  <si>
    <t>2J-0014</t>
  </si>
  <si>
    <t>0844</t>
  </si>
  <si>
    <t>ARRANQUE NIPODENSO 12V SIN BOTELLA</t>
  </si>
  <si>
    <t>2J-0023WH-12V</t>
  </si>
  <si>
    <t>0845</t>
  </si>
  <si>
    <t>ARRANQUE NIPODENSO SIN BOTELLA 24V 11D</t>
  </si>
  <si>
    <t>2J-0023WH-24V</t>
  </si>
  <si>
    <t>0848</t>
  </si>
  <si>
    <t>ARRANQUE CHEVROLET DIMAX 2.5 9D HI ISUZU 12V TURBO</t>
  </si>
  <si>
    <t>2J-0033N</t>
  </si>
  <si>
    <t>0849</t>
  </si>
  <si>
    <t>ARRANQUE CHEVROLET DIMAX 2.5 9D12V CORTO 8-98028-199-0</t>
  </si>
  <si>
    <t>2J-0033-C</t>
  </si>
  <si>
    <t>0851</t>
  </si>
  <si>
    <t>ARRANQUE MAZDA ALLEGRO MITSUBISHI 8D 12V</t>
  </si>
  <si>
    <t>2J-0081N</t>
  </si>
  <si>
    <t>0852</t>
  </si>
  <si>
    <t>ARRANQUE MAZDA ALLEGRO MITSUBISHI 8D 12V R</t>
  </si>
  <si>
    <t>2J-0081R</t>
  </si>
  <si>
    <t>0853</t>
  </si>
  <si>
    <t>ARRANQUE MERCEDES 24V 13D M9T66171</t>
  </si>
  <si>
    <t>ARR-19320N</t>
  </si>
  <si>
    <t>0857</t>
  </si>
  <si>
    <t>ARRANQUE KUBOTA 12V 9D 2.0KW 228000-0691</t>
  </si>
  <si>
    <t>ARR-18275N</t>
  </si>
  <si>
    <t>0868</t>
  </si>
  <si>
    <t>ARRANQUE CHEVROLET SPARK CHRONOS 8D 12V  243-31189</t>
  </si>
  <si>
    <t>SAFE</t>
  </si>
  <si>
    <t>2K-0001N</t>
  </si>
  <si>
    <t>0869</t>
  </si>
  <si>
    <t>ARRANQUE DAEWOO DAMAS  8T CCW 12V 96643605</t>
  </si>
  <si>
    <t>2K-0002R</t>
  </si>
  <si>
    <t>0870</t>
  </si>
  <si>
    <t>ARRANQUE KIA SPORTAGE 2.2 95/99 9D MAZ 323 626</t>
  </si>
  <si>
    <t>2K-0015</t>
  </si>
  <si>
    <t>0917</t>
  </si>
  <si>
    <t>ARRANQUE SUZUKI GRAN VITARA 12V 8D 31100-65J30</t>
  </si>
  <si>
    <t>ARR-19057N</t>
  </si>
  <si>
    <t>0918</t>
  </si>
  <si>
    <t>ARRANQUE SUZUKI LJ80 SJ410 12V F8A-F10A 8D R</t>
  </si>
  <si>
    <t>31100-73030R</t>
  </si>
  <si>
    <t>0920</t>
  </si>
  <si>
    <t>ARRANQUE CHEVROLET SPRINT SWIFT 1.0 1.3 SUZ 8D 2H R</t>
  </si>
  <si>
    <t>31100-82010-2R</t>
  </si>
  <si>
    <t>0921</t>
  </si>
  <si>
    <t>ARRANQUE CHEVROLET SWIFT 1.0 1.3 8D 2H 16971N</t>
  </si>
  <si>
    <t>31100-82011</t>
  </si>
  <si>
    <t>0923</t>
  </si>
  <si>
    <t>ARRANQUE SUZ VITARA SAMURAI 8D MI CW RECONST</t>
  </si>
  <si>
    <t>31100-83030R</t>
  </si>
  <si>
    <t>0924</t>
  </si>
  <si>
    <t>ARRANQUE CHEVROLET SUPER CARRY CHANA 30514-AZ 9D 2H ND</t>
  </si>
  <si>
    <t>31100-85020ND-R</t>
  </si>
  <si>
    <t>0945</t>
  </si>
  <si>
    <t>ARRANQUE IVECO CASE NEW HOLLAND BOSCH 24V 10D 4.0KW</t>
  </si>
  <si>
    <t>ARR-19796N</t>
  </si>
  <si>
    <t>0946</t>
  </si>
  <si>
    <t>ARRANQUE JEEP CHEROKEE 12V 10D</t>
  </si>
  <si>
    <t>ARR-17937N</t>
  </si>
  <si>
    <t>0947</t>
  </si>
  <si>
    <t>ARRANQUE FIAT FIORINO SENA 9D 12V</t>
  </si>
  <si>
    <t>0953</t>
  </si>
  <si>
    <t>ARRANQUE FORD SCAPE FOCUS 8S4T-11000-AA 12V 11D 26648</t>
  </si>
  <si>
    <t>ARR-6674N</t>
  </si>
  <si>
    <t>0954</t>
  </si>
  <si>
    <t>ARRANQUE JEEP WILLYS CJ5/CJ6=8683</t>
  </si>
  <si>
    <t>3223-13</t>
  </si>
  <si>
    <t>0955</t>
  </si>
  <si>
    <t>ARRANQUE RENAULT R-18 2LTS 21 RELACION VULKO</t>
  </si>
  <si>
    <t>ARR-3223-9</t>
  </si>
  <si>
    <t>1014</t>
  </si>
  <si>
    <t>ARRANQUE HYUNDAI ATOS PICANTO 8D 12V 0.8KW 32453 36100-02511</t>
  </si>
  <si>
    <t>36100-02550N</t>
  </si>
  <si>
    <t>1015</t>
  </si>
  <si>
    <t>ARRANQUE KIA ION 8D 09KW 12V 36100-03402</t>
  </si>
  <si>
    <t>36100-03400</t>
  </si>
  <si>
    <t>1017</t>
  </si>
  <si>
    <t>ARRANQUE HYUNDAI I20 I30 KIA SOUL 12V 8D 36100-2A100</t>
  </si>
  <si>
    <t>ARR-33309N</t>
  </si>
  <si>
    <t>1019</t>
  </si>
  <si>
    <t>ARRANQUE HYUNDAI VISION KIA PRIDE 12V 8D</t>
  </si>
  <si>
    <t>36100-2B100</t>
  </si>
  <si>
    <t>1020</t>
  </si>
  <si>
    <t>ARRANQUE HYUNDAI I10 I20 KIA 12V 10D</t>
  </si>
  <si>
    <t>36100-04800R</t>
  </si>
  <si>
    <t>1022</t>
  </si>
  <si>
    <t>ARRANQUE HYUNDAI H1 STAREX L300 2.3D 39338 12V 10D 32695N</t>
  </si>
  <si>
    <t>36100-42250</t>
  </si>
  <si>
    <t>1023</t>
  </si>
  <si>
    <t>ARRANQUE MITSUBISHI HY FUSO HD78/72/65 5KW 24V 11D</t>
  </si>
  <si>
    <t>36100-45700</t>
  </si>
  <si>
    <t>1024</t>
  </si>
  <si>
    <t>ARRANQUE KIA SORRENTO HY 10D 12V</t>
  </si>
  <si>
    <t>36100-4A000</t>
  </si>
  <si>
    <t>1034</t>
  </si>
  <si>
    <t>ARRANQUE CHINO CHERY QQ 0.8 12V 9D</t>
  </si>
  <si>
    <t>S11-3708110BA</t>
  </si>
  <si>
    <t>1311</t>
  </si>
  <si>
    <t>ARRANQUE 50MT 11D 24V CW 7.0KW DELCO</t>
  </si>
  <si>
    <t>50-111</t>
  </si>
  <si>
    <t>1312</t>
  </si>
  <si>
    <t>ARRANQUE 42MT 12V 12D BRIGADIER CATERPILLAR 2D-0007</t>
  </si>
  <si>
    <t>50-150</t>
  </si>
  <si>
    <t>1314</t>
  </si>
  <si>
    <t>ARRANQUE 42MT 12V 11D BRIGADIER 6356N 2D-000711</t>
  </si>
  <si>
    <t>50-153-12V</t>
  </si>
  <si>
    <t>1903</t>
  </si>
  <si>
    <t>ARRANQUE CHEVROLET LUV 2.3 90/02 TROOPER 12V 9D</t>
  </si>
  <si>
    <t>8-94469-246-0R</t>
  </si>
  <si>
    <t>1915</t>
  </si>
  <si>
    <t>ARRANQUE CHEVROLET SONIC CRUZE 12V 9D 6939N 8000387</t>
  </si>
  <si>
    <t>1916</t>
  </si>
  <si>
    <t>ARRANQUE FORD VANS MITSUBISHI 12V 12D</t>
  </si>
  <si>
    <t>ARR-17578N</t>
  </si>
  <si>
    <t>1917</t>
  </si>
  <si>
    <t>ARRANQUE CHEVROLET CORSA 1.4 1.6 GASO 9D 39324</t>
  </si>
  <si>
    <t>8000188A</t>
  </si>
  <si>
    <t>1918</t>
  </si>
  <si>
    <t>ARRANQUE HYUNDAI SANTA FE I35 KIA CARENS 12V 8D</t>
  </si>
  <si>
    <t>DELCO REMY</t>
  </si>
  <si>
    <t>1936</t>
  </si>
  <si>
    <t>ARRANQUE 29MT 24V 11D DELCO REMY 6904N</t>
  </si>
  <si>
    <t>1938</t>
  </si>
  <si>
    <t>ARRANQUE 39MT 24V 12D 4.5KW DELCO REMY</t>
  </si>
  <si>
    <t>1939</t>
  </si>
  <si>
    <t>ARRANQUE RENAULT TRAFIC MASTER 12V 2.1KW 10D VALEO</t>
  </si>
  <si>
    <t>2006</t>
  </si>
  <si>
    <t>ARRANQUE CHEVROLET OPTRA DAEWOO NUBIRA ESFERO 12V 9D</t>
  </si>
  <si>
    <t>2028</t>
  </si>
  <si>
    <t>ARRANQUE CHEVROLET CORSA GASOLINA 12V 10D</t>
  </si>
  <si>
    <t>2143</t>
  </si>
  <si>
    <t>ARRANQUE CHEVROLET  AVEO 12V 9D  RELACIONADO 69530</t>
  </si>
  <si>
    <t>ARR-6726R</t>
  </si>
  <si>
    <t>2146</t>
  </si>
  <si>
    <t>ARRANQUE DAEWOO CIELO MATIZ LANOS CORSA AVEO 96208781</t>
  </si>
  <si>
    <t>9646-9960R</t>
  </si>
  <si>
    <t>2480</t>
  </si>
  <si>
    <t>ARRANQUE NISSAN FRONTIER 12V 12D M2TS0571 ARR-0571 2J0102</t>
  </si>
  <si>
    <t>ARR-32715N</t>
  </si>
  <si>
    <t>2482</t>
  </si>
  <si>
    <t>ARRANQUE CHINO JAC TAXI 10D 12V AS-0410</t>
  </si>
  <si>
    <t>ARR-10431</t>
  </si>
  <si>
    <t>2483</t>
  </si>
  <si>
    <t>ARRANQUE CHEVROLET SPARK GT 25187951</t>
  </si>
  <si>
    <t>ARR-111-22R</t>
  </si>
  <si>
    <t>2488</t>
  </si>
  <si>
    <t>ARRANQUE VOLKSWAGEN ESCARABAJO 9D BO  39235</t>
  </si>
  <si>
    <t>WTECH</t>
  </si>
  <si>
    <t>ARR-16450N</t>
  </si>
  <si>
    <t>2489</t>
  </si>
  <si>
    <t>ARRANQUE LUCAS F-5000/6600/7000 10D 12V 2E-0001</t>
  </si>
  <si>
    <t>ARR-16608N</t>
  </si>
  <si>
    <t>2491</t>
  </si>
  <si>
    <t>ARRANQUE TOYOTA HILUX 22R 4RUNNER 9D 12V=28100-34080</t>
  </si>
  <si>
    <t>ARR-16737N</t>
  </si>
  <si>
    <t>2492</t>
  </si>
  <si>
    <t>ARRANQUE HONDA ACCORD 2.0 86/89 12V C/AUTO</t>
  </si>
  <si>
    <t>ARR-16845</t>
  </si>
  <si>
    <t>2493</t>
  </si>
  <si>
    <t>ARRANQUE HYUNDAI H100 STAREX 2.2  M2T56182 CW 10D 12V</t>
  </si>
  <si>
    <t>ARR-16853N</t>
  </si>
  <si>
    <t>2495</t>
  </si>
  <si>
    <t>ARRANQUE MAZDA 323 3H 8D 16708N 16922N 41444 MI NUEVO</t>
  </si>
  <si>
    <t>ARR-16922N</t>
  </si>
  <si>
    <t>2496</t>
  </si>
  <si>
    <t>ARRANQUE MITSUBISHI MONTACARGAS HYSTER M3T10476  8D 12V</t>
  </si>
  <si>
    <t>ARR-16924</t>
  </si>
  <si>
    <t>2497</t>
  </si>
  <si>
    <t>ARRANQUE MITSUBISHI MONTERO GREAT WALL GAS 36100-3263012V 8</t>
  </si>
  <si>
    <t>ARR-16939R</t>
  </si>
  <si>
    <t>2500</t>
  </si>
  <si>
    <t>ARRANQUE FORD FESTIVA MAZ 121 8D CW G/IZQ</t>
  </si>
  <si>
    <t>ARR-17010N</t>
  </si>
  <si>
    <t>2503</t>
  </si>
  <si>
    <t>ARRANQUE MERCEDES KORANDO SANYON SPRINTER 10D 37201 2B-0012</t>
  </si>
  <si>
    <t>ARR-17038N</t>
  </si>
  <si>
    <t>2507</t>
  </si>
  <si>
    <t>ARRANQUE DEUTZ VIBRO BITELLI 9D 12V 31541</t>
  </si>
  <si>
    <t>ARR-17075N</t>
  </si>
  <si>
    <t>2510</t>
  </si>
  <si>
    <t>ARRANQUE IVECO 12V 9D PEQ B/ALUMINIO 2B-0030</t>
  </si>
  <si>
    <t>ARR-17092N</t>
  </si>
  <si>
    <t>2512</t>
  </si>
  <si>
    <t>ARRANQUE MITSUBISHI MONTERO 8D 12V 36100-35010</t>
  </si>
  <si>
    <t>ARR-17131N</t>
  </si>
  <si>
    <t>2513</t>
  </si>
  <si>
    <t>ARRANQUE MAZDA MATSURI 626 10D 3H FS05-18-400</t>
  </si>
  <si>
    <t>ARR-17132N</t>
  </si>
  <si>
    <t>2514</t>
  </si>
  <si>
    <t>ARRANQUE CH ESTEEM 1.6 1.8 12V N</t>
  </si>
  <si>
    <t>ARR-17142N</t>
  </si>
  <si>
    <t>2516</t>
  </si>
  <si>
    <t>ARRANQUE TOYOTA CAMRY 94/87 CELICA 13D 12V ND CCW</t>
  </si>
  <si>
    <t>ARR-17263N</t>
  </si>
  <si>
    <t>2519</t>
  </si>
  <si>
    <t>ARRANQUE CASE 5.5 KV 24V 10D  2-1751ND</t>
  </si>
  <si>
    <t>ARR-17391N</t>
  </si>
  <si>
    <t>2520</t>
  </si>
  <si>
    <t>ARRANQUE VW GOLF JETTA AUDI MERCED 9D 12V 41030</t>
  </si>
  <si>
    <t>ARR-17415N</t>
  </si>
  <si>
    <t>2521</t>
  </si>
  <si>
    <t>ARRANQUE ND 12V 10D CATERPILLAR PERKINS2J-0095 CW</t>
  </si>
  <si>
    <t>ARR-17418N</t>
  </si>
  <si>
    <t>2522</t>
  </si>
  <si>
    <t>ARRANQUE NISSAN FRONTIER D21 12V 9D</t>
  </si>
  <si>
    <t>ARR-17425R</t>
  </si>
  <si>
    <t>2524</t>
  </si>
  <si>
    <t>ARRANQUE JEEP CHEROKEE 84/01 RELAC NEW</t>
  </si>
  <si>
    <t>ARR-17467-AZ</t>
  </si>
  <si>
    <t>2525</t>
  </si>
  <si>
    <t>ARRANQUE NISSAN MAXIMA QUEST 12V 13D CCW</t>
  </si>
  <si>
    <t>ARR-17479N</t>
  </si>
  <si>
    <t>2529</t>
  </si>
  <si>
    <t>ARRANQUE HONDA ACCORD 2.2 90/06 12V 9D</t>
  </si>
  <si>
    <t>ARR-17591</t>
  </si>
  <si>
    <t>2532</t>
  </si>
  <si>
    <t>ARRANQUE NISSAN FRONTIER D21 2.4 XTERRA 2 4L 9D 12V</t>
  </si>
  <si>
    <t>ARR-17685R</t>
  </si>
  <si>
    <t>2533</t>
  </si>
  <si>
    <t>ARRANQUE PEUGEOT RENAULT KANGOO CLIO D6RA66 9D 12V</t>
  </si>
  <si>
    <t>ARR-17701N</t>
  </si>
  <si>
    <t>2534</t>
  </si>
  <si>
    <t>ARRANQUE HONDA CVR ACCORD CIVIC 9D 12V</t>
  </si>
  <si>
    <t>ARR-17703</t>
  </si>
  <si>
    <t>2535</t>
  </si>
  <si>
    <t>ARRANQUE HYUNDAI SONATA DELCO 8D 12V AUT IZQ 2K-0003N</t>
  </si>
  <si>
    <t>ARR-17708N</t>
  </si>
  <si>
    <t>2536</t>
  </si>
  <si>
    <t>ARRANQUE HYUNDAI TUCSON ELANTRA 12V 8D 1.2KW 36100-23100</t>
  </si>
  <si>
    <t>ARR-17709N</t>
  </si>
  <si>
    <t>2538</t>
  </si>
  <si>
    <t>ARRANQUE NISSAN FRONTIER 3.0 12V 9D 39254</t>
  </si>
  <si>
    <t>ARR-17738N</t>
  </si>
  <si>
    <t>2539</t>
  </si>
  <si>
    <t>ARRANQUE JEEP GRAND CHEROKEE 4.7 99/02 12V</t>
  </si>
  <si>
    <t>ARR-17754N</t>
  </si>
  <si>
    <t>2540</t>
  </si>
  <si>
    <t>ARRANQUE HY SONATA KIA OPTIMA 8D 12VCW</t>
  </si>
  <si>
    <t>ARR-17761N</t>
  </si>
  <si>
    <t>2541</t>
  </si>
  <si>
    <t>ARR-17762N</t>
  </si>
  <si>
    <t>2542</t>
  </si>
  <si>
    <t>ARRANQUE HYUNDAI TUCSON KIA12V  8T CW MANDO</t>
  </si>
  <si>
    <t>ARR-17764R</t>
  </si>
  <si>
    <t>2543</t>
  </si>
  <si>
    <t>ARRANQUE CHEVROLET LUV 2.2 DW NUBIRA 9D 12V R</t>
  </si>
  <si>
    <t>ARR-17770N</t>
  </si>
  <si>
    <t>2547</t>
  </si>
  <si>
    <t>ARRANQUE VOLKSWAGEN JETTA GOLF 0001 121008 9D 12V</t>
  </si>
  <si>
    <t>ARR-17781N</t>
  </si>
  <si>
    <t>2548</t>
  </si>
  <si>
    <t>ARRANQUE SUZUKI GRAN VITARA 8D 12V</t>
  </si>
  <si>
    <t>ARR-17783R</t>
  </si>
  <si>
    <t>2549</t>
  </si>
  <si>
    <t>ARRANQUE TOYOTA YARIS 1.5 06/09 12V 9D DENSO</t>
  </si>
  <si>
    <t>ARR-17805N</t>
  </si>
  <si>
    <t>2550</t>
  </si>
  <si>
    <t>ARRANQUE TOYOTA CAMRY 28100-20020  12V 13D CCW</t>
  </si>
  <si>
    <t>ARR-17825N</t>
  </si>
  <si>
    <t>2551</t>
  </si>
  <si>
    <t>ARRANQUE NISSAN FRONTIER 23300-9Z400 12V 10D</t>
  </si>
  <si>
    <t>ARR-17861N</t>
  </si>
  <si>
    <t>2552</t>
  </si>
  <si>
    <t>ARR-17861R</t>
  </si>
  <si>
    <t>2553</t>
  </si>
  <si>
    <t>ARRANQUE HONDA CRV ACCORD ACURA 17870N 9D 12V</t>
  </si>
  <si>
    <t>ARR-17844N</t>
  </si>
  <si>
    <t>2554</t>
  </si>
  <si>
    <t>ARRANQUE TOYOTA 10D 12V ND</t>
  </si>
  <si>
    <t>ARR-17876N</t>
  </si>
  <si>
    <t>2556</t>
  </si>
  <si>
    <t>ARRANQUE MAZDA 6-3-2-5 11D 1.0KW L813-18-400 2J-0052</t>
  </si>
  <si>
    <t>ARR-17909N</t>
  </si>
  <si>
    <t>2557</t>
  </si>
  <si>
    <t>ARRANQUE TOY HILUX RUNNER 10D 12V</t>
  </si>
  <si>
    <t>ARR-17946N</t>
  </si>
  <si>
    <t>2558</t>
  </si>
  <si>
    <t>ARRANQUE JEEP CHEROKEE 1.4KW/12 VOLT, CW, 10D</t>
  </si>
  <si>
    <t>ARR-17948N</t>
  </si>
  <si>
    <t>2559</t>
  </si>
  <si>
    <t>ARRANQUE VOLKSWAGEN SKODA AUDI SEAT 1.1KW 12V 10D CCW</t>
  </si>
  <si>
    <t>ARR-17967N</t>
  </si>
  <si>
    <t>2560</t>
  </si>
  <si>
    <t>ARRANQUE VOLKSWAGEN GOL AUDI MONTACARGA 1.1KW 12V 10D CCW</t>
  </si>
  <si>
    <t>ARR-17970N</t>
  </si>
  <si>
    <t>2561</t>
  </si>
  <si>
    <t>ARRANQUE NISSAN XTRAIL HI 13D 12V</t>
  </si>
  <si>
    <t>ARR-17980R</t>
  </si>
  <si>
    <t>2562</t>
  </si>
  <si>
    <t>ARRANQUE NISSAN TIIDA 12V 10D ARR-4317N 38621 23300-EN200</t>
  </si>
  <si>
    <t>ARR-17982N</t>
  </si>
  <si>
    <t>2563</t>
  </si>
  <si>
    <t>ARRANQUE HYUNDAI SONATA DELCO 8D 12V AUT DER</t>
  </si>
  <si>
    <t>NO TIENE MVTO</t>
  </si>
  <si>
    <t>ARR-17989N</t>
  </si>
  <si>
    <t>2565</t>
  </si>
  <si>
    <t>ARRANQUE JHON DEERE TRACTOR 11D 12V</t>
  </si>
  <si>
    <t>ARR-18018N</t>
  </si>
  <si>
    <t>2566</t>
  </si>
  <si>
    <t>ARRANQUE YAMMAR JHON DEERE 12 2.0KW 15D</t>
  </si>
  <si>
    <t>ARR-18051N</t>
  </si>
  <si>
    <t>2567</t>
  </si>
  <si>
    <t>ARRANQUE NISSAN BT42 9D 12V HI 23300-VB000</t>
  </si>
  <si>
    <t>ARR-18054R</t>
  </si>
  <si>
    <t>2568</t>
  </si>
  <si>
    <t>ARRANQUE TERMOKING 12V 9D</t>
  </si>
  <si>
    <t>ARR-18067N</t>
  </si>
  <si>
    <t>2569</t>
  </si>
  <si>
    <t>ARRANQUE MITSUBISHI MONTACARGAS YALE HYSTER 8D 12V</t>
  </si>
  <si>
    <t>ARR-18096N</t>
  </si>
  <si>
    <t>2570</t>
  </si>
  <si>
    <t>ARR-18096R</t>
  </si>
  <si>
    <t>2573</t>
  </si>
  <si>
    <t>ARRANQUE KUBOTA BOCAT DENSO 12V 9D 1.4KW 2H</t>
  </si>
  <si>
    <t>ARR-18144R</t>
  </si>
  <si>
    <t>2576</t>
  </si>
  <si>
    <t>ARRANQUE MONTACARGA CATERPILAR HYSTER 10D 12V</t>
  </si>
  <si>
    <t>ARR-18198N</t>
  </si>
  <si>
    <t>2577</t>
  </si>
  <si>
    <t>ARRANQUE YANMAR K40D INDUSTRIAL 12V 8D CCW HI</t>
  </si>
  <si>
    <t>ARR-18203N</t>
  </si>
  <si>
    <t>2578</t>
  </si>
  <si>
    <t>ARRANQUE YANMAR CASE 1.1KW 12V 11D</t>
  </si>
  <si>
    <t>ARR-18219N</t>
  </si>
  <si>
    <t>2579</t>
  </si>
  <si>
    <t>ARRANQUE DEUTZ RETRO 11D 12V BOSCH 2B-0015 0001218172</t>
  </si>
  <si>
    <t>ARR-18230N</t>
  </si>
  <si>
    <t>2580</t>
  </si>
  <si>
    <t>ARRANQUE DEUTZ 12V 9D 3.0KW CW</t>
  </si>
  <si>
    <t>ARR-18232N</t>
  </si>
  <si>
    <t>2581</t>
  </si>
  <si>
    <t>ARRANQUE MITSUBISHI CATERPILLAR 24V 10D 2H 320 RETRO</t>
  </si>
  <si>
    <t>ARR-18239N</t>
  </si>
  <si>
    <t>2586</t>
  </si>
  <si>
    <t>ARRANQUE 38MT 12V 10D 4.0KW ND CASE CUMMINS</t>
  </si>
  <si>
    <t>ARR-18343N</t>
  </si>
  <si>
    <t>2587</t>
  </si>
  <si>
    <t>ARRANQUE BOSH  CASE VOLVO LOMBARDINI 12V 9D 1.6KW CW 1005-821-194</t>
  </si>
  <si>
    <t>ARR-18365N</t>
  </si>
  <si>
    <t>2588</t>
  </si>
  <si>
    <t>ARRANQUE LOMBARDINI 1.8KW CCW 12V 9D</t>
  </si>
  <si>
    <t>ARR-18369N</t>
  </si>
  <si>
    <t>2589</t>
  </si>
  <si>
    <t>ARRANQUE CATERPILLAR MITSUBISHI MONTACARGA 12V 10D</t>
  </si>
  <si>
    <t>ARR-18394N</t>
  </si>
  <si>
    <t>2590</t>
  </si>
  <si>
    <t>ARRANQUE KUBOTA CARRIER TRANSICOLD AS-M9000 M8T70971 9D 12V</t>
  </si>
  <si>
    <t>ARR-18398N</t>
  </si>
  <si>
    <t>2591</t>
  </si>
  <si>
    <t>ARRANQUE KUBOTA MAGNETON EQUIPO DIES ND 12V 9D</t>
  </si>
  <si>
    <t>ARR-18414N</t>
  </si>
  <si>
    <t>2594</t>
  </si>
  <si>
    <t>ARRANQUE CHEVROLET NKR 12V 9D 2J-0063</t>
  </si>
  <si>
    <t>ARR-18449N</t>
  </si>
  <si>
    <t>2595</t>
  </si>
  <si>
    <t>ARRANQUE CHEVROLET NKR 12V 9D 2.2KW ND RELA R</t>
  </si>
  <si>
    <t>ARR-18449R</t>
  </si>
  <si>
    <t>2596</t>
  </si>
  <si>
    <t>ARRANQUE JHON DEERE 3H 11D</t>
  </si>
  <si>
    <t>ARR-18455N</t>
  </si>
  <si>
    <t>2600</t>
  </si>
  <si>
    <t>ARRANQUE MITSUBISHI CATERPILLAR KOBELCO 24V 10D</t>
  </si>
  <si>
    <t>ARR-18541N</t>
  </si>
  <si>
    <t>2601</t>
  </si>
  <si>
    <t>ARRANQUE MITSUBISHI RETRO 1802 24V T11, M8T60071-31612</t>
  </si>
  <si>
    <t>ARR-18542N</t>
  </si>
  <si>
    <t>2602</t>
  </si>
  <si>
    <t>ARRANQUE MARELLI FORD 3000 LUCAS PERKINS 10D 12V</t>
  </si>
  <si>
    <t>ARR-18940N</t>
  </si>
  <si>
    <t>2604</t>
  </si>
  <si>
    <t>ARRANQUE PERKINS 12V 9D BOSCH 2B-0027</t>
  </si>
  <si>
    <t>ARR-18949N</t>
  </si>
  <si>
    <t>2605</t>
  </si>
  <si>
    <t>ARRANQUE DEUTZ BOSCH 12V 9D 0001223016</t>
  </si>
  <si>
    <t>ARR-18951N</t>
  </si>
  <si>
    <t>2606</t>
  </si>
  <si>
    <t>ARRANQUE JOHN DEERE BOSH 12V 9D  2-3005-BO</t>
  </si>
  <si>
    <t>ARR-18954N</t>
  </si>
  <si>
    <t>2607</t>
  </si>
  <si>
    <t>ARRANQUE CHEVROLET NQR NPR HITACHI 42087 24V 11D CCW 2J-0026</t>
  </si>
  <si>
    <t>ARR-18960N</t>
  </si>
  <si>
    <t>2608</t>
  </si>
  <si>
    <t>ARRANQUE KUBOTA TRACTOR 9D 24V 3.2KW M8T80871</t>
  </si>
  <si>
    <t>ARR-18965N</t>
  </si>
  <si>
    <t>2609</t>
  </si>
  <si>
    <t>ARRANQUE NISSAN K25  CATERPILAR FRONTIER 12V 9D 2J-0098</t>
  </si>
  <si>
    <t>ARR-18973N</t>
  </si>
  <si>
    <t>2612</t>
  </si>
  <si>
    <t>ARRANQUE HY SANTA FE 07/08 KIA 8D 12V</t>
  </si>
  <si>
    <t>ARR-19023N</t>
  </si>
  <si>
    <t>2613</t>
  </si>
  <si>
    <t>ARRANQUE CHEVROLET NQR FRR FTR ISUZU M008T60971  11D 24V</t>
  </si>
  <si>
    <t>ARR-19167N</t>
  </si>
  <si>
    <t>2614</t>
  </si>
  <si>
    <t>ARR-17131R</t>
  </si>
  <si>
    <t>2615</t>
  </si>
  <si>
    <t>ARRANQUE TOYOTA VIGO HILUX BOSCH ARR-1947 2B-0029 12V 9D</t>
  </si>
  <si>
    <t>ARR-19662N</t>
  </si>
  <si>
    <t>2618</t>
  </si>
  <si>
    <t>ARRANQUE VOLVO MITSUBISHI 39MT 12D 5.5KW CW 24V 40191</t>
  </si>
  <si>
    <t>ARR-19538N</t>
  </si>
  <si>
    <t>2623</t>
  </si>
  <si>
    <t>ARRANQUE RENAULT R-9  MITSUBISHI 9D 12V 2E-0009</t>
  </si>
  <si>
    <t>ARR-205-517N</t>
  </si>
  <si>
    <t>2624</t>
  </si>
  <si>
    <t>ARRANQUE RENAULT R-9 T MITSUBISHI =1208517-2 R</t>
  </si>
  <si>
    <t>ARR-205-517R</t>
  </si>
  <si>
    <t>2628</t>
  </si>
  <si>
    <t>ARRANQUE HONDA CRV 2.4 CIVIC 9D 12V 31200-R5A-A01</t>
  </si>
  <si>
    <t>ARR-19270N</t>
  </si>
  <si>
    <t>2629</t>
  </si>
  <si>
    <t>ARRANQUE HINO BUSETON 11D 24V 2H SAWAFUJI 2J-0066 19956N</t>
  </si>
  <si>
    <t>ARR-2271A-N</t>
  </si>
  <si>
    <t>2630</t>
  </si>
  <si>
    <t>ARRANQUE CHEVROLET N200 N300 8D 12V CW R  24518889 09006</t>
  </si>
  <si>
    <t>ARR-24538276</t>
  </si>
  <si>
    <t>2632</t>
  </si>
  <si>
    <t>ARRANQUE KOMATSU NIKKO PC200-3 13D 24V 5.5KW</t>
  </si>
  <si>
    <t>ARR-18106N</t>
  </si>
  <si>
    <t>2635</t>
  </si>
  <si>
    <t>ARRANQUE TOY 4Y MONTACARGA 16833N 12V 9D</t>
  </si>
  <si>
    <t>28100-72010R</t>
  </si>
  <si>
    <t>2636</t>
  </si>
  <si>
    <t>ARRANQUE VOLKSWAGEN CAFTER AMAROK 12V 12D 2.2KW</t>
  </si>
  <si>
    <t>ARR-30302N</t>
  </si>
  <si>
    <t>2640</t>
  </si>
  <si>
    <t>ARRANQUE FORD FIESTA 12V 10D 1.1KW CW</t>
  </si>
  <si>
    <t>ARR-31167N</t>
  </si>
  <si>
    <t>2642</t>
  </si>
  <si>
    <t>ARRANQUE RENAULT KANGOO LAGUNA 8D 3H 7700274303</t>
  </si>
  <si>
    <t>ARR-31236R</t>
  </si>
  <si>
    <t>2643</t>
  </si>
  <si>
    <t>ARRANQUE RENAULT 8D 12V 7700104674</t>
  </si>
  <si>
    <t>ARR-31250R</t>
  </si>
  <si>
    <t>2644</t>
  </si>
  <si>
    <t>ARRANQUE FORD 65 F100 3H 9D RELAC 6CC MV</t>
  </si>
  <si>
    <t>ARR-3131-CR</t>
  </si>
  <si>
    <t>2646</t>
  </si>
  <si>
    <t>ARRANQUE DAHIATSU FEROZA 9D</t>
  </si>
  <si>
    <t>ARR-31362</t>
  </si>
  <si>
    <t>2649</t>
  </si>
  <si>
    <t>ARRANQUE CHEVROLET MONZA DAEWOO ESPERO LUV 2.2</t>
  </si>
  <si>
    <t>ARR-3223-4</t>
  </si>
  <si>
    <t>2650</t>
  </si>
  <si>
    <t>ARRANQUE FIAT UNO 147 INYEC 2004 RELA</t>
  </si>
  <si>
    <t>ARR-3223-3</t>
  </si>
  <si>
    <t>2655</t>
  </si>
  <si>
    <t>ARRANQUE IVECO DAILY 9D 12V 2.3KW</t>
  </si>
  <si>
    <t>ARR-32471N</t>
  </si>
  <si>
    <t>2656</t>
  </si>
  <si>
    <t>ARRANQUE RENAULT R-SYMBOL CLIO TWINGO 3H 9D VA 41450</t>
  </si>
  <si>
    <t>ARR-32565N</t>
  </si>
  <si>
    <t>2657</t>
  </si>
  <si>
    <t>ARRANQUE HYUNDAI SANTA FE TUCSON KIA SPORTAGE 2H 9D</t>
  </si>
  <si>
    <t>ARR-32568N</t>
  </si>
  <si>
    <t>2658</t>
  </si>
  <si>
    <t>ARRANQUE FORD 150  1.4KW 12V 12D 2D-0020</t>
  </si>
  <si>
    <t>ARR-3267N</t>
  </si>
  <si>
    <t>2659</t>
  </si>
  <si>
    <t>ARRANQUE RENAULT DUSTER SANDERO 12V 12D 2E-0015</t>
  </si>
  <si>
    <t>ARR-32968N</t>
  </si>
  <si>
    <t>2661</t>
  </si>
  <si>
    <t>ARRANQUE NIS NP300 NAVARA 40161</t>
  </si>
  <si>
    <t>ARR-33307N</t>
  </si>
  <si>
    <t>2662</t>
  </si>
  <si>
    <t>ARRANQUE CHEVROLET C10 C30 10MT 9D 12V CW</t>
  </si>
  <si>
    <t>ARR-3510N</t>
  </si>
  <si>
    <t>2665</t>
  </si>
  <si>
    <t>ARRANQUE CHINO ZOTYE NOMADA 1.3 1.6 8D</t>
  </si>
  <si>
    <t>471Q-3708950</t>
  </si>
  <si>
    <t>2667</t>
  </si>
  <si>
    <t>ARRANQUE CHEVROLET C-10 C-30 10MT 12V 9D MV 3H</t>
  </si>
  <si>
    <t>ARR-4234N</t>
  </si>
  <si>
    <t>2668</t>
  </si>
  <si>
    <t>ARRANQUE MAZDA BT-50 FORD WL61-18-400  9D ND 12V</t>
  </si>
  <si>
    <t>ARR-5032-N</t>
  </si>
  <si>
    <t>2672</t>
  </si>
  <si>
    <t>ARRANQUE 37MT 12V 12D 4.5KW  KODIAK CUMMINS CW 39122 2D-0018</t>
  </si>
  <si>
    <t>ARR-6380N</t>
  </si>
  <si>
    <t>2675</t>
  </si>
  <si>
    <t>ARRANQUE MONTACARGA CHEYENNE 11D 12V</t>
  </si>
  <si>
    <t>ARR-6489N</t>
  </si>
  <si>
    <t>2676</t>
  </si>
  <si>
    <t>ARRANQUE 28MT 12V 10DX40MM DELCO BOBCAT JHON DEREE</t>
  </si>
  <si>
    <t>ARR-6578N</t>
  </si>
  <si>
    <t>2677</t>
  </si>
  <si>
    <t>ARRANQUE 28MT FORD 7000 10DX32MM 12V</t>
  </si>
  <si>
    <t>ARR-6585N</t>
  </si>
  <si>
    <t>2678</t>
  </si>
  <si>
    <t>ARRANQUE 28MT CUMMINS 6BT 5 9  4BT3 9 24V 10X38 CW</t>
  </si>
  <si>
    <t>ARR-6594N</t>
  </si>
  <si>
    <t>2680</t>
  </si>
  <si>
    <t>ARRANQUE MERCEDES ATEGO 9D 24V DELCO 28MT</t>
  </si>
  <si>
    <t>UNIPOINT</t>
  </si>
  <si>
    <t>ARR-6605N</t>
  </si>
  <si>
    <t>2683</t>
  </si>
  <si>
    <t>ARRANQUE FORD RANGER 12V 11D</t>
  </si>
  <si>
    <t>ARR-6657N</t>
  </si>
  <si>
    <t>2688</t>
  </si>
  <si>
    <t>ARRANQUE CHEVROLET AVEO OPTRA KOREA 12V 9D</t>
  </si>
  <si>
    <t>ARR-6726N</t>
  </si>
  <si>
    <t>2689</t>
  </si>
  <si>
    <t>ARR-111-22N</t>
  </si>
  <si>
    <t>2691</t>
  </si>
  <si>
    <t>ARRANQUE 39MT 24V 12D CUMMIS CATERPILAR</t>
  </si>
  <si>
    <t>ARR-6826N</t>
  </si>
  <si>
    <t>2692</t>
  </si>
  <si>
    <t>ARRANQUE 38MT 24V 10D CUMM SIB CAT C7</t>
  </si>
  <si>
    <t>ARR-6832N</t>
  </si>
  <si>
    <t>2693</t>
  </si>
  <si>
    <t>ARRANQUE 38MT 24V 12D F/LINER CUMM 8.3  2D-0027</t>
  </si>
  <si>
    <t>ARR-6833N</t>
  </si>
  <si>
    <t>2697</t>
  </si>
  <si>
    <t>ARRANQUE 39MT 12V 11D MACK VOLVO GIRATORIO</t>
  </si>
  <si>
    <t>ARR-6924N</t>
  </si>
  <si>
    <t>2698</t>
  </si>
  <si>
    <t>ARRANQUE HYUNDAI TUCSON 11D 12V 36100-2G200</t>
  </si>
  <si>
    <t>ARR-6975N</t>
  </si>
  <si>
    <t>2699</t>
  </si>
  <si>
    <t>ARRANQUE MITSUBISHI CATERPILLAR KOBELCO RETRO MONTERO 24V 11D</t>
  </si>
  <si>
    <t>ARR-6D34</t>
  </si>
  <si>
    <t>2702</t>
  </si>
  <si>
    <t>ARRANQUE CHEVROLET NPR 00 11D 12V 41436 2H G/IZQ 18407N</t>
  </si>
  <si>
    <t>ARR-8180-N</t>
  </si>
  <si>
    <t>2703</t>
  </si>
  <si>
    <t>ARRANQUE RENAULT TRAFIC MASTER NISS NAVARA NV300/400 10D12V 23300-001Q3E</t>
  </si>
  <si>
    <t>ARR-8200</t>
  </si>
  <si>
    <t>2704</t>
  </si>
  <si>
    <t>ARRANQUE 29MT AGRALLE VOLKSWAGEN WOLKERS MWM 2D-0058 12V 10D X36</t>
  </si>
  <si>
    <t>ARR-8200326</t>
  </si>
  <si>
    <t>2706</t>
  </si>
  <si>
    <t>ARRANQUE 39MT 12V 11D  BOT/GIRATORIA</t>
  </si>
  <si>
    <t>2708</t>
  </si>
  <si>
    <t>ARRANQUE CHEVROLET CHEVETTE 1.6 RELA</t>
  </si>
  <si>
    <t>ARR-8635-C</t>
  </si>
  <si>
    <t>2710</t>
  </si>
  <si>
    <t>ARRANQUE RENAULT 19 RENAULT 9 INYE 10D VA</t>
  </si>
  <si>
    <t>VEHTRA</t>
  </si>
  <si>
    <t>ARR-D6RA33</t>
  </si>
  <si>
    <t>2711</t>
  </si>
  <si>
    <t>ARRANQUE FORD FIESTA 12V 9D CW</t>
  </si>
  <si>
    <t>ARR-D7E33-AZ</t>
  </si>
  <si>
    <t>2713</t>
  </si>
  <si>
    <t>ARRANQUE CHINO FOTON 24V 12D 6.0KW CUMMINS EQB, BG</t>
  </si>
  <si>
    <t>PRESTOLITE</t>
  </si>
  <si>
    <t>ARR-M93R3013SE</t>
  </si>
  <si>
    <t>2714</t>
  </si>
  <si>
    <t>ARRANQUE CHINO FOTON 24V 10D 6.0KW PRESTOLITE</t>
  </si>
  <si>
    <t>ARR-M93R3026SE</t>
  </si>
  <si>
    <t>2715</t>
  </si>
  <si>
    <t>ARRANQUE HONDA CIVIC ACCORD 31200-P12-005 9D 12V</t>
  </si>
  <si>
    <t>ARR-16975</t>
  </si>
  <si>
    <t>3076</t>
  </si>
  <si>
    <t>ARRANQUE RENAULT SYMBOL CLIO TWINGO 2H 9D 31143N</t>
  </si>
  <si>
    <t>D7E1-CS1057R</t>
  </si>
  <si>
    <t>3080</t>
  </si>
  <si>
    <t>ARRANQUE RENAULT R-CITIUS MEGAN 3H 8D VA 12V 32566N 39300</t>
  </si>
  <si>
    <t>D7E47-N</t>
  </si>
  <si>
    <t>3081</t>
  </si>
  <si>
    <t>ARRANQUE RENAULT R-CITIUS MEGAN 3H 8D VA 12V R</t>
  </si>
  <si>
    <t>D7E47-R</t>
  </si>
  <si>
    <t>3194</t>
  </si>
  <si>
    <t>ARRANQUE CHINO GEELY1.3/1.5 12V 8D</t>
  </si>
  <si>
    <t>E080000010</t>
  </si>
  <si>
    <t>3201</t>
  </si>
  <si>
    <t>ARRANQUE MAZDA B1600 323 2H 12V 8D 8088-18-400</t>
  </si>
  <si>
    <t>E356-18400-2HR-MI</t>
  </si>
  <si>
    <t>3202</t>
  </si>
  <si>
    <t>ARRANQUE MAZDA 323 3H 8D E356-18400-3HR-MI</t>
  </si>
  <si>
    <t>ARR-16922R</t>
  </si>
  <si>
    <t>3206</t>
  </si>
  <si>
    <t>ARRANQUE CHINO DFM 1.3  CHANA 1.3 NEW JJ</t>
  </si>
  <si>
    <t>ED474I-3708010</t>
  </si>
  <si>
    <t>3245</t>
  </si>
  <si>
    <t>ARRANQUE MERCEDES SPRINTER CDI 415/515 12V 12D</t>
  </si>
  <si>
    <t>F000AL0903</t>
  </si>
  <si>
    <t>3352</t>
  </si>
  <si>
    <t>ARRANQUE MAZDA MATSURI 626  12V 10D 3H FORD</t>
  </si>
  <si>
    <t>FS05-18-400R</t>
  </si>
  <si>
    <t>3390</t>
  </si>
  <si>
    <t>ARRANQUE MAZDA B2.6  12V  9D 2J-0078</t>
  </si>
  <si>
    <t>G601-18400</t>
  </si>
  <si>
    <t>5294</t>
  </si>
  <si>
    <t>ARRANQUE KIA RIO 1.3 1.5 SEPHIA I II 8D 36100-2X000</t>
  </si>
  <si>
    <t>KK326-18-400</t>
  </si>
  <si>
    <t>5342</t>
  </si>
  <si>
    <t>ARRANQUE RENAULT MEGAN SANDERO LOGAN 12V 9D 8200069377</t>
  </si>
  <si>
    <t>ARR-32545N</t>
  </si>
  <si>
    <t>5354</t>
  </si>
  <si>
    <t>ARRANQUE HONDA CIVIC CRH 12V 9D 1.7KW 31200-RAA-A01</t>
  </si>
  <si>
    <t>ARR-17869R</t>
  </si>
  <si>
    <t>5355</t>
  </si>
  <si>
    <t>ARRANQUE TOYOTA  PRADO FORTUNER DIESEL 28100-0L050 12V 11D</t>
  </si>
  <si>
    <t>ARR-33287N</t>
  </si>
  <si>
    <t>5755</t>
  </si>
  <si>
    <t>ARRANQUE MONTACARGA CATERPILLAR CLARK YALE 10D M001T79681</t>
  </si>
  <si>
    <t>ARR-17176N</t>
  </si>
  <si>
    <t>5761</t>
  </si>
  <si>
    <t>ARRANQUE MAZDA BT-50 FORD MITSUBISHI 32352N 10D 12V</t>
  </si>
  <si>
    <t>M2T87271</t>
  </si>
  <si>
    <t>5771</t>
  </si>
  <si>
    <t>ARRANQUE 29MT MERCEDES  ATEGO 9D 10D 11D 8200297 6904N 24V</t>
  </si>
  <si>
    <t>M93R3066SE</t>
  </si>
  <si>
    <t>5772</t>
  </si>
  <si>
    <t>ARRANQUE VOLVO MITSUBISHI FM9 B7 B9 5.5KW 24V 11D</t>
  </si>
  <si>
    <t>M9T61471</t>
  </si>
  <si>
    <t>5785</t>
  </si>
  <si>
    <t>ARRANQUE MITSUBISHI MONTERO L300 HY EXCEL 2H 12V 8D 2J-0038 41445</t>
  </si>
  <si>
    <t>MD-027401N</t>
  </si>
  <si>
    <t>5876</t>
  </si>
  <si>
    <t>ARRANQUE HIUNDAY I35 KIA SOUL 8000529.13D 12V</t>
  </si>
  <si>
    <t>36100-2E501</t>
  </si>
  <si>
    <t>5973</t>
  </si>
  <si>
    <t>ARRANQUE KIA CERES 2.2 2.4 DIES 13D 2K-0016</t>
  </si>
  <si>
    <t>OK620-18-400AR</t>
  </si>
  <si>
    <t>5974</t>
  </si>
  <si>
    <t>ARRANQUE KIA BESTA 2.7 11D 12V CW  OK71E-18-400A</t>
  </si>
  <si>
    <t>03111-4020</t>
  </si>
  <si>
    <t>6109</t>
  </si>
  <si>
    <t>ARRANQUE KIA PREGIO 2.7 11D 2K-0013</t>
  </si>
  <si>
    <t>QDJ-1223-G</t>
  </si>
  <si>
    <t>6110</t>
  </si>
  <si>
    <t>ARRANQUE KIA SORRENTO 12V 8D</t>
  </si>
  <si>
    <t>ARR-17810N</t>
  </si>
  <si>
    <t>6308</t>
  </si>
  <si>
    <t>ARRANQUE CHINO CHERY VAN PASS QQ R</t>
  </si>
  <si>
    <t>S12-3708110</t>
  </si>
  <si>
    <t>6309</t>
  </si>
  <si>
    <t>ARRANQUE CHEVROLET NQR NKR 4HF1 4HG1 S25-163 31993 24V 11D</t>
  </si>
  <si>
    <t>S25-505G</t>
  </si>
  <si>
    <t>6311</t>
  </si>
  <si>
    <t>ARRANQUE MAZDA T45 KIA 3.5/2.7 G/IZQ 12D 12V M2T57673</t>
  </si>
  <si>
    <t>S5A1-18400ACCW</t>
  </si>
  <si>
    <t>6807</t>
  </si>
  <si>
    <t>ARRANQUE CHEVROLET MONTACARGA HYSTER 12V 9D 2K0002N</t>
  </si>
  <si>
    <t>ARR-6481N</t>
  </si>
  <si>
    <t>6885</t>
  </si>
  <si>
    <t>ARRANQUE MAZDA 2  10D / 8D 12V</t>
  </si>
  <si>
    <t>ZJ3818400</t>
  </si>
  <si>
    <t>7169</t>
  </si>
  <si>
    <t>ARRANQUE VOLKSWAGEN GOL 0001-121-022 1.1KW 10D CCW R 12V</t>
  </si>
  <si>
    <t>ARR-17970-R</t>
  </si>
  <si>
    <t>7175</t>
  </si>
  <si>
    <t>ARRANQUE VOLVO MITSUBISHI 39MT 12D 5.5KW CW 24V F042001199</t>
  </si>
  <si>
    <t>ARR-19538-BOSCH</t>
  </si>
  <si>
    <t>7181</t>
  </si>
  <si>
    <t>ARRANQUE JEEP GRAN CHEROKEE 12V 10D 1.2KW CW</t>
  </si>
  <si>
    <t>ARR-17866R</t>
  </si>
  <si>
    <t>7182</t>
  </si>
  <si>
    <t>ARRANQUE MITSUBISHI LANCER 12V 8D 1.4KW CW M000T20671</t>
  </si>
  <si>
    <t>ARR-17931R</t>
  </si>
  <si>
    <t>7201</t>
  </si>
  <si>
    <t>ARRANQUE TOYOTA PRADO 12V 9D 28100-75190</t>
  </si>
  <si>
    <t>ARR-19257N</t>
  </si>
  <si>
    <t>7209</t>
  </si>
  <si>
    <t>ARRANQUE BMW BOSCH 12V 9D</t>
  </si>
  <si>
    <t>ARR-17856R</t>
  </si>
  <si>
    <t>7210</t>
  </si>
  <si>
    <t>ARRANQUE 29MT MERCEDES ATEGO 24V 11D</t>
  </si>
  <si>
    <t>ARR-6846N</t>
  </si>
  <si>
    <t>7211</t>
  </si>
  <si>
    <t>ARRANQUE 41MT DT466 DT350 12V 12D 10461240</t>
  </si>
  <si>
    <t>ARR-6630N</t>
  </si>
  <si>
    <t>7215</t>
  </si>
  <si>
    <t>ARRANQUE CHEVROLET CAPTIVA 12V 12D 1.4KW</t>
  </si>
  <si>
    <t>ARR-17986N</t>
  </si>
  <si>
    <t>7216</t>
  </si>
  <si>
    <t>ARRANQUE CHEVROLET OPTRA 12V 9D</t>
  </si>
  <si>
    <t>KTC</t>
  </si>
  <si>
    <t>243-6750</t>
  </si>
  <si>
    <t>7260</t>
  </si>
  <si>
    <t>ARRANQUE CHEVROLET SAIL 12V 24106343JJ</t>
  </si>
  <si>
    <t>ARR-143-11N</t>
  </si>
  <si>
    <t>7285</t>
  </si>
  <si>
    <t>ARRANQUE DODGE RAM JOURNEY JEEP 12V 9D</t>
  </si>
  <si>
    <t>ARR-19202N</t>
  </si>
  <si>
    <t>7312</t>
  </si>
  <si>
    <t>ARRANQUE NISSAN BT42 9D 12V HI</t>
  </si>
  <si>
    <t>ARR-18054N</t>
  </si>
  <si>
    <t>7319</t>
  </si>
  <si>
    <t>ARRANQUE TOY HILUX RUNNER 28100-31040 10D 12V</t>
  </si>
  <si>
    <t>ARR-17946R</t>
  </si>
  <si>
    <t>7330</t>
  </si>
  <si>
    <t>ARRANQUE NISSAN NP300 QASHQAI XTRAIL 10D 12V 2.2KW CW</t>
  </si>
  <si>
    <t>23300-00Q3E</t>
  </si>
  <si>
    <t>7733</t>
  </si>
  <si>
    <t>2B-0013N</t>
  </si>
  <si>
    <t>7742</t>
  </si>
  <si>
    <t>ARRANQUE KIA ION 36100-03402 2K-0021 8D 12V</t>
  </si>
  <si>
    <t>36100-03400N</t>
  </si>
  <si>
    <t>7753</t>
  </si>
  <si>
    <t>ARRANQUE CHERY YOYO YOKI 9D 12V</t>
  </si>
  <si>
    <t>S21-3708100</t>
  </si>
  <si>
    <t>7759</t>
  </si>
  <si>
    <t>ARR-17982R</t>
  </si>
  <si>
    <t>7761</t>
  </si>
  <si>
    <t>ARRANQUE CHEVROLET NKR ISUZU 12V 9D 2J-0004 2-1193</t>
  </si>
  <si>
    <t>ARR-16739N</t>
  </si>
  <si>
    <t>7765</t>
  </si>
  <si>
    <t>ARRANQUE JEEP CHEROKEE DODGE JOURNEY 12V 10D</t>
  </si>
  <si>
    <t>ARR-17939N</t>
  </si>
  <si>
    <t>7766</t>
  </si>
  <si>
    <t>ARRANQUE DODGE JOURNEY JEEP 12V 10D ND</t>
  </si>
  <si>
    <t>ARR-17823N</t>
  </si>
  <si>
    <t>7767</t>
  </si>
  <si>
    <t>ARRANQUE CHEVROLET TROOPER LUV 2.3 HITACHI 12V 9D</t>
  </si>
  <si>
    <t>ARR-17509N</t>
  </si>
  <si>
    <t>7768</t>
  </si>
  <si>
    <t>ARRANQUE NISSAN FRONTIER SUZUKI CW 1.8KW13D 12V</t>
  </si>
  <si>
    <t>ARR-17942N</t>
  </si>
  <si>
    <t>7786</t>
  </si>
  <si>
    <t>ARRANQUE KIA HYUNDAI I10 I20 12V 10D</t>
  </si>
  <si>
    <t>36100-04800N</t>
  </si>
  <si>
    <t>7787</t>
  </si>
  <si>
    <t>ARRANQUE HYUNDAI ATOS SPARK PICANTO 8D 12V 0.8KW 32453</t>
  </si>
  <si>
    <t>36100-02550R</t>
  </si>
  <si>
    <t>7800</t>
  </si>
  <si>
    <t>ARRANQUE FIAT PALIO FIORINO 3 HUECOS 12V 9D</t>
  </si>
  <si>
    <t>7801</t>
  </si>
  <si>
    <t>ARRANQUE MITSUBISHI CATERPILLAR 4M40 11D 24V 3.2KW CW M8T80471</t>
  </si>
  <si>
    <t>ARR-30026N</t>
  </si>
  <si>
    <t>7819</t>
  </si>
  <si>
    <t>ARRANQUE DODGE JOURNEY 12V 8D 1.2W</t>
  </si>
  <si>
    <t>ARR-17994N</t>
  </si>
  <si>
    <t>7820</t>
  </si>
  <si>
    <t>ARRANQUE CHINO FOTON 12V 10D 2.5KW</t>
  </si>
  <si>
    <t>S11-25104B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</si>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</sst>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#00"/>
  </numFmts>
  <fonts count="62" x14ac:knownFonts="1">
    <font>
      <sz val="10"/>
      <color rgb="FF000000"/>
      <name val="Arial"/>
    </font>
    <font>
      <sz val="14"/>
      <color rgb="FF666666"/>
      <name val="Arial"/>
    </font>
    <font>
      <sz val="21"/>
      <color rgb="FF333333"/>
      <name val="Arial"/>
    </font>
    <font>
      <sz val="12"/>
      <color rgb="FF666666"/>
      <name val="Arial"/>
    </font>
    <font>
      <sz val="10"/>
      <name val="Arial"/>
    </font>
    <font>
      <sz val="10"/>
      <color theme="1"/>
      <name val="Arial"/>
    </font>
    <font>
      <b/>
      <sz val="14"/>
      <color rgb="FF333333"/>
      <name val="Arial"/>
    </font>
    <font>
      <sz val="10"/>
      <color rgb="FF434343"/>
      <name val="Arial"/>
    </font>
    <font>
      <sz val="14"/>
      <color rgb="FF434343"/>
      <name val="Arial"/>
    </font>
    <font>
      <sz val="10"/>
      <color rgb="FF666666"/>
      <name val="Arial"/>
    </font>
    <font>
      <u/>
      <sz val="10"/>
      <color theme="10"/>
      <name val="Arial"/>
    </font>
    <font>
      <b/>
      <sz val="12"/>
      <color rgb="FF999999"/>
      <name val="Arial"/>
    </font>
    <font>
      <b/>
      <sz val="11"/>
      <color rgb="FF333333"/>
      <name val="Arial"/>
    </font>
    <font>
      <sz val="10"/>
      <color rgb="FFCC000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0"/>
      <color rgb="FF666666"/>
      <name val="Arial"/>
    </font>
    <font>
      <b/>
      <u/>
      <sz val="10"/>
      <color rgb="FF0000FF"/>
      <name val="Arial"/>
    </font>
    <font>
      <b/>
      <sz val="11"/>
      <color rgb="FF000000"/>
      <name val="Arial"/>
    </font>
    <font>
      <b/>
      <sz val="11"/>
      <color rgb="FF666666"/>
      <name val="Arial"/>
    </font>
    <font>
      <b/>
      <u/>
      <sz val="10"/>
      <color rgb="FF1155CC"/>
      <name val="Arial"/>
    </font>
    <font>
      <sz val="11"/>
      <name val="Arial"/>
    </font>
    <font>
      <i/>
      <sz val="8"/>
      <name val="Arial"/>
    </font>
    <font>
      <b/>
      <sz val="9"/>
      <name val="Arial"/>
    </font>
    <font>
      <sz val="10"/>
      <name val="Arial"/>
    </font>
    <font>
      <b/>
      <sz val="10"/>
      <name val="Arial"/>
    </font>
    <font>
      <b/>
      <sz val="9"/>
      <name val="Arial"/>
    </font>
    <font>
      <b/>
      <sz val="10"/>
      <name val="Arial"/>
    </font>
    <font>
      <b/>
      <sz val="10"/>
      <color rgb="FF919191"/>
      <name val="Arial"/>
    </font>
    <font>
      <b/>
      <sz val="14"/>
      <name val="Arial"/>
    </font>
    <font>
      <sz val="9"/>
      <name val="Arial"/>
    </font>
    <font>
      <sz val="11"/>
      <name val="Arial"/>
    </font>
    <font>
      <b/>
      <sz val="9"/>
      <name val="Arial"/>
    </font>
    <font>
      <b/>
      <u/>
      <sz val="9"/>
      <color rgb="FF1218DC"/>
      <name val="Roboto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sz val="10"/>
      <name val="Arial"/>
    </font>
    <font>
      <sz val="11"/>
      <name val="Arial"/>
    </font>
    <font>
      <b/>
      <sz val="9"/>
      <name val="Arial"/>
    </font>
    <font>
      <sz val="10"/>
      <name val="Arial"/>
    </font>
    <font>
      <sz val="11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u/>
      <sz val="10"/>
      <color rgb="FF1218DC"/>
      <name val="Roboto"/>
    </font>
  </fonts>
  <fills count="19">
    <fill>
      <patternFill patternType="none"/>
    </fill>
    <fill>
      <patternFill patternType="gray125"/>
    </fill>
    <fill>
      <patternFill patternType="solid">
        <fgColor rgb="FFFFF158"/>
        <bgColor rgb="FFFFF15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4CCCC"/>
        <bgColor rgb="FFF4CCCC"/>
      </patternFill>
    </fill>
    <fill>
      <patternFill patternType="solid">
        <fgColor rgb="FFFFF158"/>
      </patternFill>
    </fill>
    <fill>
      <patternFill patternType="solid">
        <fgColor rgb="FFF3F3F3"/>
      </patternFill>
    </fill>
    <fill>
      <patternFill patternType="solid">
        <fgColor rgb="FFFFFFFF"/>
      </patternFill>
    </fill>
    <fill>
      <patternFill patternType="solid">
        <fgColor rgb="FFFFD966"/>
      </patternFill>
    </fill>
    <fill>
      <patternFill patternType="solid">
        <fgColor rgb="FFFFF2CC"/>
      </patternFill>
    </fill>
    <fill>
      <patternFill patternType="solid">
        <fgColor rgb="FFF6B26B"/>
      </patternFill>
    </fill>
    <fill>
      <patternFill patternType="solid">
        <fgColor rgb="FFFCE5CD"/>
      </patternFill>
    </fill>
    <fill>
      <patternFill patternType="solid">
        <fgColor rgb="FFB1DA9F"/>
      </patternFill>
    </fill>
    <fill>
      <patternFill patternType="solid">
        <fgColor rgb="FFD9EAD3"/>
      </patternFill>
    </fill>
    <fill>
      <patternFill patternType="solid">
        <fgColor rgb="FF76A5AF"/>
      </patternFill>
    </fill>
    <fill>
      <patternFill patternType="solid">
        <fgColor rgb="FFD0E0E3"/>
      </patternFill>
    </fill>
  </fills>
  <borders count="111">
    <border>
      <left/>
      <right/>
      <top/>
      <bottom/>
      <diagonal/>
    </border>
    <border>
      <left style="medium">
        <color rgb="FFFFF158"/>
      </left>
      <right style="medium">
        <color rgb="FFFFF158"/>
      </right>
      <top/>
      <bottom style="medium">
        <color rgb="FFFFF158"/>
      </bottom>
      <diagonal/>
    </border>
    <border>
      <left style="medium">
        <color rgb="FFFFF158"/>
      </left>
      <right style="medium">
        <color rgb="FFFFF158"/>
      </right>
      <top/>
      <bottom/>
      <diagonal/>
    </border>
    <border>
      <left style="medium">
        <color rgb="FFFFF158"/>
      </left>
      <right/>
      <top/>
      <bottom style="medium">
        <color rgb="FFFFF158"/>
      </bottom>
      <diagonal/>
    </border>
    <border>
      <left/>
      <right/>
      <top/>
      <bottom/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 style="medium">
        <color rgb="FFFFF158"/>
      </bottom>
      <diagonal/>
    </border>
    <border>
      <left/>
      <right style="thin">
        <color rgb="FFFFF158"/>
      </right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/>
      <diagonal/>
    </border>
    <border>
      <left style="thin">
        <color rgb="FFFFF158"/>
      </left>
      <right style="thin">
        <color rgb="FFFFF158"/>
      </right>
      <top style="thin">
        <color rgb="FFFFF158"/>
      </top>
      <bottom style="thin">
        <color rgb="FFFFF158"/>
      </bottom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/>
      <diagonal/>
    </border>
    <border>
      <left/>
      <right/>
      <top/>
      <bottom style="thin">
        <color rgb="FFFFF158"/>
      </bottom>
      <diagonal/>
    </border>
    <border>
      <left style="thin">
        <color rgb="FFFFF158"/>
      </left>
      <right/>
      <top style="thin">
        <color rgb="FFFFF158"/>
      </top>
      <bottom style="thin">
        <color rgb="FFFFF158"/>
      </bottom>
      <diagonal/>
    </border>
    <border>
      <left/>
      <right/>
      <top style="thin">
        <color rgb="FFFFF158"/>
      </top>
      <bottom style="thin">
        <color rgb="FFFFF158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F5F5F5"/>
      </left>
      <right/>
      <top style="thin">
        <color rgb="FFF5F5F5"/>
      </top>
      <bottom style="medium">
        <color rgb="FFF5F5F5"/>
      </bottom>
      <diagonal/>
    </border>
    <border>
      <left/>
      <right/>
      <top style="thin">
        <color rgb="FFF5F5F5"/>
      </top>
      <bottom style="medium">
        <color rgb="FFF5F5F5"/>
      </bottom>
      <diagonal/>
    </border>
    <border>
      <left/>
      <right style="medium">
        <color rgb="FFF5F5F5"/>
      </right>
      <top style="thin">
        <color rgb="FFF5F5F5"/>
      </top>
      <bottom style="medium">
        <color rgb="FFF5F5F5"/>
      </bottom>
      <diagonal/>
    </border>
    <border>
      <left style="medium">
        <color rgb="FFF5F5F5"/>
      </left>
      <right style="thin">
        <color rgb="FFD9D9D9"/>
      </right>
      <top style="thin">
        <color rgb="FFF5F5F5"/>
      </top>
      <bottom/>
      <diagonal/>
    </border>
    <border>
      <left style="thin">
        <color rgb="FFD9D9D9"/>
      </left>
      <right style="medium">
        <color rgb="FFF9F9F9"/>
      </right>
      <top style="thin">
        <color rgb="FFF5F5F5"/>
      </top>
      <bottom/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F9F9F9"/>
      </right>
      <top/>
      <bottom/>
      <diagonal/>
    </border>
    <border>
      <left style="medium">
        <color rgb="FFF9F9F9"/>
      </left>
      <right style="medium">
        <color rgb="FFF9F9F9"/>
      </right>
      <top/>
      <bottom style="medium">
        <color rgb="FFF9F9F9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/>
      <diagonal/>
    </border>
    <border>
      <left style="medium">
        <color rgb="FFF9F9F9"/>
      </left>
      <right/>
      <top style="medium">
        <color rgb="FFF9F9F9"/>
      </top>
      <bottom/>
      <diagonal/>
    </border>
    <border>
      <left style="medium">
        <color rgb="FFF5F5F5"/>
      </left>
      <right/>
      <top style="medium">
        <color rgb="FFF5F5F5"/>
      </top>
      <bottom style="medium">
        <color rgb="FFF5F5F5"/>
      </bottom>
      <diagonal/>
    </border>
    <border>
      <left/>
      <right/>
      <top style="medium">
        <color rgb="FFF5F5F5"/>
      </top>
      <bottom style="medium">
        <color rgb="FFF5F5F5"/>
      </bottom>
      <diagonal/>
    </border>
    <border>
      <left/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/>
      <diagonal/>
    </border>
    <border>
      <left style="thin">
        <color rgb="FFF9F9F9"/>
      </left>
      <right/>
      <top style="thin">
        <color rgb="FFF9F9F9"/>
      </top>
      <bottom style="thin">
        <color rgb="FFF9F9F9"/>
      </bottom>
      <diagonal/>
    </border>
    <border>
      <left style="medium">
        <color rgb="FFF5F5F5"/>
      </left>
      <right/>
      <top style="medium">
        <color rgb="FFF5F5F5"/>
      </top>
      <bottom style="thin">
        <color rgb="FFF5F5F5"/>
      </bottom>
      <diagonal/>
    </border>
    <border>
      <left/>
      <right/>
      <top style="medium">
        <color rgb="FFF5F5F5"/>
      </top>
      <bottom style="thin">
        <color rgb="FFF5F5F5"/>
      </bottom>
      <diagonal/>
    </border>
    <border>
      <left/>
      <right style="thin">
        <color rgb="FFF5F5F5"/>
      </right>
      <top style="medium">
        <color rgb="FFF5F5F5"/>
      </top>
      <bottom style="thin">
        <color rgb="FFF5F5F5"/>
      </bottom>
      <diagonal/>
    </border>
    <border>
      <left style="medium">
        <color rgb="FFF9F9F9"/>
      </left>
      <right/>
      <top style="medium">
        <color rgb="FFF9F9F9"/>
      </top>
      <bottom/>
      <diagonal/>
    </border>
    <border>
      <left/>
      <right/>
      <top style="medium">
        <color rgb="FFF9F9F9"/>
      </top>
      <bottom/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/>
      <right/>
      <top style="thin">
        <color rgb="FFF9F9F9"/>
      </top>
      <bottom style="thin">
        <color rgb="FFF9F9F9"/>
      </bottom>
      <diagonal/>
    </border>
    <border>
      <left style="thin">
        <color rgb="FFF9F9F9"/>
      </left>
      <right/>
      <top style="thin">
        <color rgb="FFF9F9F9"/>
      </top>
      <bottom style="thin">
        <color rgb="FFF9F9F9"/>
      </bottom>
      <diagonal/>
    </border>
    <border>
      <left/>
      <right/>
      <top style="thin">
        <color rgb="FFF9F9F9"/>
      </top>
      <bottom style="thin">
        <color rgb="FFF9F9F9"/>
      </bottom>
      <diagonal/>
    </border>
    <border>
      <left/>
      <right style="thin">
        <color rgb="FFF9F9F9"/>
      </right>
      <top style="thin">
        <color rgb="FFF9F9F9"/>
      </top>
      <bottom style="thin">
        <color rgb="FFF9F9F9"/>
      </bottom>
      <diagonal/>
    </border>
    <border>
      <left style="medium">
        <color rgb="FFF9F9F9"/>
      </left>
      <right/>
      <top style="medium">
        <color rgb="FFF9F9F9"/>
      </top>
      <bottom style="thin">
        <color rgb="FFF9F9F9"/>
      </bottom>
      <diagonal/>
    </border>
    <border>
      <left/>
      <right/>
      <top style="medium">
        <color rgb="FFF9F9F9"/>
      </top>
      <bottom style="thin">
        <color rgb="FFF9F9F9"/>
      </bottom>
      <diagonal/>
    </border>
    <border>
      <left/>
      <right style="thin">
        <color rgb="FFF9F9F9"/>
      </right>
      <top style="medium">
        <color rgb="FFF9F9F9"/>
      </top>
      <bottom style="thin">
        <color rgb="FFF9F9F9"/>
      </bottom>
      <diagonal/>
    </border>
    <border>
      <left/>
      <right style="thin">
        <color rgb="FFF9F9F9"/>
      </right>
      <top/>
      <bottom/>
      <diagonal/>
    </border>
    <border>
      <left style="thin">
        <color rgb="FFF9F9F9"/>
      </left>
      <right/>
      <top style="thin">
        <color rgb="FFF9F9F9"/>
      </top>
      <bottom style="thin">
        <color rgb="FFF5F5F5"/>
      </bottom>
      <diagonal/>
    </border>
    <border>
      <left/>
      <right/>
      <top style="thin">
        <color rgb="FFF9F9F9"/>
      </top>
      <bottom style="thin">
        <color rgb="FFF5F5F5"/>
      </bottom>
      <diagonal/>
    </border>
    <border>
      <left/>
      <right style="thin">
        <color rgb="FFF9F9F9"/>
      </right>
      <top style="thin">
        <color rgb="FFF9F9F9"/>
      </top>
      <bottom style="thin">
        <color rgb="FFF5F5F5"/>
      </bottom>
      <diagonal/>
    </border>
    <border>
      <left style="thin">
        <color rgb="FFF9F9F9"/>
      </left>
      <right/>
      <top/>
      <bottom style="thin">
        <color rgb="FFF9F9F9"/>
      </bottom>
      <diagonal/>
    </border>
    <border>
      <left/>
      <right/>
      <top/>
      <bottom style="thin">
        <color rgb="FFF9F9F9"/>
      </bottom>
      <diagonal/>
    </border>
    <border>
      <left/>
      <right style="thin">
        <color rgb="FFF9F9F9"/>
      </right>
      <top/>
      <bottom style="thin">
        <color rgb="FFF9F9F9"/>
      </bottom>
      <diagonal/>
    </border>
    <border>
      <left style="thin">
        <color rgb="FFF9F9F9"/>
      </left>
      <right style="thin">
        <color rgb="FFF9F9F9"/>
      </right>
      <top/>
      <bottom style="thin">
        <color rgb="FFF9F9F9"/>
      </bottom>
      <diagonal/>
    </border>
    <border>
      <left style="thin">
        <color rgb="FFF9F9F9"/>
      </left>
      <right style="thin">
        <color rgb="FFF9F9F9"/>
      </right>
      <top/>
      <bottom/>
      <diagonal/>
    </border>
    <border>
      <left style="thin">
        <color rgb="FFF4CCCC"/>
      </left>
      <right/>
      <top style="thin">
        <color rgb="FFF4CCCC"/>
      </top>
      <bottom style="thin">
        <color rgb="FFF4CCCC"/>
      </bottom>
      <diagonal/>
    </border>
    <border>
      <left/>
      <right style="thin">
        <color rgb="FFF4CCCC"/>
      </right>
      <top style="thin">
        <color rgb="FFF4CCCC"/>
      </top>
      <bottom style="thin">
        <color rgb="FFF4CCCC"/>
      </bottom>
      <diagonal/>
    </border>
    <border>
      <left/>
      <right style="thin">
        <color rgb="FFF9F9F9"/>
      </right>
      <top/>
      <bottom/>
      <diagonal/>
    </border>
    <border>
      <left/>
      <right/>
      <top/>
      <bottom style="thin">
        <color rgb="FFF9F9F9"/>
      </bottom>
      <diagonal/>
    </border>
    <border>
      <left/>
      <right style="thin">
        <color rgb="FFF9F9F9"/>
      </right>
      <top/>
      <bottom style="thin">
        <color rgb="FFF9F9F9"/>
      </bottom>
      <diagonal/>
    </border>
    <border>
      <left style="thin">
        <color rgb="FFF9F9F9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9F9F9"/>
      </right>
      <top/>
      <bottom style="thin">
        <color rgb="FFCCCCCC"/>
      </bottom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/>
      <right/>
      <top/>
      <bottom style="thin">
        <color rgb="FFF9F9F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9F9F9"/>
      </bottom>
      <diagonal/>
    </border>
    <border>
      <left style="medium">
        <color rgb="FFF5F5F5"/>
      </left>
      <right/>
      <top style="medium">
        <color rgb="FFF5F5F5"/>
      </top>
      <bottom style="dotted">
        <color rgb="FFF5F5F5"/>
      </bottom>
      <diagonal/>
    </border>
    <border>
      <left/>
      <right/>
      <top style="medium">
        <color rgb="FFF5F5F5"/>
      </top>
      <bottom style="dotted">
        <color rgb="FFF5F5F5"/>
      </bottom>
      <diagonal/>
    </border>
    <border>
      <left/>
      <right style="medium">
        <color rgb="FFF5F5F5"/>
      </right>
      <top style="medium">
        <color rgb="FFF5F5F5"/>
      </top>
      <bottom style="dotted">
        <color rgb="FFF5F5F5"/>
      </bottom>
      <diagonal/>
    </border>
    <border>
      <left style="thin">
        <color rgb="FFF9F9F9"/>
      </left>
      <right/>
      <top style="thin">
        <color rgb="FFF9F9F9"/>
      </top>
      <bottom/>
      <diagonal/>
    </border>
    <border>
      <left/>
      <right/>
      <top style="thin">
        <color rgb="FFF9F9F9"/>
      </top>
      <bottom/>
      <diagonal/>
    </border>
    <border>
      <left/>
      <right style="thin">
        <color rgb="FFF9F9F9"/>
      </right>
      <top style="thin">
        <color rgb="FFF9F9F9"/>
      </top>
      <bottom/>
      <diagonal/>
    </border>
    <border>
      <left style="medium">
        <color rgb="FFF5F5F5"/>
      </left>
      <right/>
      <top style="medium">
        <color rgb="FFF5F5F5"/>
      </top>
      <bottom style="medium">
        <color rgb="FFF5F5F5"/>
      </bottom>
      <diagonal/>
    </border>
    <border>
      <left style="dotted">
        <color rgb="FFF5F5F5"/>
      </left>
      <right/>
      <top style="dotted">
        <color rgb="FFF5F5F5"/>
      </top>
      <bottom style="dotted">
        <color rgb="FFF5F5F5"/>
      </bottom>
      <diagonal/>
    </border>
    <border>
      <left/>
      <right/>
      <top style="dotted">
        <color rgb="FFF5F5F5"/>
      </top>
      <bottom style="dotted">
        <color rgb="FFF5F5F5"/>
      </bottom>
      <diagonal/>
    </border>
    <border>
      <left/>
      <right style="medium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/>
      <top/>
      <bottom/>
      <diagonal/>
    </border>
    <border>
      <left style="medium">
        <color rgb="FFF5F5F5"/>
      </left>
      <right/>
      <top style="medium">
        <color rgb="FFF5F5F5"/>
      </top>
      <bottom/>
      <diagonal/>
    </border>
    <border>
      <left/>
      <right style="dotted">
        <color rgb="FFF5F5F5"/>
      </right>
      <top style="dotted">
        <color rgb="FFF5F5F5"/>
      </top>
      <bottom style="dotted">
        <color rgb="FFF5F5F5"/>
      </bottom>
      <diagonal/>
    </border>
    <border>
      <left style="dotted">
        <color rgb="FFF5F5F5"/>
      </left>
      <right style="dotted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9F9F9"/>
      </right>
      <top/>
      <bottom style="thin">
        <color rgb="FFCCCCCC"/>
      </bottom>
      <diagonal/>
    </border>
    <border>
      <left style="thin">
        <color rgb="FFF9F9F9"/>
      </left>
      <right/>
      <top/>
      <bottom style="thin">
        <color rgb="FFF9F9F9"/>
      </bottom>
      <diagonal/>
    </border>
    <border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>
      <left style="thin">
        <color rgb="FFF9F9F9"/>
      </left>
      <right/>
      <top style="thin">
        <color rgb="FFF9F9F9"/>
      </top>
      <bottom style="thin">
        <color rgb="FFCCCCCC"/>
      </bottom>
      <diagonal/>
    </border>
    <border>
      <left/>
      <right/>
      <top style="thin">
        <color rgb="FFF9F9F9"/>
      </top>
      <bottom style="thin">
        <color rgb="FFCCCCCC"/>
      </bottom>
      <diagonal/>
    </border>
    <border>
      <left style="thin">
        <color rgb="FFF9F9F9"/>
      </left>
      <right/>
      <top/>
      <bottom/>
      <diagonal/>
    </border>
    <border>
      <left/>
      <right/>
      <top/>
      <bottom/>
      <diagonal/>
    </border>
    <border>
      <left/>
      <right style="thin">
        <color rgb="FFF9F9F9"/>
      </right>
      <top/>
      <bottom/>
      <diagonal/>
    </border>
    <border>
      <left/>
      <right/>
      <top style="medium">
        <color rgb="FFF9F9F9"/>
      </top>
      <bottom style="medium">
        <color rgb="FFF9F9F9"/>
      </bottom>
      <diagonal/>
    </border>
    <border>
      <left/>
      <right/>
      <top style="medium">
        <color rgb="FFF9F9F9"/>
      </top>
      <bottom style="medium">
        <color rgb="FFF9F9F9"/>
      </bottom>
      <diagonal/>
    </border>
    <border>
      <left/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medium">
        <color rgb="FFF5F5F5"/>
      </left>
      <right style="thin">
        <color rgb="FFD9D9D9"/>
      </right>
      <top/>
      <bottom style="medium">
        <color rgb="FFF5F5F5"/>
      </bottom>
      <diagonal/>
    </border>
    <border>
      <left style="thin">
        <color rgb="FFF9F9F9"/>
      </left>
      <right/>
      <top style="thin">
        <color rgb="FFF9F9F9"/>
      </top>
      <bottom/>
      <diagonal/>
    </border>
    <border>
      <left/>
      <right/>
      <top style="thin">
        <color rgb="FFF9F9F9"/>
      </top>
      <bottom/>
      <diagonal/>
    </border>
    <border>
      <left/>
      <right style="thin">
        <color rgb="FFF9F9F9"/>
      </right>
      <top style="thin">
        <color rgb="FFF9F9F9"/>
      </top>
      <bottom/>
      <diagonal/>
    </border>
    <border>
      <left style="medium">
        <color rgb="FFF5F5F5"/>
      </left>
      <right style="thin">
        <color rgb="FFD9D9D9"/>
      </right>
      <top style="thin">
        <color rgb="FFF5F5F5"/>
      </top>
      <bottom style="medium">
        <color rgb="FFF5F5F5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/>
      <diagonal/>
    </border>
    <border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>
      <left/>
      <right/>
      <top/>
      <bottom style="medium">
        <color rgb="FFF9F9F9"/>
      </bottom>
      <diagonal/>
    </border>
    <border>
      <left/>
      <right/>
      <top/>
      <bottom style="medium">
        <color rgb="FFF9F9F9"/>
      </bottom>
      <diagonal/>
    </border>
    <border>
      <left/>
      <right style="medium">
        <color rgb="FFF9F9F9"/>
      </right>
      <top/>
      <bottom style="medium">
        <color rgb="FFF9F9F9"/>
      </bottom>
      <diagonal/>
    </border>
    <border>
      <left/>
      <right style="medium">
        <color rgb="FFF9F9F9"/>
      </right>
      <top/>
      <bottom/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thin">
        <color rgb="FFD9D9D9"/>
      </left>
      <right style="medium">
        <color rgb="FFF9F9F9"/>
      </right>
      <top/>
      <bottom style="medium">
        <color rgb="FFF9F9F9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/>
  </cellStyleXfs>
  <cellXfs count="192"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11" xfId="0" applyFont="1" applyFill="1" applyBorder="1"/>
    <xf numFmtId="0" fontId="3" fillId="2" borderId="9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5" fillId="5" borderId="23" xfId="0" applyFont="1" applyFill="1" applyBorder="1"/>
    <xf numFmtId="0" fontId="6" fillId="5" borderId="23" xfId="0" applyFont="1" applyFill="1" applyBorder="1"/>
    <xf numFmtId="0" fontId="6" fillId="6" borderId="26" xfId="0" applyFont="1" applyFill="1" applyBorder="1"/>
    <xf numFmtId="0" fontId="7" fillId="6" borderId="27" xfId="0" applyFont="1" applyFill="1" applyBorder="1"/>
    <xf numFmtId="0" fontId="8" fillId="6" borderId="27" xfId="0" applyFont="1" applyFill="1" applyBorder="1"/>
    <xf numFmtId="0" fontId="5" fillId="6" borderId="27" xfId="0" applyFont="1" applyFill="1" applyBorder="1"/>
    <xf numFmtId="0" fontId="5" fillId="6" borderId="28" xfId="0" applyFont="1" applyFill="1" applyBorder="1"/>
    <xf numFmtId="0" fontId="5" fillId="6" borderId="32" xfId="0" applyFont="1" applyFill="1" applyBorder="1"/>
    <xf numFmtId="0" fontId="5" fillId="6" borderId="33" xfId="0" applyFont="1" applyFill="1" applyBorder="1"/>
    <xf numFmtId="0" fontId="5" fillId="6" borderId="34" xfId="0" applyFont="1" applyFill="1" applyBorder="1"/>
    <xf numFmtId="0" fontId="5" fillId="5" borderId="23" xfId="0" applyFont="1" applyFill="1" applyBorder="1" applyAlignment="1">
      <alignment vertical="center"/>
    </xf>
    <xf numFmtId="0" fontId="5" fillId="6" borderId="41" xfId="0" applyFont="1" applyFill="1" applyBorder="1"/>
    <xf numFmtId="0" fontId="9" fillId="6" borderId="34" xfId="0" applyFont="1" applyFill="1" applyBorder="1" applyAlignment="1">
      <alignment vertical="top" wrapText="1"/>
    </xf>
    <xf numFmtId="0" fontId="11" fillId="6" borderId="33" xfId="0" applyFont="1" applyFill="1" applyBorder="1"/>
    <xf numFmtId="0" fontId="11" fillId="6" borderId="48" xfId="0" applyFont="1" applyFill="1" applyBorder="1"/>
    <xf numFmtId="0" fontId="12" fillId="6" borderId="55" xfId="0" applyFont="1" applyFill="1" applyBorder="1"/>
    <xf numFmtId="0" fontId="5" fillId="6" borderId="55" xfId="0" applyFont="1" applyFill="1" applyBorder="1"/>
    <xf numFmtId="0" fontId="5" fillId="6" borderId="56" xfId="0" applyFont="1" applyFill="1" applyBorder="1"/>
    <xf numFmtId="0" fontId="14" fillId="6" borderId="65" xfId="0" applyFont="1" applyFill="1" applyBorder="1"/>
    <xf numFmtId="0" fontId="15" fillId="6" borderId="32" xfId="0" applyFont="1" applyFill="1" applyBorder="1"/>
    <xf numFmtId="0" fontId="14" fillId="6" borderId="32" xfId="0" applyFont="1" applyFill="1" applyBorder="1" applyAlignment="1">
      <alignment vertical="top"/>
    </xf>
    <xf numFmtId="0" fontId="16" fillId="6" borderId="32" xfId="0" applyFont="1" applyFill="1" applyBorder="1" applyAlignment="1">
      <alignment vertical="top"/>
    </xf>
    <xf numFmtId="0" fontId="5" fillId="6" borderId="34" xfId="0" applyFont="1" applyFill="1" applyBorder="1" applyAlignment="1">
      <alignment vertical="center"/>
    </xf>
    <xf numFmtId="0" fontId="5" fillId="6" borderId="66" xfId="0" applyFont="1" applyFill="1" applyBorder="1" applyAlignment="1">
      <alignment vertical="center"/>
    </xf>
    <xf numFmtId="0" fontId="5" fillId="5" borderId="76" xfId="0" applyFont="1" applyFill="1" applyBorder="1"/>
    <xf numFmtId="0" fontId="9" fillId="6" borderId="32" xfId="0" applyFont="1" applyFill="1" applyBorder="1" applyAlignment="1">
      <alignment vertical="top" wrapText="1"/>
    </xf>
    <xf numFmtId="0" fontId="5" fillId="5" borderId="81" xfId="0" applyFont="1" applyFill="1" applyBorder="1"/>
    <xf numFmtId="0" fontId="5" fillId="5" borderId="83" xfId="0" applyFont="1" applyFill="1" applyBorder="1"/>
    <xf numFmtId="0" fontId="18" fillId="6" borderId="65" xfId="0" applyFont="1" applyFill="1" applyBorder="1"/>
    <xf numFmtId="0" fontId="5" fillId="6" borderId="88" xfId="0" applyFont="1" applyFill="1" applyBorder="1"/>
    <xf numFmtId="49" fontId="5" fillId="5" borderId="23" xfId="0" applyNumberFormat="1" applyFont="1" applyFill="1" applyBorder="1" applyAlignment="1">
      <alignment vertical="center"/>
    </xf>
    <xf numFmtId="0" fontId="5" fillId="5" borderId="101" xfId="0" applyFont="1" applyFill="1" applyBorder="1"/>
    <xf numFmtId="0" fontId="5" fillId="6" borderId="108" xfId="0" applyFont="1" applyFill="1" applyBorder="1"/>
    <xf numFmtId="0" fontId="21" fillId="0" borderId="0" xfId="0" applyFont="1" applyAlignment="1" applyProtection="1">
      <alignment wrapText="1"/>
      <protection locked="0"/>
    </xf>
    <xf numFmtId="0" fontId="23" fillId="8" borderId="110" xfId="0" applyFont="1" applyFill="1" applyBorder="1" applyAlignment="1" applyProtection="1">
      <alignment horizontal="center" vertical="center" wrapText="1"/>
      <protection locked="0"/>
    </xf>
    <xf numFmtId="0" fontId="24" fillId="9" borderId="0" xfId="0" applyFont="1" applyFill="1" applyBorder="1" applyAlignment="1" applyProtection="1">
      <alignment horizontal="center" vertical="center" wrapText="1"/>
      <protection locked="0"/>
    </xf>
    <xf numFmtId="0" fontId="26" fillId="8" borderId="110" xfId="0" applyFont="1" applyFill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wrapText="1"/>
      <protection locked="0"/>
    </xf>
    <xf numFmtId="0" fontId="32" fillId="11" borderId="110" xfId="0" applyFont="1" applyFill="1" applyBorder="1" applyAlignment="1" applyProtection="1">
      <alignment horizontal="center" vertical="center" wrapText="1"/>
      <protection locked="0"/>
    </xf>
    <xf numFmtId="0" fontId="33" fillId="9" borderId="0" xfId="0" applyFont="1" applyFill="1" applyAlignment="1" applyProtection="1">
      <alignment horizontal="center" vertical="center"/>
      <protection locked="0"/>
    </xf>
    <xf numFmtId="0" fontId="34" fillId="11" borderId="110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35" fillId="11" borderId="110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0" fontId="37" fillId="13" borderId="110" xfId="0" applyFont="1" applyFill="1" applyBorder="1" applyAlignment="1" applyProtection="1">
      <alignment horizontal="center" vertical="center" wrapText="1"/>
      <protection locked="0"/>
    </xf>
    <xf numFmtId="0" fontId="38" fillId="13" borderId="110" xfId="0" applyFont="1" applyFill="1" applyBorder="1" applyAlignment="1" applyProtection="1">
      <alignment horizontal="center" vertical="center" wrapText="1"/>
      <protection locked="0"/>
    </xf>
    <xf numFmtId="0" fontId="39" fillId="9" borderId="0" xfId="0" applyFont="1" applyFill="1" applyBorder="1" applyAlignment="1" applyProtection="1">
      <alignment horizontal="center" vertical="center" wrapText="1"/>
      <protection locked="0"/>
    </xf>
    <xf numFmtId="0" fontId="40" fillId="0" borderId="0" xfId="0" applyFont="1" applyBorder="1" applyProtection="1">
      <protection locked="0"/>
    </xf>
    <xf numFmtId="0" fontId="41" fillId="13" borderId="110" xfId="0" applyFont="1" applyFill="1" applyBorder="1" applyAlignment="1" applyProtection="1">
      <alignment horizontal="center" vertical="center" wrapText="1"/>
      <protection locked="0"/>
    </xf>
    <xf numFmtId="0" fontId="42" fillId="9" borderId="0" xfId="0" applyFont="1" applyFill="1" applyBorder="1" applyAlignment="1" applyProtection="1">
      <alignment horizontal="center" vertical="center" wrapText="1"/>
      <protection locked="0"/>
    </xf>
    <xf numFmtId="0" fontId="43" fillId="0" borderId="0" xfId="0" applyFont="1" applyAlignment="1" applyProtection="1">
      <alignment wrapText="1"/>
      <protection locked="0"/>
    </xf>
    <xf numFmtId="0" fontId="44" fillId="13" borderId="110" xfId="0" applyFont="1" applyFill="1" applyBorder="1" applyAlignment="1" applyProtection="1">
      <alignment horizontal="center" vertical="center" wrapText="1"/>
      <protection locked="0"/>
    </xf>
    <xf numFmtId="0" fontId="46" fillId="15" borderId="110" xfId="0" applyFont="1" applyFill="1" applyBorder="1" applyAlignment="1" applyProtection="1">
      <alignment horizontal="center" vertical="center" wrapText="1"/>
      <protection locked="0"/>
    </xf>
    <xf numFmtId="0" fontId="47" fillId="15" borderId="110" xfId="0" applyFont="1" applyFill="1" applyBorder="1" applyAlignment="1" applyProtection="1">
      <alignment horizontal="center" vertical="center" wrapText="1"/>
      <protection locked="0"/>
    </xf>
    <xf numFmtId="0" fontId="48" fillId="15" borderId="110" xfId="0" applyFont="1" applyFill="1" applyBorder="1" applyAlignment="1" applyProtection="1">
      <alignment horizontal="center" vertical="center" wrapText="1"/>
      <protection locked="0"/>
    </xf>
    <xf numFmtId="0" fontId="49" fillId="15" borderId="110" xfId="0" applyFont="1" applyFill="1" applyBorder="1" applyAlignment="1" applyProtection="1">
      <alignment horizontal="center" vertical="center" wrapText="1"/>
      <protection locked="0"/>
    </xf>
    <xf numFmtId="0" fontId="50" fillId="15" borderId="110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51" fillId="15" borderId="110" xfId="0" applyFont="1" applyFill="1" applyBorder="1" applyAlignment="1" applyProtection="1">
      <alignment horizontal="center" vertical="center" wrapText="1"/>
      <protection locked="0"/>
    </xf>
    <xf numFmtId="0" fontId="52" fillId="15" borderId="110" xfId="0" applyFont="1" applyFill="1" applyBorder="1" applyAlignment="1" applyProtection="1">
      <alignment horizontal="center" vertical="center" wrapText="1"/>
      <protection locked="0"/>
    </xf>
    <xf numFmtId="0" fontId="54" fillId="17" borderId="110" xfId="0" applyFont="1" applyFill="1" applyBorder="1" applyAlignment="1" applyProtection="1">
      <alignment horizontal="center" vertical="center" wrapText="1"/>
      <protection locked="0"/>
    </xf>
    <xf numFmtId="0" fontId="55" fillId="17" borderId="110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56" fillId="17" borderId="110" xfId="0" applyFont="1" applyFill="1" applyBorder="1" applyAlignment="1" applyProtection="1">
      <alignment horizontal="center" vertical="center" wrapText="1"/>
      <protection locked="0"/>
    </xf>
    <xf numFmtId="0" fontId="57" fillId="17" borderId="110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58" fillId="17" borderId="110" xfId="0" applyFont="1" applyFill="1" applyBorder="1" applyAlignment="1" applyProtection="1">
      <alignment horizontal="center" vertical="center" wrapText="1"/>
      <protection locked="0"/>
    </xf>
    <xf numFmtId="0" fontId="59" fillId="17" borderId="110" xfId="0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/>
    <xf numFmtId="0" fontId="0" fillId="0" borderId="0" xfId="0"/>
    <xf numFmtId="4" fontId="0" fillId="0" borderId="0" xfId="0" applyNumberFormat="1"/>
    <xf numFmtId="11" fontId="0" fillId="0" borderId="0" xfId="0" applyNumberFormat="1"/>
    <xf numFmtId="0" fontId="1" fillId="2" borderId="12" xfId="0" applyFont="1" applyFill="1" applyBorder="1" applyAlignment="1">
      <alignment horizontal="center" vertical="center"/>
    </xf>
    <xf numFmtId="0" fontId="4" fillId="0" borderId="13" xfId="0" applyFont="1" applyBorder="1"/>
    <xf numFmtId="0" fontId="5" fillId="4" borderId="14" xfId="0" applyFont="1" applyFill="1" applyBorder="1"/>
    <xf numFmtId="0" fontId="4" fillId="0" borderId="15" xfId="0" applyFont="1" applyBorder="1"/>
    <xf numFmtId="0" fontId="5" fillId="5" borderId="16" xfId="0" applyFont="1" applyFill="1" applyBorder="1"/>
    <xf numFmtId="0" fontId="4" fillId="0" borderId="17" xfId="0" applyFont="1" applyBorder="1"/>
    <xf numFmtId="0" fontId="4" fillId="0" borderId="18" xfId="0" applyFont="1" applyBorder="1"/>
    <xf numFmtId="0" fontId="5" fillId="5" borderId="19" xfId="0" applyFont="1" applyFill="1" applyBorder="1"/>
    <xf numFmtId="0" fontId="4" fillId="0" borderId="24" xfId="0" applyFont="1" applyBorder="1"/>
    <xf numFmtId="0" fontId="4" fillId="0" borderId="97" xfId="0" applyFont="1" applyBorder="1"/>
    <xf numFmtId="0" fontId="5" fillId="6" borderId="20" xfId="0" applyFont="1" applyFill="1" applyBorder="1"/>
    <xf numFmtId="0" fontId="4" fillId="0" borderId="25" xfId="0" applyFont="1" applyBorder="1"/>
    <xf numFmtId="0" fontId="4" fillId="0" borderId="109" xfId="0" applyFont="1" applyBorder="1"/>
    <xf numFmtId="0" fontId="5" fillId="6" borderId="21" xfId="0" applyFont="1" applyFill="1" applyBorder="1"/>
    <xf numFmtId="0" fontId="4" fillId="0" borderId="22" xfId="0" applyFont="1" applyBorder="1"/>
    <xf numFmtId="49" fontId="5" fillId="5" borderId="29" xfId="0" applyNumberFormat="1" applyFont="1" applyFill="1" applyBorder="1" applyAlignment="1">
      <alignment horizontal="right"/>
    </xf>
    <xf numFmtId="0" fontId="4" fillId="0" borderId="30" xfId="0" applyFont="1" applyBorder="1"/>
    <xf numFmtId="0" fontId="4" fillId="0" borderId="31" xfId="0" applyFont="1" applyBorder="1"/>
    <xf numFmtId="49" fontId="5" fillId="5" borderId="29" xfId="0" applyNumberFormat="1" applyFont="1" applyFill="1" applyBorder="1" applyAlignment="1">
      <alignment vertical="center"/>
    </xf>
    <xf numFmtId="0" fontId="18" fillId="6" borderId="94" xfId="0" applyFont="1" applyFill="1" applyBorder="1"/>
    <xf numFmtId="0" fontId="4" fillId="0" borderId="95" xfId="0" applyFont="1" applyBorder="1"/>
    <xf numFmtId="0" fontId="4" fillId="0" borderId="96" xfId="0" applyFont="1" applyBorder="1"/>
    <xf numFmtId="0" fontId="19" fillId="6" borderId="98" xfId="0" applyFont="1" applyFill="1" applyBorder="1"/>
    <xf numFmtId="0" fontId="4" fillId="0" borderId="99" xfId="0" applyFont="1" applyBorder="1"/>
    <xf numFmtId="0" fontId="4" fillId="0" borderId="100" xfId="0" applyFont="1" applyBorder="1"/>
    <xf numFmtId="0" fontId="19" fillId="6" borderId="73" xfId="0" applyFont="1" applyFill="1" applyBorder="1"/>
    <xf numFmtId="0" fontId="4" fillId="0" borderId="75" xfId="0" applyFont="1" applyBorder="1"/>
    <xf numFmtId="0" fontId="4" fillId="0" borderId="80" xfId="0" applyFont="1" applyBorder="1"/>
    <xf numFmtId="0" fontId="4" fillId="0" borderId="59" xfId="0" applyFont="1" applyBorder="1"/>
    <xf numFmtId="0" fontId="9" fillId="6" borderId="14" xfId="0" applyFont="1" applyFill="1" applyBorder="1" applyAlignment="1">
      <alignment vertical="top" wrapText="1"/>
    </xf>
    <xf numFmtId="0" fontId="5" fillId="6" borderId="103" xfId="0" applyFont="1" applyFill="1" applyBorder="1"/>
    <xf numFmtId="0" fontId="20" fillId="6" borderId="104" xfId="0" applyFont="1" applyFill="1" applyBorder="1" applyAlignment="1">
      <alignment vertical="top" wrapText="1"/>
    </xf>
    <xf numFmtId="0" fontId="4" fillId="0" borderId="105" xfId="0" applyFont="1" applyBorder="1"/>
    <xf numFmtId="0" fontId="4" fillId="0" borderId="106" xfId="0" applyFont="1" applyBorder="1"/>
    <xf numFmtId="0" fontId="16" fillId="6" borderId="14" xfId="0" applyFont="1" applyFill="1" applyBorder="1" applyAlignment="1">
      <alignment vertical="top" wrapText="1"/>
    </xf>
    <xf numFmtId="0" fontId="4" fillId="0" borderId="107" xfId="0" applyFont="1" applyBorder="1"/>
    <xf numFmtId="0" fontId="19" fillId="6" borderId="102" xfId="0" applyFont="1" applyFill="1" applyBorder="1"/>
    <xf numFmtId="0" fontId="4" fillId="0" borderId="56" xfId="0" applyFont="1" applyBorder="1"/>
    <xf numFmtId="0" fontId="17" fillId="6" borderId="42" xfId="0" applyFont="1" applyFill="1" applyBorder="1" applyAlignment="1">
      <alignment vertical="top" wrapText="1"/>
    </xf>
    <xf numFmtId="0" fontId="4" fillId="0" borderId="43" xfId="0" applyFont="1" applyBorder="1"/>
    <xf numFmtId="0" fontId="4" fillId="0" borderId="44" xfId="0" applyFont="1" applyBorder="1"/>
    <xf numFmtId="0" fontId="19" fillId="6" borderId="89" xfId="0" applyFont="1" applyFill="1" applyBorder="1"/>
    <xf numFmtId="0" fontId="4" fillId="0" borderId="90" xfId="0" applyFont="1" applyBorder="1"/>
    <xf numFmtId="0" fontId="19" fillId="6" borderId="91" xfId="0" applyFont="1" applyFill="1" applyBorder="1"/>
    <xf numFmtId="0" fontId="4" fillId="0" borderId="92" xfId="0" applyFont="1" applyBorder="1"/>
    <xf numFmtId="0" fontId="4" fillId="0" borderId="93" xfId="0" applyFont="1" applyBorder="1"/>
    <xf numFmtId="0" fontId="9" fillId="6" borderId="73" xfId="0" applyFont="1" applyFill="1" applyBorder="1" applyAlignment="1">
      <alignment vertical="top" wrapText="1"/>
    </xf>
    <xf numFmtId="0" fontId="4" fillId="0" borderId="74" xfId="0" applyFont="1" applyBorder="1"/>
    <xf numFmtId="0" fontId="4" fillId="0" borderId="87" xfId="0" applyFont="1" applyBorder="1"/>
    <xf numFmtId="0" fontId="4" fillId="0" borderId="60" xfId="0" applyFont="1" applyBorder="1"/>
    <xf numFmtId="0" fontId="4" fillId="0" borderId="61" xfId="0" applyFont="1" applyBorder="1"/>
    <xf numFmtId="0" fontId="5" fillId="5" borderId="70" xfId="0" applyFont="1" applyFill="1" applyBorder="1" applyAlignment="1">
      <alignment vertical="center"/>
    </xf>
    <xf numFmtId="0" fontId="4" fillId="0" borderId="71" xfId="0" applyFont="1" applyBorder="1"/>
    <xf numFmtId="0" fontId="4" fillId="0" borderId="72" xfId="0" applyFont="1" applyBorder="1"/>
    <xf numFmtId="49" fontId="0" fillId="0" borderId="0" xfId="0" applyNumberFormat="1" applyFont="1" applyAlignment="1"/>
    <xf numFmtId="49" fontId="5" fillId="5" borderId="77" xfId="0" applyNumberFormat="1" applyFont="1" applyFill="1" applyBorder="1" applyAlignment="1">
      <alignment vertical="center"/>
    </xf>
    <xf numFmtId="0" fontId="4" fillId="0" borderId="78" xfId="0" applyFont="1" applyBorder="1"/>
    <xf numFmtId="0" fontId="4" fillId="0" borderId="79" xfId="0" applyFont="1" applyBorder="1"/>
    <xf numFmtId="0" fontId="4" fillId="0" borderId="82" xfId="0" applyFont="1" applyBorder="1"/>
    <xf numFmtId="0" fontId="9" fillId="6" borderId="84" xfId="0" applyFont="1" applyFill="1" applyBorder="1"/>
    <xf numFmtId="0" fontId="4" fillId="0" borderId="85" xfId="0" applyFont="1" applyBorder="1"/>
    <xf numFmtId="0" fontId="4" fillId="0" borderId="86" xfId="0" applyFont="1" applyBorder="1"/>
    <xf numFmtId="0" fontId="9" fillId="6" borderId="87" xfId="0" applyFont="1" applyFill="1" applyBorder="1"/>
    <xf numFmtId="0" fontId="5" fillId="7" borderId="57" xfId="0" applyFont="1" applyFill="1" applyBorder="1"/>
    <xf numFmtId="0" fontId="4" fillId="0" borderId="58" xfId="0" applyFont="1" applyBorder="1"/>
    <xf numFmtId="0" fontId="13" fillId="6" borderId="0" xfId="0" applyFont="1" applyFill="1" applyAlignment="1">
      <alignment vertical="top" wrapText="1"/>
    </xf>
    <xf numFmtId="0" fontId="5" fillId="6" borderId="52" xfId="0" applyFont="1" applyFill="1" applyBorder="1"/>
    <xf numFmtId="0" fontId="4" fillId="0" borderId="53" xfId="0" applyFont="1" applyBorder="1"/>
    <xf numFmtId="0" fontId="4" fillId="0" borderId="54" xfId="0" applyFont="1" applyBorder="1"/>
    <xf numFmtId="0" fontId="5" fillId="5" borderId="29" xfId="0" applyFont="1" applyFill="1" applyBorder="1" applyAlignment="1">
      <alignment vertical="center"/>
    </xf>
    <xf numFmtId="0" fontId="5" fillId="6" borderId="62" xfId="0" applyFont="1" applyFill="1" applyBorder="1"/>
    <xf numFmtId="0" fontId="4" fillId="0" borderId="63" xfId="0" applyFont="1" applyBorder="1"/>
    <xf numFmtId="0" fontId="4" fillId="0" borderId="64" xfId="0" applyFont="1" applyBorder="1"/>
    <xf numFmtId="0" fontId="5" fillId="6" borderId="67" xfId="0" applyFont="1" applyFill="1" applyBorder="1" applyAlignment="1">
      <alignment vertical="top" wrapText="1"/>
    </xf>
    <xf numFmtId="0" fontId="4" fillId="0" borderId="68" xfId="0" applyFont="1" applyBorder="1"/>
    <xf numFmtId="0" fontId="4" fillId="0" borderId="69" xfId="0" applyFont="1" applyBorder="1"/>
    <xf numFmtId="0" fontId="6" fillId="6" borderId="49" xfId="0" applyFont="1" applyFill="1" applyBorder="1"/>
    <xf numFmtId="0" fontId="4" fillId="0" borderId="50" xfId="0" applyFont="1" applyBorder="1"/>
    <xf numFmtId="0" fontId="4" fillId="0" borderId="51" xfId="0" applyFont="1" applyBorder="1"/>
    <xf numFmtId="0" fontId="61" fillId="9" borderId="0" xfId="0" applyFont="1" applyFill="1" applyAlignment="1" applyProtection="1">
      <alignment horizontal="left" vertical="center"/>
      <protection locked="0"/>
    </xf>
    <xf numFmtId="0" fontId="4" fillId="0" borderId="36" xfId="0" applyFont="1" applyBorder="1"/>
    <xf numFmtId="0" fontId="4" fillId="0" borderId="37" xfId="0" applyFont="1" applyBorder="1"/>
    <xf numFmtId="0" fontId="9" fillId="6" borderId="38" xfId="0" applyFont="1" applyFill="1" applyBorder="1" applyAlignment="1">
      <alignment vertical="center"/>
    </xf>
    <xf numFmtId="0" fontId="4" fillId="0" borderId="39" xfId="0" applyFont="1" applyBorder="1"/>
    <xf numFmtId="0" fontId="4" fillId="0" borderId="40" xfId="0" applyFont="1" applyBorder="1"/>
    <xf numFmtId="0" fontId="5" fillId="5" borderId="35" xfId="0" applyFont="1" applyFill="1" applyBorder="1" applyAlignment="1">
      <alignment vertical="center"/>
    </xf>
    <xf numFmtId="0" fontId="10" fillId="6" borderId="42" xfId="0" applyFont="1" applyFill="1" applyBorder="1" applyAlignment="1">
      <alignment vertical="top" wrapText="1"/>
    </xf>
    <xf numFmtId="0" fontId="9" fillId="6" borderId="45" xfId="0" applyFont="1" applyFill="1" applyBorder="1" applyAlignment="1">
      <alignment horizontal="left" vertical="center" wrapText="1"/>
    </xf>
    <xf numFmtId="0" fontId="4" fillId="0" borderId="46" xfId="0" applyFont="1" applyBorder="1"/>
    <xf numFmtId="0" fontId="4" fillId="0" borderId="47" xfId="0" applyFont="1" applyBorder="1"/>
    <xf numFmtId="0" fontId="53" fillId="16" borderId="0" xfId="0" applyFont="1" applyFill="1" applyBorder="1" applyAlignment="1" applyProtection="1">
      <alignment horizontal="center" vertical="center"/>
      <protection locked="0"/>
    </xf>
    <xf numFmtId="0" fontId="0" fillId="0" borderId="0" xfId="0" applyNumberFormat="1"/>
    <xf numFmtId="0" fontId="60" fillId="18" borderId="110" xfId="0" applyFont="1" applyFill="1" applyBorder="1" applyAlignment="1" applyProtection="1">
      <alignment horizontal="center" vertical="center"/>
      <protection locked="0"/>
    </xf>
    <xf numFmtId="0" fontId="28" fillId="10" borderId="0" xfId="0" applyFont="1" applyFill="1" applyBorder="1" applyAlignment="1" applyProtection="1">
      <alignment horizontal="left" vertical="center"/>
      <protection locked="0"/>
    </xf>
    <xf numFmtId="0" fontId="29" fillId="10" borderId="0" xfId="0" applyFont="1" applyFill="1" applyBorder="1" applyAlignment="1" applyProtection="1">
      <alignment horizontal="left" vertical="center"/>
      <protection locked="0"/>
    </xf>
    <xf numFmtId="0" fontId="25" fillId="9" borderId="0" xfId="0" applyFont="1" applyFill="1" applyBorder="1" applyAlignment="1" applyProtection="1">
      <alignment horizontal="center" vertical="center" wrapText="1"/>
      <protection locked="0"/>
    </xf>
    <xf numFmtId="0" fontId="27" fillId="9" borderId="0" xfId="0" applyFont="1" applyFill="1" applyBorder="1" applyAlignment="1" applyProtection="1">
      <alignment horizontal="center" vertical="center" wrapText="1"/>
      <protection locked="0"/>
    </xf>
    <xf numFmtId="0" fontId="36" fillId="12" borderId="110" xfId="0" applyFont="1" applyFill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wrapText="1"/>
      <protection locked="0"/>
    </xf>
    <xf numFmtId="0" fontId="45" fillId="14" borderId="110" xfId="0" applyFont="1" applyFill="1" applyBorder="1" applyAlignment="1" applyProtection="1">
      <alignment horizontal="center" vertical="center"/>
      <protection locked="0"/>
    </xf>
    <xf numFmtId="0" fontId="40" fillId="0" borderId="0" xfId="0" applyFont="1" applyBorder="1" applyProtection="1">
      <protection locked="0"/>
    </xf>
    <xf numFmtId="0" fontId="43" fillId="0" borderId="0" xfId="0" applyFont="1" applyAlignment="1" applyProtection="1">
      <alignment wrapText="1"/>
      <protection locked="0"/>
    </xf>
    <xf numFmtId="164" fontId="0" fillId="0" borderId="0" xfId="0" applyNumberFormat="1"/>
  </cellXfs>
  <cellStyles count="1">
    <cellStyle name="Normal" xfId="0" builtinId="0"/>
  </cellStyles>
  <dxfs count="15"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514350</xdr:colOff>
      <xdr:row>8</xdr:row>
      <xdr:rowOff>19050</xdr:rowOff>
    </xdr:from>
    <xdr:ext cx="495300" cy="4953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</xdr:colOff>
      <xdr:row>36</xdr:row>
      <xdr:rowOff>19050</xdr:rowOff>
    </xdr:from>
    <xdr:ext cx="381000" cy="342900"/>
    <xdr:pic>
      <xdr:nvPicPr>
        <xdr:cNvPr id="3" name="image5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24</xdr:row>
      <xdr:rowOff>219075</xdr:rowOff>
    </xdr:from>
    <xdr:ext cx="371475" cy="333375"/>
    <xdr:pic>
      <xdr:nvPicPr>
        <xdr:cNvPr id="4" name="image3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42</xdr:row>
      <xdr:rowOff>209550</xdr:rowOff>
    </xdr:from>
    <xdr:ext cx="371475" cy="3333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438150" cy="314325"/>
    <xdr:pic>
      <xdr:nvPicPr>
        <xdr:cNvPr id="6" name="image4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mbres%20archivos%20en%20di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B"/>
      <sheetName val="Imprimir"/>
      <sheetName val="Hoja2"/>
    </sheetNames>
    <sheetDataSet>
      <sheetData sheetId="0"/>
      <sheetData sheetId="1"/>
      <sheetData sheetId="2"/>
      <sheetData sheetId="3">
        <row r="1">
          <cell r="A1" t="str">
            <v>codigo</v>
          </cell>
        </row>
        <row r="2">
          <cell r="A2" t="str">
            <v>0001</v>
          </cell>
        </row>
        <row r="3">
          <cell r="A3" t="str">
            <v>0002</v>
          </cell>
        </row>
        <row r="4">
          <cell r="A4" t="str">
            <v>0014</v>
          </cell>
        </row>
        <row r="5">
          <cell r="A5" t="str">
            <v>0115</v>
          </cell>
        </row>
        <row r="6">
          <cell r="A6" t="str">
            <v>0387</v>
          </cell>
        </row>
        <row r="7">
          <cell r="A7" t="str">
            <v>0388</v>
          </cell>
        </row>
        <row r="8">
          <cell r="A8" t="str">
            <v>0389</v>
          </cell>
        </row>
        <row r="9">
          <cell r="A9" t="str">
            <v>0456</v>
          </cell>
        </row>
        <row r="10">
          <cell r="A10" t="str">
            <v>0457</v>
          </cell>
        </row>
        <row r="11">
          <cell r="A11" t="str">
            <v>0458</v>
          </cell>
        </row>
        <row r="12">
          <cell r="A12" t="str">
            <v>0460</v>
          </cell>
        </row>
        <row r="13">
          <cell r="A13" t="str">
            <v>0461</v>
          </cell>
        </row>
        <row r="14">
          <cell r="A14" t="str">
            <v>0462</v>
          </cell>
        </row>
        <row r="15">
          <cell r="A15" t="str">
            <v>0466</v>
          </cell>
        </row>
        <row r="16">
          <cell r="A16" t="str">
            <v>0467</v>
          </cell>
        </row>
        <row r="17">
          <cell r="A17" t="str">
            <v>0468</v>
          </cell>
        </row>
        <row r="18">
          <cell r="A18" t="str">
            <v>0470</v>
          </cell>
        </row>
        <row r="19">
          <cell r="A19" t="str">
            <v>0471</v>
          </cell>
        </row>
        <row r="20">
          <cell r="A20" t="str">
            <v>0591</v>
          </cell>
        </row>
        <row r="21">
          <cell r="A21" t="str">
            <v>0593</v>
          </cell>
        </row>
        <row r="22">
          <cell r="A22" t="str">
            <v>0595</v>
          </cell>
        </row>
        <row r="23">
          <cell r="A23" t="str">
            <v>0625</v>
          </cell>
        </row>
        <row r="24">
          <cell r="A24" t="str">
            <v>0626</v>
          </cell>
        </row>
        <row r="25">
          <cell r="A25" t="str">
            <v>0627</v>
          </cell>
        </row>
        <row r="26">
          <cell r="A26" t="str">
            <v>0628</v>
          </cell>
        </row>
        <row r="27">
          <cell r="A27" t="str">
            <v>0629</v>
          </cell>
        </row>
        <row r="28">
          <cell r="A28" t="str">
            <v>0630</v>
          </cell>
        </row>
        <row r="29">
          <cell r="A29" t="str">
            <v>0631</v>
          </cell>
        </row>
        <row r="30">
          <cell r="A30" t="str">
            <v>0632</v>
          </cell>
        </row>
        <row r="31">
          <cell r="A31" t="str">
            <v>0633</v>
          </cell>
        </row>
        <row r="32">
          <cell r="A32" t="str">
            <v>0634</v>
          </cell>
        </row>
        <row r="33">
          <cell r="A33" t="str">
            <v>0635</v>
          </cell>
        </row>
        <row r="34">
          <cell r="A34" t="str">
            <v>0636</v>
          </cell>
        </row>
        <row r="35">
          <cell r="A35" t="str">
            <v>0637</v>
          </cell>
        </row>
        <row r="36">
          <cell r="A36" t="str">
            <v>0638</v>
          </cell>
        </row>
        <row r="37">
          <cell r="A37" t="str">
            <v>0639</v>
          </cell>
        </row>
        <row r="38">
          <cell r="A38" t="str">
            <v>0684</v>
          </cell>
        </row>
        <row r="39">
          <cell r="A39" t="str">
            <v>0686</v>
          </cell>
        </row>
        <row r="40">
          <cell r="A40" t="str">
            <v>0687</v>
          </cell>
        </row>
        <row r="41">
          <cell r="A41" t="str">
            <v>0689</v>
          </cell>
        </row>
        <row r="42">
          <cell r="A42" t="str">
            <v>0690</v>
          </cell>
        </row>
        <row r="43">
          <cell r="A43" t="str">
            <v>0691</v>
          </cell>
        </row>
        <row r="44">
          <cell r="A44" t="str">
            <v>0803</v>
          </cell>
        </row>
        <row r="45">
          <cell r="A45" t="str">
            <v>0804</v>
          </cell>
        </row>
        <row r="46">
          <cell r="A46" t="str">
            <v>0805</v>
          </cell>
        </row>
        <row r="47">
          <cell r="A47" t="str">
            <v>0806</v>
          </cell>
        </row>
        <row r="48">
          <cell r="A48" t="str">
            <v>0807</v>
          </cell>
        </row>
        <row r="49">
          <cell r="A49" t="str">
            <v>0808</v>
          </cell>
        </row>
        <row r="50">
          <cell r="A50" t="str">
            <v>0809</v>
          </cell>
        </row>
        <row r="51">
          <cell r="A51" t="str">
            <v>0810</v>
          </cell>
        </row>
        <row r="52">
          <cell r="A52" t="str">
            <v>0811</v>
          </cell>
        </row>
        <row r="53">
          <cell r="A53" t="str">
            <v>0812</v>
          </cell>
        </row>
        <row r="54">
          <cell r="A54" t="str">
            <v>0813</v>
          </cell>
        </row>
        <row r="55">
          <cell r="A55" t="str">
            <v>0821</v>
          </cell>
        </row>
        <row r="56">
          <cell r="A56" t="str">
            <v>0822</v>
          </cell>
        </row>
        <row r="57">
          <cell r="A57" t="str">
            <v>0823</v>
          </cell>
        </row>
        <row r="58">
          <cell r="A58" t="str">
            <v>0824</v>
          </cell>
        </row>
        <row r="59">
          <cell r="A59" t="str">
            <v>0825</v>
          </cell>
        </row>
        <row r="60">
          <cell r="A60" t="str">
            <v>0826</v>
          </cell>
        </row>
        <row r="61">
          <cell r="A61" t="str">
            <v>0827</v>
          </cell>
        </row>
        <row r="62">
          <cell r="A62" t="str">
            <v>0828</v>
          </cell>
        </row>
        <row r="63">
          <cell r="A63" t="str">
            <v>0829</v>
          </cell>
        </row>
        <row r="64">
          <cell r="A64" t="str">
            <v>0830</v>
          </cell>
        </row>
        <row r="65">
          <cell r="A65" t="str">
            <v>0831</v>
          </cell>
        </row>
        <row r="66">
          <cell r="A66" t="str">
            <v>0832</v>
          </cell>
        </row>
        <row r="67">
          <cell r="A67" t="str">
            <v>0833</v>
          </cell>
        </row>
        <row r="68">
          <cell r="A68" t="str">
            <v>0836</v>
          </cell>
        </row>
        <row r="69">
          <cell r="A69" t="str">
            <v>0837</v>
          </cell>
        </row>
        <row r="70">
          <cell r="A70" t="str">
            <v>0838</v>
          </cell>
        </row>
        <row r="71">
          <cell r="A71" t="str">
            <v>0839</v>
          </cell>
        </row>
        <row r="72">
          <cell r="A72" t="str">
            <v>0840</v>
          </cell>
        </row>
        <row r="73">
          <cell r="A73" t="str">
            <v>0841</v>
          </cell>
        </row>
        <row r="74">
          <cell r="A74" t="str">
            <v>0842</v>
          </cell>
        </row>
        <row r="75">
          <cell r="A75" t="str">
            <v>0844</v>
          </cell>
        </row>
        <row r="76">
          <cell r="A76" t="str">
            <v>0845</v>
          </cell>
        </row>
        <row r="77">
          <cell r="A77" t="str">
            <v>0847</v>
          </cell>
        </row>
        <row r="78">
          <cell r="A78" t="str">
            <v>0848</v>
          </cell>
        </row>
        <row r="79">
          <cell r="A79" t="str">
            <v>0849</v>
          </cell>
        </row>
        <row r="80">
          <cell r="A80" t="str">
            <v>0851</v>
          </cell>
        </row>
        <row r="81">
          <cell r="A81" t="str">
            <v>0852</v>
          </cell>
        </row>
        <row r="82">
          <cell r="A82" t="str">
            <v>0853</v>
          </cell>
        </row>
        <row r="83">
          <cell r="A83" t="str">
            <v>0857</v>
          </cell>
        </row>
        <row r="84">
          <cell r="A84" t="str">
            <v>0868</v>
          </cell>
        </row>
        <row r="85">
          <cell r="A85" t="str">
            <v>0869</v>
          </cell>
        </row>
        <row r="86">
          <cell r="A86" t="str">
            <v>0870</v>
          </cell>
        </row>
        <row r="87">
          <cell r="A87" t="str">
            <v>0916</v>
          </cell>
        </row>
        <row r="88">
          <cell r="A88" t="str">
            <v>0917</v>
          </cell>
        </row>
        <row r="89">
          <cell r="A89" t="str">
            <v>0918</v>
          </cell>
        </row>
        <row r="90">
          <cell r="A90" t="str">
            <v>0919</v>
          </cell>
        </row>
        <row r="91">
          <cell r="A91" t="str">
            <v>0920</v>
          </cell>
        </row>
        <row r="92">
          <cell r="A92" t="str">
            <v>0921</v>
          </cell>
        </row>
        <row r="93">
          <cell r="A93" t="str">
            <v>0922</v>
          </cell>
        </row>
        <row r="94">
          <cell r="A94" t="str">
            <v>0923</v>
          </cell>
        </row>
        <row r="95">
          <cell r="A95" t="str">
            <v>0924</v>
          </cell>
        </row>
        <row r="96">
          <cell r="A96" t="str">
            <v>0925</v>
          </cell>
        </row>
        <row r="97">
          <cell r="A97" t="str">
            <v>0945</v>
          </cell>
        </row>
        <row r="98">
          <cell r="A98" t="str">
            <v>0946</v>
          </cell>
        </row>
        <row r="99">
          <cell r="A99" t="str">
            <v>0947</v>
          </cell>
        </row>
        <row r="100">
          <cell r="A100" t="str">
            <v>0948</v>
          </cell>
        </row>
        <row r="101">
          <cell r="A101" t="str">
            <v>0953</v>
          </cell>
        </row>
        <row r="102">
          <cell r="A102" t="str">
            <v>0954</v>
          </cell>
        </row>
        <row r="103">
          <cell r="A103" t="str">
            <v>0955</v>
          </cell>
        </row>
        <row r="104">
          <cell r="A104" t="str">
            <v>1014</v>
          </cell>
        </row>
        <row r="105">
          <cell r="A105" t="str">
            <v>1015</v>
          </cell>
        </row>
        <row r="106">
          <cell r="A106" t="str">
            <v>1016</v>
          </cell>
        </row>
        <row r="107">
          <cell r="A107" t="str">
            <v>1017</v>
          </cell>
        </row>
        <row r="108">
          <cell r="A108" t="str">
            <v>1019</v>
          </cell>
        </row>
        <row r="109">
          <cell r="A109" t="str">
            <v>1020</v>
          </cell>
        </row>
        <row r="110">
          <cell r="A110" t="str">
            <v>1022</v>
          </cell>
        </row>
        <row r="111">
          <cell r="A111" t="str">
            <v>1023</v>
          </cell>
        </row>
        <row r="112">
          <cell r="A112" t="str">
            <v>1024</v>
          </cell>
        </row>
        <row r="113">
          <cell r="A113" t="str">
            <v>1033</v>
          </cell>
        </row>
        <row r="114">
          <cell r="A114" t="str">
            <v>1034</v>
          </cell>
        </row>
        <row r="115">
          <cell r="A115" t="str">
            <v>1035</v>
          </cell>
        </row>
        <row r="116">
          <cell r="A116" t="str">
            <v>1311</v>
          </cell>
        </row>
        <row r="117">
          <cell r="A117" t="str">
            <v>1312</v>
          </cell>
        </row>
        <row r="118">
          <cell r="A118" t="str">
            <v>1313</v>
          </cell>
        </row>
        <row r="119">
          <cell r="A119" t="str">
            <v>1314</v>
          </cell>
        </row>
        <row r="120">
          <cell r="A120" t="str">
            <v>1902</v>
          </cell>
        </row>
        <row r="121">
          <cell r="A121" t="str">
            <v>1903</v>
          </cell>
        </row>
        <row r="122">
          <cell r="A122" t="str">
            <v>1915</v>
          </cell>
        </row>
        <row r="123">
          <cell r="A123" t="str">
            <v>1916</v>
          </cell>
        </row>
        <row r="124">
          <cell r="A124" t="str">
            <v>1917</v>
          </cell>
        </row>
        <row r="125">
          <cell r="A125" t="str">
            <v>1918</v>
          </cell>
        </row>
        <row r="126">
          <cell r="A126" t="str">
            <v>1935</v>
          </cell>
        </row>
        <row r="127">
          <cell r="A127" t="str">
            <v>1936</v>
          </cell>
        </row>
        <row r="128">
          <cell r="A128" t="str">
            <v>1938</v>
          </cell>
        </row>
        <row r="129">
          <cell r="A129" t="str">
            <v>1939</v>
          </cell>
        </row>
        <row r="130">
          <cell r="A130" t="str">
            <v>2006</v>
          </cell>
        </row>
        <row r="131">
          <cell r="A131" t="str">
            <v>2028</v>
          </cell>
        </row>
        <row r="132">
          <cell r="A132" t="str">
            <v>2039</v>
          </cell>
        </row>
        <row r="133">
          <cell r="A133" t="str">
            <v>2143</v>
          </cell>
        </row>
        <row r="134">
          <cell r="A134" t="str">
            <v>2145</v>
          </cell>
        </row>
        <row r="135">
          <cell r="A135" t="str">
            <v>2146</v>
          </cell>
        </row>
        <row r="136">
          <cell r="A136" t="str">
            <v>2480</v>
          </cell>
        </row>
        <row r="137">
          <cell r="A137" t="str">
            <v>2482</v>
          </cell>
        </row>
        <row r="138">
          <cell r="A138" t="str">
            <v>2483</v>
          </cell>
        </row>
        <row r="139">
          <cell r="A139" t="str">
            <v>2485</v>
          </cell>
        </row>
        <row r="140">
          <cell r="A140" t="str">
            <v>2486</v>
          </cell>
        </row>
        <row r="141">
          <cell r="A141" t="str">
            <v>2487</v>
          </cell>
        </row>
        <row r="142">
          <cell r="A142" t="str">
            <v>2488</v>
          </cell>
        </row>
        <row r="143">
          <cell r="A143" t="str">
            <v>2489</v>
          </cell>
        </row>
        <row r="144">
          <cell r="A144" t="str">
            <v>2491</v>
          </cell>
        </row>
        <row r="145">
          <cell r="A145" t="str">
            <v>2492</v>
          </cell>
        </row>
        <row r="146">
          <cell r="A146" t="str">
            <v>2493</v>
          </cell>
        </row>
        <row r="147">
          <cell r="A147" t="str">
            <v>2494</v>
          </cell>
        </row>
        <row r="148">
          <cell r="A148" t="str">
            <v>2495</v>
          </cell>
        </row>
        <row r="149">
          <cell r="A149" t="str">
            <v>2496</v>
          </cell>
        </row>
        <row r="150">
          <cell r="A150" t="str">
            <v>2497</v>
          </cell>
        </row>
        <row r="151">
          <cell r="A151" t="str">
            <v>2499</v>
          </cell>
        </row>
        <row r="152">
          <cell r="A152" t="str">
            <v>2500</v>
          </cell>
        </row>
        <row r="153">
          <cell r="A153" t="str">
            <v>2501</v>
          </cell>
        </row>
        <row r="154">
          <cell r="A154" t="str">
            <v>2502</v>
          </cell>
        </row>
        <row r="155">
          <cell r="A155" t="str">
            <v>2503</v>
          </cell>
        </row>
        <row r="156">
          <cell r="A156" t="str">
            <v>2506</v>
          </cell>
        </row>
        <row r="157">
          <cell r="A157" t="str">
            <v>2507</v>
          </cell>
        </row>
        <row r="158">
          <cell r="A158" t="str">
            <v>2509</v>
          </cell>
        </row>
        <row r="159">
          <cell r="A159" t="str">
            <v>2510</v>
          </cell>
        </row>
        <row r="160">
          <cell r="A160" t="str">
            <v>2512</v>
          </cell>
        </row>
        <row r="161">
          <cell r="A161" t="str">
            <v>2513</v>
          </cell>
        </row>
        <row r="162">
          <cell r="A162" t="str">
            <v>2514</v>
          </cell>
        </row>
        <row r="163">
          <cell r="A163" t="str">
            <v>2515</v>
          </cell>
        </row>
        <row r="164">
          <cell r="A164" t="str">
            <v>2516</v>
          </cell>
        </row>
        <row r="165">
          <cell r="A165" t="str">
            <v>2519</v>
          </cell>
        </row>
        <row r="166">
          <cell r="A166" t="str">
            <v>2520</v>
          </cell>
        </row>
        <row r="167">
          <cell r="A167" t="str">
            <v>2521</v>
          </cell>
        </row>
        <row r="168">
          <cell r="A168" t="str">
            <v>2522</v>
          </cell>
        </row>
        <row r="169">
          <cell r="A169" t="str">
            <v>2523</v>
          </cell>
        </row>
        <row r="170">
          <cell r="A170" t="str">
            <v>2524</v>
          </cell>
        </row>
        <row r="171">
          <cell r="A171" t="str">
            <v>2525</v>
          </cell>
        </row>
        <row r="172">
          <cell r="A172" t="str">
            <v>2529</v>
          </cell>
        </row>
        <row r="173">
          <cell r="A173" t="str">
            <v>2530</v>
          </cell>
        </row>
        <row r="174">
          <cell r="A174" t="str">
            <v>2531</v>
          </cell>
        </row>
        <row r="175">
          <cell r="A175" t="str">
            <v>2532</v>
          </cell>
        </row>
        <row r="176">
          <cell r="A176" t="str">
            <v>2533</v>
          </cell>
        </row>
        <row r="177">
          <cell r="A177" t="str">
            <v>2534</v>
          </cell>
        </row>
        <row r="178">
          <cell r="A178" t="str">
            <v>2535</v>
          </cell>
        </row>
        <row r="179">
          <cell r="A179" t="str">
            <v>2536</v>
          </cell>
        </row>
        <row r="180">
          <cell r="A180" t="str">
            <v>2538</v>
          </cell>
        </row>
        <row r="181">
          <cell r="A181" t="str">
            <v>2539</v>
          </cell>
        </row>
        <row r="182">
          <cell r="A182" t="str">
            <v>2540</v>
          </cell>
        </row>
        <row r="183">
          <cell r="A183" t="str">
            <v>2541</v>
          </cell>
        </row>
        <row r="184">
          <cell r="A184" t="str">
            <v>2542</v>
          </cell>
        </row>
        <row r="185">
          <cell r="A185" t="str">
            <v>2543</v>
          </cell>
        </row>
        <row r="186">
          <cell r="A186" t="str">
            <v>2546</v>
          </cell>
        </row>
        <row r="187">
          <cell r="A187" t="str">
            <v>2547</v>
          </cell>
        </row>
        <row r="188">
          <cell r="A188" t="str">
            <v>2548</v>
          </cell>
        </row>
        <row r="189">
          <cell r="A189" t="str">
            <v>2549</v>
          </cell>
        </row>
        <row r="190">
          <cell r="A190" t="str">
            <v>2550</v>
          </cell>
        </row>
        <row r="191">
          <cell r="A191" t="str">
            <v>2551</v>
          </cell>
        </row>
        <row r="192">
          <cell r="A192" t="str">
            <v>2552</v>
          </cell>
        </row>
        <row r="193">
          <cell r="A193" t="str">
            <v>2553</v>
          </cell>
        </row>
        <row r="194">
          <cell r="A194" t="str">
            <v>2554</v>
          </cell>
        </row>
        <row r="195">
          <cell r="A195" t="str">
            <v>2556</v>
          </cell>
        </row>
        <row r="196">
          <cell r="A196" t="str">
            <v>2557</v>
          </cell>
        </row>
        <row r="197">
          <cell r="A197" t="str">
            <v>2558</v>
          </cell>
        </row>
        <row r="198">
          <cell r="A198" t="str">
            <v>2559</v>
          </cell>
        </row>
        <row r="199">
          <cell r="A199" t="str">
            <v>2560</v>
          </cell>
        </row>
        <row r="200">
          <cell r="A200" t="str">
            <v>2561</v>
          </cell>
        </row>
        <row r="201">
          <cell r="A201" t="str">
            <v>2562</v>
          </cell>
        </row>
        <row r="202">
          <cell r="A202" t="str">
            <v>2563</v>
          </cell>
        </row>
        <row r="203">
          <cell r="A203" t="str">
            <v>2565</v>
          </cell>
        </row>
        <row r="204">
          <cell r="A204" t="str">
            <v>2566</v>
          </cell>
        </row>
        <row r="205">
          <cell r="A205" t="str">
            <v>2567</v>
          </cell>
        </row>
        <row r="206">
          <cell r="A206" t="str">
            <v>2568</v>
          </cell>
        </row>
        <row r="207">
          <cell r="A207" t="str">
            <v>2569</v>
          </cell>
        </row>
        <row r="208">
          <cell r="A208" t="str">
            <v>2570</v>
          </cell>
        </row>
        <row r="209">
          <cell r="A209" t="str">
            <v>2573</v>
          </cell>
        </row>
        <row r="210">
          <cell r="A210" t="str">
            <v>2574</v>
          </cell>
        </row>
        <row r="211">
          <cell r="A211" t="str">
            <v>2576</v>
          </cell>
        </row>
        <row r="212">
          <cell r="A212" t="str">
            <v>2577</v>
          </cell>
        </row>
        <row r="213">
          <cell r="A213" t="str">
            <v>2578</v>
          </cell>
        </row>
        <row r="214">
          <cell r="A214" t="str">
            <v>2579</v>
          </cell>
        </row>
        <row r="215">
          <cell r="A215" t="str">
            <v>2580</v>
          </cell>
        </row>
        <row r="216">
          <cell r="A216" t="str">
            <v>2581</v>
          </cell>
        </row>
        <row r="217">
          <cell r="A217" t="str">
            <v>2582</v>
          </cell>
        </row>
        <row r="218">
          <cell r="A218" t="str">
            <v>2584</v>
          </cell>
        </row>
        <row r="219">
          <cell r="A219" t="str">
            <v>2585</v>
          </cell>
        </row>
        <row r="220">
          <cell r="A220" t="str">
            <v>2586</v>
          </cell>
        </row>
        <row r="221">
          <cell r="A221" t="str">
            <v>2587</v>
          </cell>
        </row>
        <row r="222">
          <cell r="A222" t="str">
            <v>2588</v>
          </cell>
        </row>
        <row r="223">
          <cell r="A223" t="str">
            <v>2589</v>
          </cell>
        </row>
        <row r="224">
          <cell r="A224" t="str">
            <v>2590</v>
          </cell>
        </row>
        <row r="225">
          <cell r="A225" t="str">
            <v>2591</v>
          </cell>
        </row>
        <row r="226">
          <cell r="A226" t="str">
            <v>2592</v>
          </cell>
        </row>
        <row r="227">
          <cell r="A227" t="str">
            <v>2593</v>
          </cell>
        </row>
        <row r="228">
          <cell r="A228" t="str">
            <v>2594</v>
          </cell>
        </row>
        <row r="229">
          <cell r="A229" t="str">
            <v>2595</v>
          </cell>
        </row>
        <row r="230">
          <cell r="A230" t="str">
            <v>2596</v>
          </cell>
        </row>
        <row r="231">
          <cell r="A231" t="str">
            <v>2597</v>
          </cell>
        </row>
        <row r="232">
          <cell r="A232" t="str">
            <v>2598</v>
          </cell>
        </row>
        <row r="233">
          <cell r="A233" t="str">
            <v>2600</v>
          </cell>
        </row>
        <row r="234">
          <cell r="A234" t="str">
            <v>2601</v>
          </cell>
        </row>
        <row r="235">
          <cell r="A235" t="str">
            <v>2602</v>
          </cell>
        </row>
        <row r="236">
          <cell r="A236" t="str">
            <v>2603</v>
          </cell>
        </row>
        <row r="237">
          <cell r="A237" t="str">
            <v>2604</v>
          </cell>
        </row>
        <row r="238">
          <cell r="A238" t="str">
            <v>2605</v>
          </cell>
        </row>
        <row r="239">
          <cell r="A239" t="str">
            <v>2606</v>
          </cell>
        </row>
        <row r="240">
          <cell r="A240" t="str">
            <v>2607</v>
          </cell>
        </row>
        <row r="241">
          <cell r="A241" t="str">
            <v>2608</v>
          </cell>
        </row>
        <row r="242">
          <cell r="A242" t="str">
            <v>2609</v>
          </cell>
        </row>
        <row r="243">
          <cell r="A243" t="str">
            <v>2610</v>
          </cell>
        </row>
        <row r="244">
          <cell r="A244" t="str">
            <v>2612</v>
          </cell>
        </row>
        <row r="245">
          <cell r="A245" t="str">
            <v>2612</v>
          </cell>
        </row>
        <row r="246">
          <cell r="A246" t="str">
            <v>2613</v>
          </cell>
        </row>
        <row r="247">
          <cell r="A247" t="str">
            <v>2614</v>
          </cell>
        </row>
        <row r="248">
          <cell r="A248" t="str">
            <v>2615</v>
          </cell>
        </row>
        <row r="249">
          <cell r="A249" t="str">
            <v>2618</v>
          </cell>
        </row>
        <row r="250">
          <cell r="A250" t="str">
            <v>2621</v>
          </cell>
        </row>
        <row r="251">
          <cell r="A251" t="str">
            <v>2622</v>
          </cell>
        </row>
        <row r="252">
          <cell r="A252" t="str">
            <v>2623</v>
          </cell>
        </row>
        <row r="253">
          <cell r="A253" t="str">
            <v>2624</v>
          </cell>
        </row>
        <row r="254">
          <cell r="A254" t="str">
            <v>2628</v>
          </cell>
        </row>
        <row r="255">
          <cell r="A255" t="str">
            <v>2629</v>
          </cell>
        </row>
        <row r="256">
          <cell r="A256" t="str">
            <v>2630</v>
          </cell>
        </row>
        <row r="257">
          <cell r="A257" t="str">
            <v>2632</v>
          </cell>
        </row>
        <row r="258">
          <cell r="A258" t="str">
            <v>2635</v>
          </cell>
        </row>
        <row r="259">
          <cell r="A259" t="str">
            <v>2636</v>
          </cell>
        </row>
        <row r="260">
          <cell r="A260" t="str">
            <v>2640</v>
          </cell>
        </row>
        <row r="261">
          <cell r="A261" t="str">
            <v>2642</v>
          </cell>
        </row>
        <row r="262">
          <cell r="A262" t="str">
            <v>2643</v>
          </cell>
        </row>
        <row r="263">
          <cell r="A263" t="str">
            <v>2644</v>
          </cell>
        </row>
        <row r="264">
          <cell r="A264" t="str">
            <v>2645</v>
          </cell>
        </row>
        <row r="265">
          <cell r="A265" t="str">
            <v>2646</v>
          </cell>
        </row>
        <row r="266">
          <cell r="A266" t="str">
            <v>2649</v>
          </cell>
        </row>
        <row r="267">
          <cell r="A267" t="str">
            <v>2650</v>
          </cell>
        </row>
        <row r="268">
          <cell r="A268" t="str">
            <v>2653</v>
          </cell>
        </row>
        <row r="269">
          <cell r="A269" t="str">
            <v>2654</v>
          </cell>
        </row>
        <row r="270">
          <cell r="A270" t="str">
            <v>2655</v>
          </cell>
        </row>
        <row r="271">
          <cell r="A271" t="str">
            <v>2656</v>
          </cell>
        </row>
        <row r="272">
          <cell r="A272" t="str">
            <v>2657</v>
          </cell>
        </row>
        <row r="273">
          <cell r="A273" t="str">
            <v>2658</v>
          </cell>
        </row>
        <row r="274">
          <cell r="A274" t="str">
            <v>2658</v>
          </cell>
        </row>
        <row r="275">
          <cell r="A275" t="str">
            <v>2659</v>
          </cell>
        </row>
        <row r="276">
          <cell r="A276" t="str">
            <v>2661</v>
          </cell>
        </row>
        <row r="277">
          <cell r="A277" t="str">
            <v>2662</v>
          </cell>
        </row>
        <row r="278">
          <cell r="A278" t="str">
            <v>2663</v>
          </cell>
        </row>
        <row r="279">
          <cell r="A279" t="str">
            <v>2664</v>
          </cell>
        </row>
        <row r="280">
          <cell r="A280" t="str">
            <v>2665</v>
          </cell>
        </row>
        <row r="281">
          <cell r="A281" t="str">
            <v>2666</v>
          </cell>
        </row>
        <row r="282">
          <cell r="A282" t="str">
            <v>2667</v>
          </cell>
        </row>
        <row r="283">
          <cell r="A283" t="str">
            <v>2668</v>
          </cell>
        </row>
        <row r="284">
          <cell r="A284" t="str">
            <v>2672</v>
          </cell>
        </row>
        <row r="285">
          <cell r="A285" t="str">
            <v>2673</v>
          </cell>
        </row>
        <row r="286">
          <cell r="A286" t="str">
            <v>2674</v>
          </cell>
        </row>
        <row r="287">
          <cell r="A287" t="str">
            <v>2675</v>
          </cell>
        </row>
        <row r="288">
          <cell r="A288" t="str">
            <v>2676</v>
          </cell>
        </row>
        <row r="289">
          <cell r="A289" t="str">
            <v>2677</v>
          </cell>
        </row>
        <row r="290">
          <cell r="A290" t="str">
            <v>2678</v>
          </cell>
        </row>
        <row r="291">
          <cell r="A291" t="str">
            <v>2680</v>
          </cell>
        </row>
        <row r="292">
          <cell r="A292" t="str">
            <v>2683</v>
          </cell>
        </row>
        <row r="293">
          <cell r="A293" t="str">
            <v>2684</v>
          </cell>
        </row>
        <row r="294">
          <cell r="A294" t="str">
            <v>2686</v>
          </cell>
        </row>
        <row r="295">
          <cell r="A295" t="str">
            <v>2687</v>
          </cell>
        </row>
        <row r="296">
          <cell r="A296" t="str">
            <v>2688</v>
          </cell>
        </row>
        <row r="297">
          <cell r="A297" t="str">
            <v>2689</v>
          </cell>
        </row>
        <row r="298">
          <cell r="A298" t="str">
            <v>2691</v>
          </cell>
        </row>
        <row r="299">
          <cell r="A299" t="str">
            <v>2692</v>
          </cell>
        </row>
        <row r="300">
          <cell r="A300" t="str">
            <v>2693</v>
          </cell>
        </row>
        <row r="301">
          <cell r="A301" t="str">
            <v>2694</v>
          </cell>
        </row>
        <row r="302">
          <cell r="A302" t="str">
            <v>2695</v>
          </cell>
        </row>
        <row r="303">
          <cell r="A303" t="str">
            <v>2696</v>
          </cell>
        </row>
        <row r="304">
          <cell r="A304" t="str">
            <v>2697</v>
          </cell>
        </row>
        <row r="305">
          <cell r="A305" t="str">
            <v>2698</v>
          </cell>
        </row>
        <row r="306">
          <cell r="A306" t="str">
            <v>2699</v>
          </cell>
        </row>
        <row r="307">
          <cell r="A307" t="str">
            <v>2701</v>
          </cell>
        </row>
        <row r="308">
          <cell r="A308" t="str">
            <v>2702</v>
          </cell>
        </row>
        <row r="309">
          <cell r="A309" t="str">
            <v>2703</v>
          </cell>
        </row>
        <row r="310">
          <cell r="A310" t="str">
            <v>2704</v>
          </cell>
        </row>
        <row r="311">
          <cell r="A311" t="str">
            <v>2706</v>
          </cell>
        </row>
        <row r="312">
          <cell r="A312" t="str">
            <v>2708</v>
          </cell>
        </row>
        <row r="313">
          <cell r="A313" t="str">
            <v>2710</v>
          </cell>
        </row>
        <row r="314">
          <cell r="A314" t="str">
            <v>2711</v>
          </cell>
        </row>
        <row r="315">
          <cell r="A315" t="str">
            <v>2712</v>
          </cell>
        </row>
        <row r="316">
          <cell r="A316" t="str">
            <v>2713</v>
          </cell>
        </row>
        <row r="317">
          <cell r="A317" t="str">
            <v>2714</v>
          </cell>
        </row>
        <row r="318">
          <cell r="A318" t="str">
            <v>2715</v>
          </cell>
        </row>
        <row r="319">
          <cell r="A319" t="str">
            <v>2772</v>
          </cell>
        </row>
        <row r="320">
          <cell r="A320" t="str">
            <v>3075</v>
          </cell>
        </row>
        <row r="321">
          <cell r="A321" t="str">
            <v>3076</v>
          </cell>
        </row>
        <row r="322">
          <cell r="A322" t="str">
            <v>3078</v>
          </cell>
        </row>
        <row r="323">
          <cell r="A323" t="str">
            <v>3079</v>
          </cell>
        </row>
        <row r="324">
          <cell r="A324" t="str">
            <v>3080</v>
          </cell>
        </row>
        <row r="325">
          <cell r="A325" t="str">
            <v>3081</v>
          </cell>
        </row>
        <row r="326">
          <cell r="A326" t="str">
            <v>3194</v>
          </cell>
        </row>
        <row r="327">
          <cell r="A327" t="str">
            <v>3200</v>
          </cell>
        </row>
        <row r="328">
          <cell r="A328" t="str">
            <v>3201</v>
          </cell>
        </row>
        <row r="329">
          <cell r="A329" t="str">
            <v>3202</v>
          </cell>
        </row>
        <row r="330">
          <cell r="A330" t="str">
            <v>3206</v>
          </cell>
        </row>
        <row r="331">
          <cell r="A331" t="str">
            <v>3245</v>
          </cell>
        </row>
        <row r="332">
          <cell r="A332" t="str">
            <v>3352</v>
          </cell>
        </row>
        <row r="333">
          <cell r="A333" t="str">
            <v>3390</v>
          </cell>
        </row>
        <row r="334">
          <cell r="A334" t="str">
            <v>3531</v>
          </cell>
        </row>
        <row r="335">
          <cell r="A335" t="str">
            <v>5294</v>
          </cell>
        </row>
        <row r="336">
          <cell r="A336" t="str">
            <v>5342</v>
          </cell>
        </row>
        <row r="337">
          <cell r="A337" t="str">
            <v>5354</v>
          </cell>
        </row>
        <row r="338">
          <cell r="A338" t="str">
            <v>5355</v>
          </cell>
        </row>
        <row r="339">
          <cell r="A339" t="str">
            <v>5755</v>
          </cell>
        </row>
        <row r="340">
          <cell r="A340" t="str">
            <v>5760</v>
          </cell>
        </row>
        <row r="341">
          <cell r="A341" t="str">
            <v>5761</v>
          </cell>
        </row>
        <row r="342">
          <cell r="A342" t="str">
            <v>5761</v>
          </cell>
        </row>
        <row r="343">
          <cell r="A343" t="str">
            <v>5771</v>
          </cell>
        </row>
        <row r="344">
          <cell r="A344" t="str">
            <v>5772</v>
          </cell>
        </row>
        <row r="345">
          <cell r="A345" t="str">
            <v>5785</v>
          </cell>
        </row>
        <row r="346">
          <cell r="A346" t="str">
            <v>5786</v>
          </cell>
        </row>
        <row r="347">
          <cell r="A347" t="str">
            <v>5787</v>
          </cell>
        </row>
        <row r="348">
          <cell r="A348" t="str">
            <v>5875</v>
          </cell>
        </row>
        <row r="349">
          <cell r="A349" t="str">
            <v>5876</v>
          </cell>
        </row>
        <row r="350">
          <cell r="A350" t="str">
            <v>5877</v>
          </cell>
        </row>
        <row r="351">
          <cell r="A351" t="str">
            <v>5971</v>
          </cell>
        </row>
        <row r="352">
          <cell r="A352" t="str">
            <v>5973</v>
          </cell>
        </row>
        <row r="353">
          <cell r="A353" t="str">
            <v>5974</v>
          </cell>
        </row>
        <row r="354">
          <cell r="A354" t="str">
            <v>6108</v>
          </cell>
        </row>
        <row r="355">
          <cell r="A355" t="str">
            <v>6109</v>
          </cell>
        </row>
        <row r="356">
          <cell r="A356" t="str">
            <v>6110</v>
          </cell>
        </row>
        <row r="357">
          <cell r="A357" t="str">
            <v>6308</v>
          </cell>
        </row>
        <row r="358">
          <cell r="A358" t="str">
            <v>6309</v>
          </cell>
        </row>
        <row r="359">
          <cell r="A359" t="str">
            <v>6310</v>
          </cell>
        </row>
        <row r="360">
          <cell r="A360" t="str">
            <v>6311</v>
          </cell>
        </row>
        <row r="361">
          <cell r="A361" t="str">
            <v>6807</v>
          </cell>
        </row>
        <row r="362">
          <cell r="A362" t="str">
            <v>6885</v>
          </cell>
        </row>
        <row r="363">
          <cell r="A363" t="str">
            <v>7169</v>
          </cell>
        </row>
        <row r="364">
          <cell r="A364" t="str">
            <v>7175</v>
          </cell>
        </row>
        <row r="365">
          <cell r="A365" t="str">
            <v>7180</v>
          </cell>
        </row>
        <row r="366">
          <cell r="A366" t="str">
            <v>7181</v>
          </cell>
        </row>
        <row r="367">
          <cell r="A367" t="str">
            <v>7182</v>
          </cell>
        </row>
        <row r="368">
          <cell r="A368" t="str">
            <v>7201</v>
          </cell>
        </row>
        <row r="369">
          <cell r="A369" t="str">
            <v>7207</v>
          </cell>
        </row>
        <row r="370">
          <cell r="A370" t="str">
            <v>7209</v>
          </cell>
        </row>
        <row r="371">
          <cell r="A371" t="str">
            <v>7210</v>
          </cell>
        </row>
        <row r="372">
          <cell r="A372" t="str">
            <v>7211</v>
          </cell>
        </row>
        <row r="373">
          <cell r="A373" t="str">
            <v>7215</v>
          </cell>
        </row>
        <row r="374">
          <cell r="A374" t="str">
            <v>7216</v>
          </cell>
        </row>
        <row r="375">
          <cell r="A375" t="str">
            <v>7260</v>
          </cell>
        </row>
        <row r="376">
          <cell r="A376" t="str">
            <v>7285</v>
          </cell>
        </row>
        <row r="377">
          <cell r="A377" t="str">
            <v>7307</v>
          </cell>
        </row>
        <row r="378">
          <cell r="A378" t="str">
            <v>7312</v>
          </cell>
        </row>
        <row r="379">
          <cell r="A379" t="str">
            <v>7319</v>
          </cell>
        </row>
        <row r="380">
          <cell r="A380" t="str">
            <v>7328</v>
          </cell>
        </row>
        <row r="381">
          <cell r="A381" t="str">
            <v>7330</v>
          </cell>
        </row>
        <row r="382">
          <cell r="A382" t="str">
            <v>7733</v>
          </cell>
        </row>
        <row r="383">
          <cell r="A383" t="str">
            <v>7742</v>
          </cell>
        </row>
        <row r="384">
          <cell r="A384" t="str">
            <v>7753</v>
          </cell>
        </row>
        <row r="385">
          <cell r="A385" t="str">
            <v>7759</v>
          </cell>
        </row>
        <row r="386">
          <cell r="A386" t="str">
            <v>7761</v>
          </cell>
        </row>
        <row r="387">
          <cell r="A387" t="str">
            <v>7765</v>
          </cell>
        </row>
        <row r="388">
          <cell r="A388" t="str">
            <v>7766</v>
          </cell>
        </row>
        <row r="389">
          <cell r="A389" t="str">
            <v>7767</v>
          </cell>
        </row>
        <row r="390">
          <cell r="A390" t="str">
            <v>7768</v>
          </cell>
        </row>
        <row r="391">
          <cell r="A391" t="str">
            <v>7786</v>
          </cell>
        </row>
        <row r="392">
          <cell r="A392" t="str">
            <v>7787</v>
          </cell>
        </row>
        <row r="393">
          <cell r="A393" t="str">
            <v>7800</v>
          </cell>
        </row>
        <row r="394">
          <cell r="A394" t="str">
            <v>7801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bre.com.co/ayuda/Politicas-de-Publicacion_4034" TargetMode="External"/><Relationship Id="rId1" Type="http://schemas.openxmlformats.org/officeDocument/2006/relationships/hyperlink" Target="https://www.mercadolibre.com.co/gestion_de_fo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0000"/>
    <outlinePr summaryBelow="0" summaryRight="0"/>
  </sheetPr>
  <dimension ref="A1:Z1006"/>
  <sheetViews>
    <sheetView workbookViewId="0"/>
  </sheetViews>
  <sheetFormatPr baseColWidth="10" defaultColWidth="14.42578125" defaultRowHeight="15" customHeight="1" x14ac:dyDescent="0.2"/>
  <cols>
    <col min="1" max="1" width="12.140625" customWidth="1"/>
    <col min="2" max="2" width="6.28515625" customWidth="1"/>
    <col min="3" max="3" width="17.7109375" customWidth="1"/>
    <col min="4" max="4" width="37" customWidth="1"/>
    <col min="5" max="5" width="6.140625" customWidth="1"/>
    <col min="6" max="6" width="7.42578125" customWidth="1"/>
    <col min="7" max="7" width="4.7109375" customWidth="1"/>
    <col min="8" max="8" width="4.42578125" customWidth="1"/>
    <col min="9" max="10" width="7.42578125" customWidth="1"/>
    <col min="11" max="11" width="1.85546875" customWidth="1"/>
    <col min="12" max="12" width="10.140625" customWidth="1"/>
    <col min="15" max="15" width="7.42578125" customWidth="1"/>
  </cols>
  <sheetData>
    <row r="1" spans="1:26" ht="24" customHeight="1" x14ac:dyDescent="0.2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4.75" customHeight="1" x14ac:dyDescent="0.35">
      <c r="A2" s="5"/>
      <c r="B2" s="6" t="s">
        <v>0</v>
      </c>
      <c r="C2" s="7"/>
      <c r="D2" s="8"/>
      <c r="E2" s="9"/>
      <c r="F2" s="10"/>
      <c r="G2" s="10"/>
      <c r="H2" s="10"/>
      <c r="I2" s="10"/>
      <c r="J2" s="10"/>
      <c r="K2" s="10"/>
      <c r="L2" s="10"/>
      <c r="M2" s="10"/>
      <c r="N2" s="10"/>
      <c r="O2" s="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 x14ac:dyDescent="0.2">
      <c r="A3" s="12"/>
      <c r="B3" s="13" t="s">
        <v>1</v>
      </c>
      <c r="C3" s="14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0" customHeight="1" x14ac:dyDescent="0.2">
      <c r="A4" s="89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.75" customHeight="1" x14ac:dyDescent="0.2">
      <c r="A5" s="91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0" customHeight="1" x14ac:dyDescent="0.2">
      <c r="A6" s="93"/>
      <c r="B6" s="94"/>
      <c r="C6" s="94"/>
      <c r="D6" s="95"/>
      <c r="E6" s="96"/>
      <c r="F6" s="99"/>
      <c r="G6" s="102"/>
      <c r="H6" s="103"/>
      <c r="I6" s="103"/>
      <c r="J6" s="103"/>
      <c r="K6" s="103"/>
      <c r="L6" s="103"/>
      <c r="M6" s="103"/>
      <c r="N6" s="103"/>
      <c r="O6" s="103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9.5" customHeight="1" x14ac:dyDescent="0.25">
      <c r="A7" s="17"/>
      <c r="B7" s="18" t="s">
        <v>2</v>
      </c>
      <c r="C7" s="17"/>
      <c r="D7" s="17"/>
      <c r="E7" s="97"/>
      <c r="F7" s="100"/>
      <c r="G7" s="19" t="s">
        <v>3</v>
      </c>
      <c r="H7" s="20"/>
      <c r="I7" s="21"/>
      <c r="J7" s="21"/>
      <c r="K7" s="22"/>
      <c r="L7" s="22"/>
      <c r="M7" s="22"/>
      <c r="N7" s="22"/>
      <c r="O7" s="2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 x14ac:dyDescent="0.2">
      <c r="A8" s="17"/>
      <c r="B8" s="104"/>
      <c r="C8" s="105"/>
      <c r="D8" s="106"/>
      <c r="E8" s="97"/>
      <c r="F8" s="100"/>
      <c r="G8" s="24"/>
      <c r="H8" s="24"/>
      <c r="I8" s="25"/>
      <c r="J8" s="25"/>
      <c r="K8" s="25"/>
      <c r="L8" s="25"/>
      <c r="M8" s="25"/>
      <c r="N8" s="25"/>
      <c r="O8" s="26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2">
      <c r="A9" s="27"/>
      <c r="B9" s="168" t="s">
        <v>23</v>
      </c>
      <c r="C9" s="169"/>
      <c r="D9" s="170"/>
      <c r="E9" s="97"/>
      <c r="F9" s="100"/>
      <c r="G9" s="24"/>
      <c r="H9" s="26"/>
      <c r="I9" s="171" t="s">
        <v>4</v>
      </c>
      <c r="J9" s="172"/>
      <c r="K9" s="172"/>
      <c r="L9" s="172"/>
      <c r="M9" s="172"/>
      <c r="N9" s="173"/>
      <c r="O9" s="28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 x14ac:dyDescent="0.2">
      <c r="A10" s="27"/>
      <c r="B10" s="174"/>
      <c r="C10" s="169"/>
      <c r="D10" s="170"/>
      <c r="E10" s="97"/>
      <c r="F10" s="100"/>
      <c r="G10" s="24"/>
      <c r="H10" s="29"/>
      <c r="I10" s="175" t="str">
        <f>HYPERLINK("https://www.mercadolibre.com.co/publicar-masivamente/upload","subir la planilla excel")</f>
        <v>subir la planilla excel</v>
      </c>
      <c r="J10" s="128"/>
      <c r="K10" s="128"/>
      <c r="L10" s="128"/>
      <c r="M10" s="128"/>
      <c r="N10" s="129"/>
      <c r="O10" s="28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 x14ac:dyDescent="0.2">
      <c r="A11" s="27"/>
      <c r="B11" s="158"/>
      <c r="C11" s="105"/>
      <c r="D11" s="106"/>
      <c r="E11" s="97"/>
      <c r="F11" s="100"/>
      <c r="G11" s="24"/>
      <c r="H11" s="24"/>
      <c r="I11" s="176" t="s">
        <v>18</v>
      </c>
      <c r="J11" s="177"/>
      <c r="K11" s="177"/>
      <c r="L11" s="177"/>
      <c r="M11" s="177"/>
      <c r="N11" s="178"/>
      <c r="O11" s="26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 x14ac:dyDescent="0.25">
      <c r="A12" s="27"/>
      <c r="B12" s="158"/>
      <c r="C12" s="105"/>
      <c r="D12" s="106"/>
      <c r="E12" s="97"/>
      <c r="F12" s="100"/>
      <c r="G12" s="30"/>
      <c r="H12" s="30"/>
      <c r="I12" s="31"/>
      <c r="J12" s="31"/>
      <c r="K12" s="31"/>
      <c r="L12" s="31"/>
      <c r="M12" s="31"/>
      <c r="N12" s="31"/>
      <c r="O12" s="26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 x14ac:dyDescent="0.25">
      <c r="A13" s="27"/>
      <c r="B13" s="158"/>
      <c r="C13" s="105"/>
      <c r="D13" s="106"/>
      <c r="E13" s="97"/>
      <c r="F13" s="100"/>
      <c r="G13" s="165" t="s">
        <v>5</v>
      </c>
      <c r="H13" s="166"/>
      <c r="I13" s="166"/>
      <c r="J13" s="166"/>
      <c r="K13" s="166"/>
      <c r="L13" s="166"/>
      <c r="M13" s="166"/>
      <c r="N13" s="167"/>
      <c r="O13" s="26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 x14ac:dyDescent="0.2">
      <c r="A14" s="27"/>
      <c r="B14" s="158"/>
      <c r="C14" s="105"/>
      <c r="D14" s="106"/>
      <c r="E14" s="97"/>
      <c r="F14" s="100"/>
      <c r="G14" s="155"/>
      <c r="H14" s="156"/>
      <c r="I14" s="156"/>
      <c r="J14" s="156"/>
      <c r="K14" s="156"/>
      <c r="L14" s="156"/>
      <c r="M14" s="156"/>
      <c r="N14" s="157"/>
      <c r="O14" s="26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7.25" customHeight="1" x14ac:dyDescent="0.25">
      <c r="A15" s="27"/>
      <c r="B15" s="27"/>
      <c r="C15" s="27"/>
      <c r="D15" s="27"/>
      <c r="E15" s="97"/>
      <c r="F15" s="100"/>
      <c r="G15" s="32" t="s">
        <v>6</v>
      </c>
      <c r="H15" s="33"/>
      <c r="I15" s="33"/>
      <c r="J15" s="33"/>
      <c r="K15" s="33"/>
      <c r="L15" s="33"/>
      <c r="M15" s="33"/>
      <c r="N15" s="33"/>
      <c r="O15" s="2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 x14ac:dyDescent="0.2">
      <c r="A16" s="27"/>
      <c r="B16" s="27"/>
      <c r="C16" s="27"/>
      <c r="D16" s="27"/>
      <c r="E16" s="97"/>
      <c r="F16" s="100"/>
      <c r="G16" s="34"/>
      <c r="H16" s="34"/>
      <c r="I16" s="33"/>
      <c r="J16" s="33"/>
      <c r="K16" s="33"/>
      <c r="L16" s="33"/>
      <c r="M16" s="33"/>
      <c r="N16" s="33"/>
      <c r="O16" s="2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27"/>
      <c r="B17" s="27"/>
      <c r="C17" s="27"/>
      <c r="D17" s="27"/>
      <c r="E17" s="97"/>
      <c r="F17" s="100"/>
      <c r="G17" s="152"/>
      <c r="H17" s="153"/>
      <c r="I17" s="154" t="s">
        <v>7</v>
      </c>
      <c r="J17" s="143"/>
      <c r="K17" s="143"/>
      <c r="L17" s="143"/>
      <c r="M17" s="143"/>
      <c r="N17" s="117"/>
      <c r="O17" s="26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2">
      <c r="A18" s="27"/>
      <c r="B18" s="27"/>
      <c r="C18" s="27"/>
      <c r="D18" s="27"/>
      <c r="E18" s="97"/>
      <c r="F18" s="100"/>
      <c r="G18" s="33"/>
      <c r="H18" s="33"/>
      <c r="I18" s="143"/>
      <c r="J18" s="143"/>
      <c r="K18" s="143"/>
      <c r="L18" s="143"/>
      <c r="M18" s="143"/>
      <c r="N18" s="117"/>
      <c r="O18" s="26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2">
      <c r="A19" s="27"/>
      <c r="B19" s="27"/>
      <c r="C19" s="27"/>
      <c r="D19" s="27"/>
      <c r="E19" s="97"/>
      <c r="F19" s="100"/>
      <c r="G19" s="33"/>
      <c r="H19" s="33"/>
      <c r="I19" s="138"/>
      <c r="J19" s="138"/>
      <c r="K19" s="138"/>
      <c r="L19" s="138"/>
      <c r="M19" s="138"/>
      <c r="N19" s="139"/>
      <c r="O19" s="26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 x14ac:dyDescent="0.2">
      <c r="A20" s="27"/>
      <c r="B20" s="27"/>
      <c r="C20" s="27"/>
      <c r="D20" s="27"/>
      <c r="E20" s="97"/>
      <c r="F20" s="100"/>
      <c r="G20" s="159"/>
      <c r="H20" s="160"/>
      <c r="I20" s="160"/>
      <c r="J20" s="160"/>
      <c r="K20" s="160"/>
      <c r="L20" s="160"/>
      <c r="M20" s="160"/>
      <c r="N20" s="161"/>
      <c r="O20" s="26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 x14ac:dyDescent="0.2">
      <c r="A21" s="27"/>
      <c r="B21" s="27"/>
      <c r="C21" s="27"/>
      <c r="D21" s="27"/>
      <c r="E21" s="97"/>
      <c r="F21" s="100"/>
      <c r="G21" s="33"/>
      <c r="H21" s="33"/>
      <c r="I21" s="33"/>
      <c r="J21" s="33"/>
      <c r="K21" s="33"/>
      <c r="L21" s="33"/>
      <c r="M21" s="33"/>
      <c r="N21" s="33"/>
      <c r="O21" s="26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 x14ac:dyDescent="0.25">
      <c r="A22" s="27"/>
      <c r="B22" s="158"/>
      <c r="C22" s="105"/>
      <c r="D22" s="106"/>
      <c r="E22" s="97"/>
      <c r="F22" s="100"/>
      <c r="G22" s="35" t="s">
        <v>8</v>
      </c>
      <c r="H22" s="36"/>
      <c r="I22" s="37"/>
      <c r="J22" s="37"/>
      <c r="K22" s="38"/>
      <c r="L22" s="38"/>
      <c r="M22" s="38"/>
      <c r="N22" s="38"/>
      <c r="O22" s="39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 x14ac:dyDescent="0.2">
      <c r="A23" s="27"/>
      <c r="B23" s="27"/>
      <c r="C23" s="27"/>
      <c r="D23" s="27"/>
      <c r="E23" s="97"/>
      <c r="F23" s="100"/>
      <c r="G23" s="155"/>
      <c r="H23" s="156"/>
      <c r="I23" s="156"/>
      <c r="J23" s="156"/>
      <c r="K23" s="156"/>
      <c r="L23" s="156"/>
      <c r="M23" s="156"/>
      <c r="N23" s="157"/>
      <c r="O23" s="40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 x14ac:dyDescent="0.2">
      <c r="A24" s="27"/>
      <c r="B24" s="158"/>
      <c r="C24" s="105"/>
      <c r="D24" s="106"/>
      <c r="E24" s="97"/>
      <c r="F24" s="100"/>
      <c r="G24" s="162" t="s">
        <v>9</v>
      </c>
      <c r="H24" s="163"/>
      <c r="I24" s="163"/>
      <c r="J24" s="163"/>
      <c r="K24" s="163"/>
      <c r="L24" s="163"/>
      <c r="M24" s="163"/>
      <c r="N24" s="163"/>
      <c r="O24" s="163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 x14ac:dyDescent="0.2">
      <c r="A25" s="27"/>
      <c r="B25" s="158"/>
      <c r="C25" s="105"/>
      <c r="D25" s="106"/>
      <c r="E25" s="97"/>
      <c r="F25" s="100"/>
      <c r="G25" s="164"/>
      <c r="H25" s="138"/>
      <c r="I25" s="138"/>
      <c r="J25" s="138"/>
      <c r="K25" s="138"/>
      <c r="L25" s="138"/>
      <c r="M25" s="138"/>
      <c r="N25" s="138"/>
      <c r="O25" s="138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 x14ac:dyDescent="0.2">
      <c r="A26" s="27"/>
      <c r="B26" s="140"/>
      <c r="C26" s="141"/>
      <c r="D26" s="142"/>
      <c r="E26" s="97"/>
      <c r="F26" s="100"/>
      <c r="G26" s="24"/>
      <c r="H26" s="24"/>
      <c r="I26" s="135" t="s">
        <v>10</v>
      </c>
      <c r="J26" s="136"/>
      <c r="K26" s="136"/>
      <c r="L26" s="136"/>
      <c r="M26" s="136"/>
      <c r="N26" s="115"/>
      <c r="O26" s="39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 x14ac:dyDescent="0.2">
      <c r="A27" s="41"/>
      <c r="B27" s="144"/>
      <c r="C27" s="145"/>
      <c r="D27" s="146"/>
      <c r="E27" s="97"/>
      <c r="F27" s="100"/>
      <c r="G27" s="42"/>
      <c r="H27" s="42"/>
      <c r="I27" s="116"/>
      <c r="J27" s="143"/>
      <c r="K27" s="143"/>
      <c r="L27" s="143"/>
      <c r="M27" s="143"/>
      <c r="N27" s="117"/>
      <c r="O27" s="26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 x14ac:dyDescent="0.2">
      <c r="A28" s="41"/>
      <c r="B28" s="144"/>
      <c r="C28" s="145"/>
      <c r="D28" s="146"/>
      <c r="E28" s="97"/>
      <c r="F28" s="100"/>
      <c r="G28" s="42"/>
      <c r="H28" s="42"/>
      <c r="I28" s="116"/>
      <c r="J28" s="143"/>
      <c r="K28" s="143"/>
      <c r="L28" s="143"/>
      <c r="M28" s="143"/>
      <c r="N28" s="117"/>
      <c r="O28" s="26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 x14ac:dyDescent="0.2">
      <c r="A29" s="43"/>
      <c r="B29" s="144"/>
      <c r="C29" s="145"/>
      <c r="D29" s="146"/>
      <c r="E29" s="97"/>
      <c r="F29" s="100"/>
      <c r="G29" s="42"/>
      <c r="H29" s="42"/>
      <c r="I29" s="116"/>
      <c r="J29" s="143"/>
      <c r="K29" s="143"/>
      <c r="L29" s="143"/>
      <c r="M29" s="143"/>
      <c r="N29" s="117"/>
      <c r="O29" s="26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 x14ac:dyDescent="0.2">
      <c r="A30" s="43"/>
      <c r="B30" s="144"/>
      <c r="C30" s="145"/>
      <c r="D30" s="147"/>
      <c r="E30" s="97"/>
      <c r="F30" s="100"/>
      <c r="G30" s="42"/>
      <c r="H30" s="42"/>
      <c r="I30" s="116"/>
      <c r="J30" s="143"/>
      <c r="K30" s="143"/>
      <c r="L30" s="143"/>
      <c r="M30" s="143"/>
      <c r="N30" s="117"/>
      <c r="O30" s="26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4.5" customHeight="1" x14ac:dyDescent="0.2">
      <c r="A31" s="43"/>
      <c r="B31" s="144"/>
      <c r="C31" s="145"/>
      <c r="D31" s="147"/>
      <c r="E31" s="97"/>
      <c r="F31" s="100"/>
      <c r="G31" s="42"/>
      <c r="H31" s="42"/>
      <c r="I31" s="116"/>
      <c r="J31" s="143"/>
      <c r="K31" s="143"/>
      <c r="L31" s="143"/>
      <c r="M31" s="143"/>
      <c r="N31" s="117"/>
      <c r="O31" s="26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 x14ac:dyDescent="0.2">
      <c r="A32" s="44"/>
      <c r="B32" s="144"/>
      <c r="C32" s="145"/>
      <c r="D32" s="147"/>
      <c r="E32" s="97"/>
      <c r="F32" s="100"/>
      <c r="G32" s="42"/>
      <c r="H32" s="42"/>
      <c r="I32" s="127" t="str">
        <f>HYPERLINK("https://www.mercadolibre.com.co/ayuda/variantes-excel_5167","Quiero saber más")</f>
        <v>Quiero saber más</v>
      </c>
      <c r="J32" s="128"/>
      <c r="K32" s="128"/>
      <c r="L32" s="128"/>
      <c r="M32" s="128"/>
      <c r="N32" s="129"/>
      <c r="O32" s="26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 x14ac:dyDescent="0.2">
      <c r="A33" s="17"/>
      <c r="B33" s="107"/>
      <c r="C33" s="105"/>
      <c r="D33" s="106"/>
      <c r="E33" s="97"/>
      <c r="F33" s="100"/>
      <c r="G33" s="148"/>
      <c r="H33" s="149"/>
      <c r="I33" s="149"/>
      <c r="J33" s="149"/>
      <c r="K33" s="149"/>
      <c r="L33" s="149"/>
      <c r="M33" s="149"/>
      <c r="N33" s="150"/>
      <c r="O33" s="2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 x14ac:dyDescent="0.2">
      <c r="A34" s="17"/>
      <c r="B34" s="107"/>
      <c r="C34" s="105"/>
      <c r="D34" s="106"/>
      <c r="E34" s="97"/>
      <c r="F34" s="100"/>
      <c r="G34" s="151"/>
      <c r="H34" s="138"/>
      <c r="I34" s="138"/>
      <c r="J34" s="138"/>
      <c r="K34" s="138"/>
      <c r="L34" s="138"/>
      <c r="M34" s="138"/>
      <c r="N34" s="139"/>
      <c r="O34" s="26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 x14ac:dyDescent="0.25">
      <c r="A35" s="17"/>
      <c r="B35" s="107"/>
      <c r="C35" s="105"/>
      <c r="D35" s="106"/>
      <c r="E35" s="97"/>
      <c r="F35" s="100"/>
      <c r="G35" s="45" t="s">
        <v>11</v>
      </c>
      <c r="H35" s="20"/>
      <c r="I35" s="21"/>
      <c r="J35" s="21"/>
      <c r="K35" s="22"/>
      <c r="L35" s="22"/>
      <c r="M35" s="22"/>
      <c r="N35" s="22"/>
      <c r="O35" s="46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 x14ac:dyDescent="0.2">
      <c r="A36" s="17"/>
      <c r="B36" s="107"/>
      <c r="C36" s="105"/>
      <c r="D36" s="106"/>
      <c r="E36" s="97"/>
      <c r="F36" s="100"/>
      <c r="G36" s="24"/>
      <c r="H36" s="24"/>
      <c r="I36" s="24"/>
      <c r="J36" s="24"/>
      <c r="K36" s="24"/>
      <c r="L36" s="24"/>
      <c r="M36" s="24"/>
      <c r="N36" s="24"/>
      <c r="O36" s="46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 x14ac:dyDescent="0.2">
      <c r="A37" s="17"/>
      <c r="B37" s="107"/>
      <c r="C37" s="105"/>
      <c r="D37" s="106"/>
      <c r="E37" s="97"/>
      <c r="F37" s="100"/>
      <c r="G37" s="24"/>
      <c r="H37" s="24"/>
      <c r="I37" s="135" t="s">
        <v>12</v>
      </c>
      <c r="J37" s="136"/>
      <c r="K37" s="136"/>
      <c r="L37" s="136"/>
      <c r="M37" s="136"/>
      <c r="N37" s="115"/>
      <c r="O37" s="46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7" customHeight="1" x14ac:dyDescent="0.2">
      <c r="A38" s="17"/>
      <c r="B38" s="107"/>
      <c r="C38" s="105"/>
      <c r="D38" s="106"/>
      <c r="E38" s="97"/>
      <c r="F38" s="100"/>
      <c r="G38" s="24"/>
      <c r="H38" s="42"/>
      <c r="I38" s="137"/>
      <c r="J38" s="138"/>
      <c r="K38" s="138"/>
      <c r="L38" s="138"/>
      <c r="M38" s="138"/>
      <c r="N38" s="139"/>
      <c r="O38" s="46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 x14ac:dyDescent="0.2">
      <c r="A39" s="17"/>
      <c r="B39" s="107"/>
      <c r="C39" s="105"/>
      <c r="D39" s="106"/>
      <c r="E39" s="97"/>
      <c r="F39" s="100"/>
      <c r="G39" s="24"/>
      <c r="H39" s="24"/>
      <c r="I39" s="127" t="str">
        <f>HYPERLINK("https://www.mercadolibre.com.co/ayuda/imagenesexcel_5121","Obtener las URLs de mis fotos")</f>
        <v>Obtener las URLs de mis fotos</v>
      </c>
      <c r="J39" s="128"/>
      <c r="K39" s="128"/>
      <c r="L39" s="128"/>
      <c r="M39" s="128"/>
      <c r="N39" s="129"/>
      <c r="O39" s="2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9.5" customHeight="1" x14ac:dyDescent="0.25">
      <c r="A40" s="17"/>
      <c r="B40" s="107"/>
      <c r="C40" s="105"/>
      <c r="D40" s="106"/>
      <c r="E40" s="97"/>
      <c r="F40" s="100"/>
      <c r="G40" s="130"/>
      <c r="H40" s="131"/>
      <c r="I40" s="131"/>
      <c r="J40" s="131"/>
      <c r="K40" s="131"/>
      <c r="L40" s="131"/>
      <c r="M40" s="131"/>
      <c r="N40" s="131"/>
      <c r="O40" s="26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9.5" customHeight="1" x14ac:dyDescent="0.25">
      <c r="A41" s="17"/>
      <c r="B41" s="47"/>
      <c r="C41" s="47"/>
      <c r="D41" s="47"/>
      <c r="E41" s="97"/>
      <c r="F41" s="100"/>
      <c r="G41" s="132"/>
      <c r="H41" s="133"/>
      <c r="I41" s="133"/>
      <c r="J41" s="133"/>
      <c r="K41" s="133"/>
      <c r="L41" s="133"/>
      <c r="M41" s="133"/>
      <c r="N41" s="133"/>
      <c r="O41" s="13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customHeight="1" x14ac:dyDescent="0.25">
      <c r="A42" s="17"/>
      <c r="B42" s="107"/>
      <c r="C42" s="105"/>
      <c r="D42" s="106"/>
      <c r="E42" s="97"/>
      <c r="F42" s="100"/>
      <c r="G42" s="108" t="s">
        <v>13</v>
      </c>
      <c r="H42" s="109"/>
      <c r="I42" s="109"/>
      <c r="J42" s="109"/>
      <c r="K42" s="109"/>
      <c r="L42" s="109"/>
      <c r="M42" s="109"/>
      <c r="N42" s="109"/>
      <c r="O42" s="110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9.5" customHeight="1" x14ac:dyDescent="0.25">
      <c r="A43" s="17"/>
      <c r="B43" s="107"/>
      <c r="C43" s="105"/>
      <c r="D43" s="106"/>
      <c r="E43" s="98"/>
      <c r="F43" s="100"/>
      <c r="G43" s="111"/>
      <c r="H43" s="112"/>
      <c r="I43" s="112"/>
      <c r="J43" s="112"/>
      <c r="K43" s="112"/>
      <c r="L43" s="112"/>
      <c r="M43" s="112"/>
      <c r="N43" s="112"/>
      <c r="O43" s="113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98.25" customHeight="1" x14ac:dyDescent="0.2">
      <c r="A44" s="17"/>
      <c r="B44" s="47"/>
      <c r="C44" s="47"/>
      <c r="D44" s="47"/>
      <c r="E44" s="48"/>
      <c r="F44" s="100"/>
      <c r="G44" s="114"/>
      <c r="H44" s="115"/>
      <c r="I44" s="118" t="s">
        <v>14</v>
      </c>
      <c r="J44" s="92"/>
      <c r="K44" s="92"/>
      <c r="L44" s="92"/>
      <c r="M44" s="92"/>
      <c r="N44" s="92"/>
      <c r="O44" s="125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17"/>
      <c r="B45" s="107"/>
      <c r="C45" s="105"/>
      <c r="D45" s="106"/>
      <c r="E45" s="96"/>
      <c r="F45" s="100"/>
      <c r="G45" s="116"/>
      <c r="H45" s="117"/>
      <c r="I45" s="119"/>
      <c r="J45" s="109"/>
      <c r="K45" s="109"/>
      <c r="L45" s="109"/>
      <c r="M45" s="109"/>
      <c r="N45" s="110"/>
      <c r="O45" s="126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17"/>
      <c r="B46" s="107"/>
      <c r="C46" s="105"/>
      <c r="D46" s="106"/>
      <c r="E46" s="97"/>
      <c r="F46" s="100"/>
      <c r="G46" s="116"/>
      <c r="H46" s="117"/>
      <c r="I46" s="120" t="str">
        <f>HYPERLINK("https://www.mercadolibre.com.co/ayuda/805","¿Cómo sacar una buena foto para no perder exposición?")</f>
        <v>¿Cómo sacar una buena foto para no perder exposición?</v>
      </c>
      <c r="J46" s="121"/>
      <c r="K46" s="121"/>
      <c r="L46" s="121"/>
      <c r="M46" s="121"/>
      <c r="N46" s="122"/>
      <c r="O46" s="126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17"/>
      <c r="B47" s="107"/>
      <c r="C47" s="105"/>
      <c r="D47" s="106"/>
      <c r="E47" s="97"/>
      <c r="F47" s="100"/>
      <c r="G47" s="116"/>
      <c r="H47" s="117"/>
      <c r="I47" s="123"/>
      <c r="J47" s="92"/>
      <c r="K47" s="92"/>
      <c r="L47" s="92"/>
      <c r="M47" s="92"/>
      <c r="N47" s="124"/>
      <c r="O47" s="126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17"/>
      <c r="B48" s="107"/>
      <c r="C48" s="105"/>
      <c r="D48" s="106"/>
      <c r="E48" s="97"/>
      <c r="F48" s="100"/>
      <c r="G48" s="49"/>
      <c r="H48" s="49"/>
      <c r="I48" s="49"/>
      <c r="J48" s="49"/>
      <c r="K48" s="49"/>
      <c r="L48" s="49"/>
      <c r="M48" s="49"/>
      <c r="N48" s="49"/>
      <c r="O48" s="46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17"/>
      <c r="B49" s="107"/>
      <c r="C49" s="105"/>
      <c r="D49" s="106"/>
      <c r="E49" s="97"/>
      <c r="F49" s="100"/>
      <c r="G49" s="49"/>
      <c r="H49" s="49"/>
      <c r="I49" s="49"/>
      <c r="J49" s="49"/>
      <c r="K49" s="49"/>
      <c r="L49" s="49"/>
      <c r="M49" s="49"/>
      <c r="N49" s="49"/>
      <c r="O49" s="46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17"/>
      <c r="B50" s="107"/>
      <c r="C50" s="105"/>
      <c r="D50" s="106"/>
      <c r="E50" s="97"/>
      <c r="F50" s="100"/>
      <c r="G50" s="49"/>
      <c r="H50" s="49"/>
      <c r="I50" s="49"/>
      <c r="J50" s="49"/>
      <c r="K50" s="49"/>
      <c r="L50" s="49"/>
      <c r="M50" s="49"/>
      <c r="N50" s="49"/>
      <c r="O50" s="46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17"/>
      <c r="B51" s="107"/>
      <c r="C51" s="105"/>
      <c r="D51" s="106"/>
      <c r="E51" s="97"/>
      <c r="F51" s="100"/>
      <c r="G51" s="49"/>
      <c r="H51" s="49"/>
      <c r="I51" s="49"/>
      <c r="J51" s="49"/>
      <c r="K51" s="49"/>
      <c r="L51" s="49"/>
      <c r="M51" s="49"/>
      <c r="N51" s="49"/>
      <c r="O51" s="46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17"/>
      <c r="B52" s="107"/>
      <c r="C52" s="105"/>
      <c r="D52" s="106"/>
      <c r="E52" s="97"/>
      <c r="F52" s="100"/>
      <c r="G52" s="49"/>
      <c r="H52" s="49"/>
      <c r="I52" s="49"/>
      <c r="J52" s="49"/>
      <c r="K52" s="49"/>
      <c r="L52" s="49"/>
      <c r="M52" s="49"/>
      <c r="N52" s="49"/>
      <c r="O52" s="46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17"/>
      <c r="B53" s="107"/>
      <c r="C53" s="105"/>
      <c r="D53" s="106"/>
      <c r="E53" s="97"/>
      <c r="F53" s="100"/>
      <c r="G53" s="49"/>
      <c r="H53" s="49"/>
      <c r="I53" s="49"/>
      <c r="J53" s="49"/>
      <c r="K53" s="49"/>
      <c r="L53" s="49"/>
      <c r="M53" s="49"/>
      <c r="N53" s="49"/>
      <c r="O53" s="46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17"/>
      <c r="B54" s="107"/>
      <c r="C54" s="105"/>
      <c r="D54" s="106"/>
      <c r="E54" s="97"/>
      <c r="F54" s="100"/>
      <c r="G54" s="49"/>
      <c r="H54" s="49"/>
      <c r="I54" s="49"/>
      <c r="J54" s="49"/>
      <c r="K54" s="49"/>
      <c r="L54" s="49"/>
      <c r="M54" s="49"/>
      <c r="N54" s="49"/>
      <c r="O54" s="46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17"/>
      <c r="B55" s="107"/>
      <c r="C55" s="105"/>
      <c r="D55" s="106"/>
      <c r="E55" s="97"/>
      <c r="F55" s="100"/>
      <c r="G55" s="49"/>
      <c r="H55" s="49"/>
      <c r="I55" s="49"/>
      <c r="J55" s="49"/>
      <c r="K55" s="49"/>
      <c r="L55" s="49"/>
      <c r="M55" s="49"/>
      <c r="N55" s="49"/>
      <c r="O55" s="46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17"/>
      <c r="B56" s="107"/>
      <c r="C56" s="105"/>
      <c r="D56" s="106"/>
      <c r="E56" s="97"/>
      <c r="F56" s="100"/>
      <c r="G56" s="49"/>
      <c r="H56" s="49"/>
      <c r="I56" s="49"/>
      <c r="J56" s="49"/>
      <c r="K56" s="49"/>
      <c r="L56" s="49"/>
      <c r="M56" s="49"/>
      <c r="N56" s="49"/>
      <c r="O56" s="46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17"/>
      <c r="B57" s="107"/>
      <c r="C57" s="105"/>
      <c r="D57" s="106"/>
      <c r="E57" s="97"/>
      <c r="F57" s="100"/>
      <c r="G57" s="49"/>
      <c r="H57" s="49"/>
      <c r="I57" s="49"/>
      <c r="J57" s="49"/>
      <c r="K57" s="49"/>
      <c r="L57" s="49"/>
      <c r="M57" s="49"/>
      <c r="N57" s="49"/>
      <c r="O57" s="46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17"/>
      <c r="B58" s="107"/>
      <c r="C58" s="105"/>
      <c r="D58" s="106"/>
      <c r="E58" s="97"/>
      <c r="F58" s="100"/>
      <c r="G58" s="49"/>
      <c r="H58" s="49"/>
      <c r="I58" s="49"/>
      <c r="J58" s="49"/>
      <c r="K58" s="49"/>
      <c r="L58" s="49"/>
      <c r="M58" s="49"/>
      <c r="N58" s="49"/>
      <c r="O58" s="46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17"/>
      <c r="B59" s="107"/>
      <c r="C59" s="105"/>
      <c r="D59" s="106"/>
      <c r="E59" s="97"/>
      <c r="F59" s="100"/>
      <c r="G59" s="49"/>
      <c r="H59" s="49"/>
      <c r="I59" s="49"/>
      <c r="J59" s="49"/>
      <c r="K59" s="49"/>
      <c r="L59" s="49"/>
      <c r="M59" s="49"/>
      <c r="N59" s="49"/>
      <c r="O59" s="46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17"/>
      <c r="B60" s="107"/>
      <c r="C60" s="105"/>
      <c r="D60" s="106"/>
      <c r="E60" s="97"/>
      <c r="F60" s="100"/>
      <c r="G60" s="49"/>
      <c r="H60" s="49"/>
      <c r="I60" s="49"/>
      <c r="J60" s="49"/>
      <c r="K60" s="49"/>
      <c r="L60" s="49"/>
      <c r="M60" s="49"/>
      <c r="N60" s="49"/>
      <c r="O60" s="46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17"/>
      <c r="B61" s="107"/>
      <c r="C61" s="105"/>
      <c r="D61" s="106"/>
      <c r="E61" s="97"/>
      <c r="F61" s="100"/>
      <c r="G61" s="49"/>
      <c r="H61" s="49"/>
      <c r="I61" s="49"/>
      <c r="J61" s="49"/>
      <c r="K61" s="49"/>
      <c r="L61" s="49"/>
      <c r="M61" s="49"/>
      <c r="N61" s="49"/>
      <c r="O61" s="46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17"/>
      <c r="B62" s="107"/>
      <c r="C62" s="105"/>
      <c r="D62" s="106"/>
      <c r="E62" s="97"/>
      <c r="F62" s="100"/>
      <c r="G62" s="49"/>
      <c r="H62" s="49"/>
      <c r="I62" s="49"/>
      <c r="J62" s="49"/>
      <c r="K62" s="49"/>
      <c r="L62" s="49"/>
      <c r="M62" s="49"/>
      <c r="N62" s="49"/>
      <c r="O62" s="46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17"/>
      <c r="B63" s="107"/>
      <c r="C63" s="105"/>
      <c r="D63" s="106"/>
      <c r="E63" s="97"/>
      <c r="F63" s="100"/>
      <c r="G63" s="49"/>
      <c r="H63" s="49"/>
      <c r="I63" s="49"/>
      <c r="J63" s="49"/>
      <c r="K63" s="49"/>
      <c r="L63" s="49"/>
      <c r="M63" s="49"/>
      <c r="N63" s="49"/>
      <c r="O63" s="46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17"/>
      <c r="B64" s="107"/>
      <c r="C64" s="105"/>
      <c r="D64" s="106"/>
      <c r="E64" s="97"/>
      <c r="F64" s="100"/>
      <c r="G64" s="49"/>
      <c r="H64" s="49"/>
      <c r="I64" s="49"/>
      <c r="J64" s="49"/>
      <c r="K64" s="49"/>
      <c r="L64" s="49"/>
      <c r="M64" s="49"/>
      <c r="N64" s="49"/>
      <c r="O64" s="46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17"/>
      <c r="B65" s="107"/>
      <c r="C65" s="105"/>
      <c r="D65" s="106"/>
      <c r="E65" s="97"/>
      <c r="F65" s="100"/>
      <c r="G65" s="49"/>
      <c r="H65" s="49"/>
      <c r="I65" s="49"/>
      <c r="J65" s="49"/>
      <c r="K65" s="49"/>
      <c r="L65" s="49"/>
      <c r="M65" s="49"/>
      <c r="N65" s="49"/>
      <c r="O65" s="46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17"/>
      <c r="B66" s="107"/>
      <c r="C66" s="105"/>
      <c r="D66" s="106"/>
      <c r="E66" s="97"/>
      <c r="F66" s="100"/>
      <c r="G66" s="49"/>
      <c r="H66" s="49"/>
      <c r="I66" s="49"/>
      <c r="J66" s="49"/>
      <c r="K66" s="49"/>
      <c r="L66" s="49"/>
      <c r="M66" s="49"/>
      <c r="N66" s="49"/>
      <c r="O66" s="46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17"/>
      <c r="B67" s="107"/>
      <c r="C67" s="105"/>
      <c r="D67" s="106"/>
      <c r="E67" s="97"/>
      <c r="F67" s="100"/>
      <c r="G67" s="49"/>
      <c r="H67" s="49"/>
      <c r="I67" s="49"/>
      <c r="J67" s="49"/>
      <c r="K67" s="49"/>
      <c r="L67" s="49"/>
      <c r="M67" s="49"/>
      <c r="N67" s="49"/>
      <c r="O67" s="46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17"/>
      <c r="B68" s="107"/>
      <c r="C68" s="105"/>
      <c r="D68" s="106"/>
      <c r="E68" s="97"/>
      <c r="F68" s="100"/>
      <c r="G68" s="49"/>
      <c r="H68" s="49"/>
      <c r="I68" s="49"/>
      <c r="J68" s="49"/>
      <c r="K68" s="49"/>
      <c r="L68" s="49"/>
      <c r="M68" s="49"/>
      <c r="N68" s="49"/>
      <c r="O68" s="46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17"/>
      <c r="B69" s="107"/>
      <c r="C69" s="105"/>
      <c r="D69" s="106"/>
      <c r="E69" s="97"/>
      <c r="F69" s="100"/>
      <c r="G69" s="49"/>
      <c r="H69" s="49"/>
      <c r="I69" s="49"/>
      <c r="J69" s="49"/>
      <c r="K69" s="49"/>
      <c r="L69" s="49"/>
      <c r="M69" s="49"/>
      <c r="N69" s="49"/>
      <c r="O69" s="46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17"/>
      <c r="B70" s="107"/>
      <c r="C70" s="105"/>
      <c r="D70" s="106"/>
      <c r="E70" s="98"/>
      <c r="F70" s="101"/>
      <c r="G70" s="49"/>
      <c r="H70" s="49"/>
      <c r="I70" s="49"/>
      <c r="J70" s="49"/>
      <c r="K70" s="49"/>
      <c r="L70" s="49"/>
      <c r="M70" s="49"/>
      <c r="N70" s="49"/>
      <c r="O70" s="46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86">
    <mergeCell ref="B9:D9"/>
    <mergeCell ref="I9:N9"/>
    <mergeCell ref="B10:D10"/>
    <mergeCell ref="I10:N10"/>
    <mergeCell ref="B11:D11"/>
    <mergeCell ref="I11:N11"/>
    <mergeCell ref="B12:D12"/>
    <mergeCell ref="B13:D13"/>
    <mergeCell ref="G13:N13"/>
    <mergeCell ref="B14:D14"/>
    <mergeCell ref="G14:N14"/>
    <mergeCell ref="B34:D34"/>
    <mergeCell ref="G34:N34"/>
    <mergeCell ref="G17:H17"/>
    <mergeCell ref="I17:N19"/>
    <mergeCell ref="G23:N23"/>
    <mergeCell ref="B24:D24"/>
    <mergeCell ref="G20:N20"/>
    <mergeCell ref="B22:D22"/>
    <mergeCell ref="G24:O25"/>
    <mergeCell ref="B25:D25"/>
    <mergeCell ref="B35:D35"/>
    <mergeCell ref="B36:D36"/>
    <mergeCell ref="B37:D37"/>
    <mergeCell ref="I37:N38"/>
    <mergeCell ref="B26:D26"/>
    <mergeCell ref="I26:N31"/>
    <mergeCell ref="B27:D27"/>
    <mergeCell ref="B28:D28"/>
    <mergeCell ref="B29:D29"/>
    <mergeCell ref="B30:D30"/>
    <mergeCell ref="B31:D31"/>
    <mergeCell ref="B38:D38"/>
    <mergeCell ref="B32:D32"/>
    <mergeCell ref="I32:N32"/>
    <mergeCell ref="B33:D33"/>
    <mergeCell ref="G33:N33"/>
    <mergeCell ref="B39:D39"/>
    <mergeCell ref="I39:N39"/>
    <mergeCell ref="B40:D40"/>
    <mergeCell ref="G40:N40"/>
    <mergeCell ref="G41:O41"/>
    <mergeCell ref="B42:D42"/>
    <mergeCell ref="G42:O42"/>
    <mergeCell ref="B43:D43"/>
    <mergeCell ref="G43:O43"/>
    <mergeCell ref="G44:H47"/>
    <mergeCell ref="I44:N44"/>
    <mergeCell ref="I45:N45"/>
    <mergeCell ref="I46:N46"/>
    <mergeCell ref="I47:N47"/>
    <mergeCell ref="O44:O47"/>
    <mergeCell ref="B45:D45"/>
    <mergeCell ref="B46:D46"/>
    <mergeCell ref="B47:D47"/>
    <mergeCell ref="E45:E70"/>
    <mergeCell ref="B48:D48"/>
    <mergeCell ref="B49:D49"/>
    <mergeCell ref="B50:D50"/>
    <mergeCell ref="B51:D51"/>
    <mergeCell ref="B52:D52"/>
    <mergeCell ref="B53:D53"/>
    <mergeCell ref="B70:D70"/>
    <mergeCell ref="B68:D68"/>
    <mergeCell ref="B69:D69"/>
    <mergeCell ref="B63:D63"/>
    <mergeCell ref="B64:D64"/>
    <mergeCell ref="B65:D65"/>
    <mergeCell ref="B66:D66"/>
    <mergeCell ref="B67:D67"/>
    <mergeCell ref="A4:O4"/>
    <mergeCell ref="A5:O5"/>
    <mergeCell ref="A6:D6"/>
    <mergeCell ref="E6:E43"/>
    <mergeCell ref="F6:F70"/>
    <mergeCell ref="G6:O6"/>
    <mergeCell ref="B8:D8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</mergeCells>
  <hyperlinks>
    <hyperlink ref="B9" location="'Motores de Arranque'!A1" display="Motores de Arranque" xr:uid="{00000000-0004-0000-0000-000000000000}"/>
  </hyperlink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0"/>
  <sheetViews>
    <sheetView workbookViewId="0"/>
  </sheetViews>
  <sheetFormatPr baseColWidth="10" defaultColWidth="9.140625" defaultRowHeight="12.75" x14ac:dyDescent="0.2"/>
  <sheetData>
    <row r="1" spans="1:4" x14ac:dyDescent="0.2">
      <c r="A1" t="s">
        <v>15</v>
      </c>
      <c r="B1" t="s">
        <v>16</v>
      </c>
      <c r="C1" t="s">
        <v>17</v>
      </c>
    </row>
    <row r="2" spans="1:4" x14ac:dyDescent="0.2">
      <c r="A2" t="s">
        <v>33</v>
      </c>
      <c r="B2" t="s">
        <v>34</v>
      </c>
      <c r="C2" t="s">
        <v>35</v>
      </c>
    </row>
    <row r="3" spans="1:4" x14ac:dyDescent="0.2">
      <c r="A3" t="s">
        <v>43</v>
      </c>
      <c r="B3" t="s">
        <v>44</v>
      </c>
    </row>
    <row r="4" spans="1:4" x14ac:dyDescent="0.2">
      <c r="A4" t="s">
        <v>46</v>
      </c>
    </row>
    <row r="5" spans="1:4" x14ac:dyDescent="0.2">
      <c r="A5" t="s">
        <v>48</v>
      </c>
      <c r="B5" t="s">
        <v>49</v>
      </c>
      <c r="C5" t="s">
        <v>50</v>
      </c>
    </row>
    <row r="6" spans="1:4" x14ac:dyDescent="0.2">
      <c r="A6" t="s">
        <v>48</v>
      </c>
      <c r="B6" t="s">
        <v>52</v>
      </c>
      <c r="C6" t="s">
        <v>53</v>
      </c>
    </row>
    <row r="7" spans="1:4" x14ac:dyDescent="0.2">
      <c r="A7" t="s">
        <v>48</v>
      </c>
      <c r="B7" t="s">
        <v>56</v>
      </c>
      <c r="C7" t="s">
        <v>57</v>
      </c>
      <c r="D7" t="s">
        <v>58</v>
      </c>
    </row>
    <row r="8" spans="1:4" x14ac:dyDescent="0.2">
      <c r="A8" t="s">
        <v>48</v>
      </c>
      <c r="B8" t="s">
        <v>62</v>
      </c>
      <c r="C8" t="s">
        <v>63</v>
      </c>
      <c r="D8" t="s">
        <v>64</v>
      </c>
    </row>
    <row r="9" spans="1:4" x14ac:dyDescent="0.2">
      <c r="A9" t="s">
        <v>48</v>
      </c>
      <c r="B9" t="s">
        <v>72</v>
      </c>
      <c r="C9" t="s">
        <v>73</v>
      </c>
    </row>
    <row r="10" spans="1:4" x14ac:dyDescent="0.2">
      <c r="A10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V1001"/>
  <sheetViews>
    <sheetView workbookViewId="0">
      <pane xSplit="2" ySplit="5" topLeftCell="C6" activePane="bottomRight" state="frozen"/>
      <selection pane="topRight"/>
      <selection pane="bottomLeft"/>
      <selection pane="bottomRight" activeCell="A6" sqref="A6"/>
    </sheetView>
  </sheetViews>
  <sheetFormatPr baseColWidth="10" defaultColWidth="9.140625" defaultRowHeight="14.25" x14ac:dyDescent="0.2"/>
  <cols>
    <col min="1" max="1" width="89.5703125" style="50" bestFit="1" customWidth="1"/>
    <col min="2" max="2" width="11.7109375" customWidth="1"/>
    <col min="3" max="3" width="46.85546875" style="54" customWidth="1"/>
    <col min="4" max="4" width="26.140625" customWidth="1"/>
    <col min="5" max="5" width="16.42578125" style="58" customWidth="1"/>
    <col min="6" max="6" width="27.28515625" style="60" customWidth="1"/>
    <col min="7" max="7" width="26.140625" customWidth="1"/>
    <col min="8" max="8" width="43" style="64" customWidth="1"/>
    <col min="9" max="9" width="26.140625" style="67" customWidth="1"/>
    <col min="10" max="10" width="26.140625" customWidth="1"/>
    <col min="11" max="13" width="27.28515625" customWidth="1"/>
    <col min="14" max="14" width="26.140625" customWidth="1"/>
    <col min="15" max="15" width="26.140625" style="74" customWidth="1"/>
    <col min="16" max="18" width="26.140625" customWidth="1"/>
    <col min="19" max="19" width="26.140625" style="79" customWidth="1"/>
    <col min="20" max="20" width="26.140625" customWidth="1"/>
    <col min="21" max="21" width="26.140625" style="82" customWidth="1"/>
    <col min="22" max="22" width="26.140625" customWidth="1"/>
  </cols>
  <sheetData>
    <row r="1" spans="1:22" ht="15" customHeight="1" x14ac:dyDescent="0.2">
      <c r="A1" s="182" t="s">
        <v>22</v>
      </c>
      <c r="B1" s="143"/>
      <c r="C1" s="186" t="s">
        <v>30</v>
      </c>
      <c r="D1" s="143"/>
      <c r="E1" s="180"/>
      <c r="F1" s="188" t="s">
        <v>42</v>
      </c>
      <c r="G1" s="143"/>
      <c r="H1" s="189"/>
      <c r="I1" s="190"/>
      <c r="J1" s="179" t="s">
        <v>66</v>
      </c>
      <c r="K1" s="143"/>
      <c r="L1" s="143"/>
      <c r="M1" s="143"/>
      <c r="N1" s="143"/>
      <c r="O1" s="180"/>
      <c r="P1" s="143"/>
      <c r="Q1" s="181" t="s">
        <v>77</v>
      </c>
      <c r="R1" s="143"/>
      <c r="S1" s="180"/>
      <c r="T1" s="143"/>
      <c r="U1" s="180"/>
      <c r="V1" s="143"/>
    </row>
    <row r="2" spans="1:22" ht="27" customHeight="1" x14ac:dyDescent="0.2">
      <c r="A2" s="183" t="s">
        <v>24</v>
      </c>
      <c r="B2" s="143"/>
      <c r="C2" s="187"/>
      <c r="D2" s="143"/>
      <c r="E2" s="180"/>
      <c r="F2" s="191"/>
      <c r="G2" s="143"/>
      <c r="H2" s="189"/>
      <c r="I2" s="190"/>
      <c r="J2" s="143"/>
      <c r="K2" s="143"/>
      <c r="L2" s="143"/>
      <c r="M2" s="143"/>
      <c r="N2" s="143"/>
      <c r="O2" s="180"/>
      <c r="P2" s="143"/>
      <c r="Q2" s="143"/>
      <c r="R2" s="143"/>
      <c r="S2" s="180"/>
      <c r="T2" s="143"/>
      <c r="U2" s="180"/>
      <c r="V2" s="143"/>
    </row>
    <row r="3" spans="1:22" ht="37.5" customHeight="1" x14ac:dyDescent="0.2">
      <c r="A3" s="51"/>
      <c r="B3" s="53" t="s">
        <v>21</v>
      </c>
      <c r="C3" s="55" t="s">
        <v>25</v>
      </c>
      <c r="D3" s="57" t="s">
        <v>28</v>
      </c>
      <c r="E3" s="59" t="s">
        <v>29</v>
      </c>
      <c r="F3" s="61" t="s">
        <v>31</v>
      </c>
      <c r="G3" s="62" t="s">
        <v>36</v>
      </c>
      <c r="H3" s="65" t="s">
        <v>39</v>
      </c>
      <c r="I3" s="68" t="s">
        <v>41</v>
      </c>
      <c r="J3" s="69" t="s">
        <v>45</v>
      </c>
      <c r="K3" s="70" t="s">
        <v>47</v>
      </c>
      <c r="L3" s="71" t="s">
        <v>51</v>
      </c>
      <c r="M3" s="72" t="s">
        <v>54</v>
      </c>
      <c r="N3" s="73" t="s">
        <v>55</v>
      </c>
      <c r="O3" s="75" t="s">
        <v>59</v>
      </c>
      <c r="P3" s="76" t="s">
        <v>61</v>
      </c>
      <c r="Q3" s="77" t="s">
        <v>67</v>
      </c>
      <c r="R3" s="78" t="s">
        <v>69</v>
      </c>
      <c r="S3" s="80" t="s">
        <v>70</v>
      </c>
      <c r="T3" s="81" t="s">
        <v>71</v>
      </c>
      <c r="U3" s="83" t="s">
        <v>74</v>
      </c>
      <c r="V3" s="84" t="s">
        <v>75</v>
      </c>
    </row>
    <row r="4" spans="1:22" ht="89.25" x14ac:dyDescent="0.2">
      <c r="A4" s="184" t="s">
        <v>20</v>
      </c>
      <c r="B4" s="185" t="s">
        <v>20</v>
      </c>
      <c r="C4" s="52" t="s">
        <v>26</v>
      </c>
      <c r="D4" s="52" t="s">
        <v>19</v>
      </c>
      <c r="E4" s="52" t="s">
        <v>19</v>
      </c>
      <c r="F4" s="52" t="s">
        <v>32</v>
      </c>
      <c r="G4" s="63" t="s">
        <v>37</v>
      </c>
      <c r="H4" s="66" t="s">
        <v>40</v>
      </c>
      <c r="I4" s="52" t="s">
        <v>19</v>
      </c>
      <c r="J4" s="52" t="s">
        <v>19</v>
      </c>
      <c r="K4" s="52" t="s">
        <v>19</v>
      </c>
      <c r="L4" s="52" t="s">
        <v>19</v>
      </c>
      <c r="M4" s="52" t="s">
        <v>19</v>
      </c>
      <c r="N4" s="52" t="s">
        <v>19</v>
      </c>
      <c r="O4" s="52" t="s">
        <v>60</v>
      </c>
      <c r="P4" s="52" t="s">
        <v>65</v>
      </c>
      <c r="Q4" s="52" t="s">
        <v>68</v>
      </c>
      <c r="R4" s="52" t="s">
        <v>19</v>
      </c>
      <c r="S4" s="52" t="s">
        <v>60</v>
      </c>
      <c r="T4" s="52" t="s">
        <v>19</v>
      </c>
      <c r="U4" s="52" t="s">
        <v>60</v>
      </c>
      <c r="V4" s="52" t="s">
        <v>65</v>
      </c>
    </row>
    <row r="5" spans="1:22" ht="20.100000000000001" customHeight="1" x14ac:dyDescent="0.2">
      <c r="A5" s="52" t="s">
        <v>19</v>
      </c>
      <c r="B5" s="52" t="s">
        <v>19</v>
      </c>
      <c r="C5" s="56" t="s">
        <v>27</v>
      </c>
      <c r="D5" s="52" t="s">
        <v>19</v>
      </c>
      <c r="E5" s="52" t="s">
        <v>19</v>
      </c>
      <c r="F5" s="52" t="s">
        <v>19</v>
      </c>
      <c r="G5" s="56" t="s">
        <v>38</v>
      </c>
      <c r="H5" s="52" t="s">
        <v>19</v>
      </c>
      <c r="I5" s="52" t="s">
        <v>19</v>
      </c>
      <c r="J5" s="52" t="s">
        <v>19</v>
      </c>
      <c r="K5" s="52" t="s">
        <v>19</v>
      </c>
      <c r="L5" s="52" t="s">
        <v>19</v>
      </c>
      <c r="M5" s="52" t="s">
        <v>19</v>
      </c>
      <c r="N5" s="52" t="s">
        <v>19</v>
      </c>
      <c r="O5" s="52" t="s">
        <v>19</v>
      </c>
      <c r="P5" s="52" t="s">
        <v>19</v>
      </c>
      <c r="Q5" s="52" t="s">
        <v>19</v>
      </c>
      <c r="R5" s="52" t="s">
        <v>19</v>
      </c>
      <c r="S5" s="52" t="s">
        <v>19</v>
      </c>
      <c r="T5" s="52" t="s">
        <v>19</v>
      </c>
      <c r="U5" s="52" t="s">
        <v>19</v>
      </c>
      <c r="V5" s="52" t="s">
        <v>19</v>
      </c>
    </row>
    <row r="6" spans="1:22" x14ac:dyDescent="0.2">
      <c r="A6" s="86"/>
      <c r="B6">
        <f t="shared" ref="B6:B69" ca="1" si="0">LEN(INDIRECT(ADDRESS(ROW() + (0),COLUMN() + (-1))))</f>
        <v>0</v>
      </c>
      <c r="E6">
        <v>1</v>
      </c>
      <c r="G6" t="s">
        <v>34</v>
      </c>
      <c r="J6" t="s">
        <v>44</v>
      </c>
      <c r="K6" t="s">
        <v>46</v>
      </c>
      <c r="L6" t="s">
        <v>48</v>
      </c>
      <c r="M6" t="s">
        <v>48</v>
      </c>
      <c r="N6" t="s">
        <v>48</v>
      </c>
      <c r="P6" t="s">
        <v>48</v>
      </c>
      <c r="T6" t="s">
        <v>48</v>
      </c>
      <c r="V6" t="s">
        <v>76</v>
      </c>
    </row>
    <row r="7" spans="1:22" x14ac:dyDescent="0.2">
      <c r="A7" s="86"/>
      <c r="B7">
        <f t="shared" ca="1" si="0"/>
        <v>0</v>
      </c>
      <c r="E7">
        <v>1</v>
      </c>
      <c r="G7" t="s">
        <v>34</v>
      </c>
      <c r="J7" t="s">
        <v>44</v>
      </c>
      <c r="K7" t="s">
        <v>46</v>
      </c>
      <c r="L7" t="s">
        <v>48</v>
      </c>
      <c r="M7" t="s">
        <v>48</v>
      </c>
      <c r="N7" t="s">
        <v>48</v>
      </c>
      <c r="P7" t="s">
        <v>48</v>
      </c>
      <c r="T7" t="s">
        <v>48</v>
      </c>
      <c r="V7" t="s">
        <v>76</v>
      </c>
    </row>
    <row r="8" spans="1:22" x14ac:dyDescent="0.2">
      <c r="A8" s="86"/>
      <c r="B8">
        <f t="shared" ca="1" si="0"/>
        <v>0</v>
      </c>
      <c r="E8">
        <v>1</v>
      </c>
      <c r="G8" t="s">
        <v>34</v>
      </c>
      <c r="J8" t="s">
        <v>44</v>
      </c>
      <c r="K8" t="s">
        <v>46</v>
      </c>
      <c r="L8" t="s">
        <v>48</v>
      </c>
      <c r="M8" t="s">
        <v>48</v>
      </c>
      <c r="N8" t="s">
        <v>48</v>
      </c>
      <c r="P8" t="s">
        <v>48</v>
      </c>
      <c r="T8" t="s">
        <v>48</v>
      </c>
      <c r="V8" t="s">
        <v>76</v>
      </c>
    </row>
    <row r="9" spans="1:22" x14ac:dyDescent="0.2">
      <c r="A9" s="86"/>
      <c r="B9">
        <f t="shared" ca="1" si="0"/>
        <v>0</v>
      </c>
      <c r="E9">
        <v>1</v>
      </c>
      <c r="G9" t="s">
        <v>34</v>
      </c>
      <c r="J9" t="s">
        <v>44</v>
      </c>
      <c r="K9" t="s">
        <v>46</v>
      </c>
      <c r="L9" t="s">
        <v>48</v>
      </c>
      <c r="M9" t="s">
        <v>48</v>
      </c>
      <c r="N9" t="s">
        <v>48</v>
      </c>
      <c r="P9" t="s">
        <v>48</v>
      </c>
      <c r="T9" t="s">
        <v>48</v>
      </c>
      <c r="V9" t="s">
        <v>76</v>
      </c>
    </row>
    <row r="10" spans="1:22" x14ac:dyDescent="0.2">
      <c r="A10" s="86"/>
      <c r="B10">
        <f t="shared" ca="1" si="0"/>
        <v>0</v>
      </c>
      <c r="E10">
        <v>1</v>
      </c>
      <c r="G10" t="s">
        <v>34</v>
      </c>
      <c r="J10" t="s">
        <v>44</v>
      </c>
      <c r="K10" t="s">
        <v>46</v>
      </c>
      <c r="L10" t="s">
        <v>48</v>
      </c>
      <c r="M10" t="s">
        <v>48</v>
      </c>
      <c r="N10" t="s">
        <v>48</v>
      </c>
      <c r="P10" t="s">
        <v>48</v>
      </c>
      <c r="T10" t="s">
        <v>48</v>
      </c>
      <c r="V10" t="s">
        <v>76</v>
      </c>
    </row>
    <row r="11" spans="1:22" x14ac:dyDescent="0.2">
      <c r="A11" s="86"/>
      <c r="B11">
        <f t="shared" ca="1" si="0"/>
        <v>0</v>
      </c>
      <c r="E11">
        <v>1</v>
      </c>
      <c r="G11" t="s">
        <v>34</v>
      </c>
      <c r="J11" t="s">
        <v>44</v>
      </c>
      <c r="K11" t="s">
        <v>46</v>
      </c>
      <c r="L11" t="s">
        <v>48</v>
      </c>
      <c r="M11" t="s">
        <v>48</v>
      </c>
      <c r="N11" t="s">
        <v>48</v>
      </c>
      <c r="P11" t="s">
        <v>48</v>
      </c>
      <c r="T11" t="s">
        <v>48</v>
      </c>
      <c r="V11" t="s">
        <v>76</v>
      </c>
    </row>
    <row r="12" spans="1:22" x14ac:dyDescent="0.2">
      <c r="A12" s="86"/>
      <c r="B12">
        <f t="shared" ca="1" si="0"/>
        <v>0</v>
      </c>
      <c r="E12">
        <v>1</v>
      </c>
      <c r="G12" t="s">
        <v>34</v>
      </c>
      <c r="J12" t="s">
        <v>44</v>
      </c>
      <c r="K12" t="s">
        <v>46</v>
      </c>
      <c r="L12" t="s">
        <v>48</v>
      </c>
      <c r="M12" t="s">
        <v>48</v>
      </c>
      <c r="N12" t="s">
        <v>48</v>
      </c>
      <c r="P12" t="s">
        <v>48</v>
      </c>
      <c r="T12" t="s">
        <v>48</v>
      </c>
      <c r="V12" t="s">
        <v>76</v>
      </c>
    </row>
    <row r="13" spans="1:22" x14ac:dyDescent="0.2">
      <c r="A13" s="86"/>
      <c r="B13">
        <f t="shared" ca="1" si="0"/>
        <v>0</v>
      </c>
      <c r="E13">
        <v>1</v>
      </c>
      <c r="G13" t="s">
        <v>34</v>
      </c>
      <c r="J13" t="s">
        <v>44</v>
      </c>
      <c r="K13" t="s">
        <v>46</v>
      </c>
      <c r="L13" t="s">
        <v>48</v>
      </c>
      <c r="M13" t="s">
        <v>48</v>
      </c>
      <c r="N13" t="s">
        <v>48</v>
      </c>
      <c r="P13" t="s">
        <v>48</v>
      </c>
      <c r="T13" t="s">
        <v>48</v>
      </c>
      <c r="V13" t="s">
        <v>76</v>
      </c>
    </row>
    <row r="14" spans="1:22" x14ac:dyDescent="0.2">
      <c r="A14" s="86"/>
      <c r="B14">
        <f t="shared" ca="1" si="0"/>
        <v>0</v>
      </c>
      <c r="E14">
        <v>1</v>
      </c>
      <c r="G14" t="s">
        <v>34</v>
      </c>
      <c r="J14" t="s">
        <v>44</v>
      </c>
      <c r="K14" t="s">
        <v>46</v>
      </c>
      <c r="L14" t="s">
        <v>48</v>
      </c>
      <c r="M14" t="s">
        <v>48</v>
      </c>
      <c r="N14" t="s">
        <v>48</v>
      </c>
      <c r="P14" t="s">
        <v>48</v>
      </c>
      <c r="T14" t="s">
        <v>48</v>
      </c>
      <c r="V14" t="s">
        <v>76</v>
      </c>
    </row>
    <row r="15" spans="1:22" x14ac:dyDescent="0.2">
      <c r="A15" s="86"/>
      <c r="B15">
        <f t="shared" ca="1" si="0"/>
        <v>0</v>
      </c>
      <c r="E15">
        <v>1</v>
      </c>
      <c r="G15" t="s">
        <v>34</v>
      </c>
      <c r="J15" t="s">
        <v>44</v>
      </c>
      <c r="K15" t="s">
        <v>46</v>
      </c>
      <c r="L15" t="s">
        <v>48</v>
      </c>
      <c r="M15" t="s">
        <v>48</v>
      </c>
      <c r="N15" t="s">
        <v>48</v>
      </c>
      <c r="P15" t="s">
        <v>48</v>
      </c>
      <c r="T15" t="s">
        <v>48</v>
      </c>
      <c r="V15" t="s">
        <v>76</v>
      </c>
    </row>
    <row r="16" spans="1:22" x14ac:dyDescent="0.2">
      <c r="A16" s="86"/>
      <c r="B16">
        <f t="shared" ca="1" si="0"/>
        <v>0</v>
      </c>
      <c r="E16">
        <v>1</v>
      </c>
      <c r="G16" t="s">
        <v>34</v>
      </c>
      <c r="J16" t="s">
        <v>44</v>
      </c>
      <c r="K16" t="s">
        <v>46</v>
      </c>
      <c r="L16" t="s">
        <v>48</v>
      </c>
      <c r="M16" t="s">
        <v>48</v>
      </c>
      <c r="N16" t="s">
        <v>48</v>
      </c>
      <c r="P16" t="s">
        <v>48</v>
      </c>
      <c r="T16" t="s">
        <v>48</v>
      </c>
      <c r="V16" t="s">
        <v>76</v>
      </c>
    </row>
    <row r="17" spans="1:22" x14ac:dyDescent="0.2">
      <c r="A17" s="86"/>
      <c r="B17">
        <f t="shared" ca="1" si="0"/>
        <v>0</v>
      </c>
      <c r="E17">
        <v>1</v>
      </c>
      <c r="G17" t="s">
        <v>34</v>
      </c>
      <c r="J17" t="s">
        <v>44</v>
      </c>
      <c r="K17" t="s">
        <v>46</v>
      </c>
      <c r="L17" t="s">
        <v>48</v>
      </c>
      <c r="M17" t="s">
        <v>48</v>
      </c>
      <c r="N17" t="s">
        <v>48</v>
      </c>
      <c r="P17" t="s">
        <v>48</v>
      </c>
      <c r="T17" t="s">
        <v>48</v>
      </c>
      <c r="V17" t="s">
        <v>76</v>
      </c>
    </row>
    <row r="18" spans="1:22" x14ac:dyDescent="0.2">
      <c r="A18" s="86"/>
      <c r="B18">
        <f t="shared" ca="1" si="0"/>
        <v>0</v>
      </c>
      <c r="E18">
        <v>1</v>
      </c>
      <c r="G18" t="s">
        <v>34</v>
      </c>
      <c r="J18" t="s">
        <v>44</v>
      </c>
      <c r="K18" t="s">
        <v>46</v>
      </c>
      <c r="L18" t="s">
        <v>48</v>
      </c>
      <c r="M18" t="s">
        <v>48</v>
      </c>
      <c r="N18" t="s">
        <v>48</v>
      </c>
      <c r="P18" t="s">
        <v>48</v>
      </c>
      <c r="T18" t="s">
        <v>48</v>
      </c>
      <c r="V18" t="s">
        <v>76</v>
      </c>
    </row>
    <row r="19" spans="1:22" x14ac:dyDescent="0.2">
      <c r="A19" s="86"/>
      <c r="B19">
        <f t="shared" ca="1" si="0"/>
        <v>0</v>
      </c>
      <c r="E19">
        <v>1</v>
      </c>
      <c r="G19" t="s">
        <v>34</v>
      </c>
      <c r="J19" t="s">
        <v>44</v>
      </c>
      <c r="K19" t="s">
        <v>46</v>
      </c>
      <c r="L19" t="s">
        <v>48</v>
      </c>
      <c r="M19" t="s">
        <v>48</v>
      </c>
      <c r="N19" t="s">
        <v>48</v>
      </c>
      <c r="P19" t="s">
        <v>48</v>
      </c>
      <c r="T19" t="s">
        <v>48</v>
      </c>
      <c r="V19" t="s">
        <v>76</v>
      </c>
    </row>
    <row r="20" spans="1:22" x14ac:dyDescent="0.2">
      <c r="A20" s="86"/>
      <c r="B20">
        <f t="shared" ca="1" si="0"/>
        <v>0</v>
      </c>
      <c r="E20">
        <v>1</v>
      </c>
      <c r="G20" t="s">
        <v>34</v>
      </c>
      <c r="J20" t="s">
        <v>44</v>
      </c>
      <c r="K20" t="s">
        <v>46</v>
      </c>
      <c r="L20" t="s">
        <v>48</v>
      </c>
      <c r="M20" t="s">
        <v>48</v>
      </c>
      <c r="N20" t="s">
        <v>48</v>
      </c>
      <c r="P20" t="s">
        <v>48</v>
      </c>
      <c r="T20" t="s">
        <v>48</v>
      </c>
      <c r="V20" t="s">
        <v>76</v>
      </c>
    </row>
    <row r="21" spans="1:22" x14ac:dyDescent="0.2">
      <c r="A21" s="86"/>
      <c r="B21">
        <f t="shared" ca="1" si="0"/>
        <v>0</v>
      </c>
      <c r="E21">
        <v>1</v>
      </c>
      <c r="G21" t="s">
        <v>34</v>
      </c>
      <c r="J21" t="s">
        <v>44</v>
      </c>
      <c r="K21" t="s">
        <v>46</v>
      </c>
      <c r="L21" t="s">
        <v>48</v>
      </c>
      <c r="M21" t="s">
        <v>48</v>
      </c>
      <c r="N21" t="s">
        <v>48</v>
      </c>
      <c r="P21" t="s">
        <v>48</v>
      </c>
      <c r="T21" t="s">
        <v>48</v>
      </c>
      <c r="V21" t="s">
        <v>76</v>
      </c>
    </row>
    <row r="22" spans="1:22" x14ac:dyDescent="0.2">
      <c r="A22" s="86"/>
      <c r="B22">
        <f t="shared" ca="1" si="0"/>
        <v>0</v>
      </c>
      <c r="E22">
        <v>1</v>
      </c>
      <c r="G22" t="s">
        <v>34</v>
      </c>
      <c r="J22" t="s">
        <v>44</v>
      </c>
      <c r="K22" t="s">
        <v>46</v>
      </c>
      <c r="L22" t="s">
        <v>48</v>
      </c>
      <c r="M22" t="s">
        <v>48</v>
      </c>
      <c r="N22" t="s">
        <v>48</v>
      </c>
      <c r="P22" t="s">
        <v>48</v>
      </c>
      <c r="T22" t="s">
        <v>48</v>
      </c>
      <c r="V22" t="s">
        <v>76</v>
      </c>
    </row>
    <row r="23" spans="1:22" x14ac:dyDescent="0.2">
      <c r="A23" s="86"/>
      <c r="B23">
        <f t="shared" ca="1" si="0"/>
        <v>0</v>
      </c>
      <c r="E23">
        <v>1</v>
      </c>
      <c r="G23" t="s">
        <v>34</v>
      </c>
      <c r="J23" t="s">
        <v>44</v>
      </c>
      <c r="K23" t="s">
        <v>46</v>
      </c>
      <c r="L23" t="s">
        <v>48</v>
      </c>
      <c r="M23" t="s">
        <v>48</v>
      </c>
      <c r="N23" t="s">
        <v>48</v>
      </c>
      <c r="P23" t="s">
        <v>48</v>
      </c>
      <c r="T23" t="s">
        <v>48</v>
      </c>
      <c r="V23" t="s">
        <v>76</v>
      </c>
    </row>
    <row r="24" spans="1:22" x14ac:dyDescent="0.2">
      <c r="A24" s="86"/>
      <c r="B24">
        <f t="shared" ca="1" si="0"/>
        <v>0</v>
      </c>
      <c r="E24">
        <v>1</v>
      </c>
      <c r="G24" t="s">
        <v>34</v>
      </c>
      <c r="J24" t="s">
        <v>44</v>
      </c>
      <c r="K24" t="s">
        <v>46</v>
      </c>
      <c r="L24" t="s">
        <v>48</v>
      </c>
      <c r="M24" t="s">
        <v>48</v>
      </c>
      <c r="N24" t="s">
        <v>48</v>
      </c>
      <c r="P24" t="s">
        <v>48</v>
      </c>
      <c r="T24" t="s">
        <v>48</v>
      </c>
      <c r="V24" t="s">
        <v>76</v>
      </c>
    </row>
    <row r="25" spans="1:22" x14ac:dyDescent="0.2">
      <c r="A25" s="86"/>
      <c r="B25">
        <f t="shared" ca="1" si="0"/>
        <v>0</v>
      </c>
      <c r="E25">
        <v>1</v>
      </c>
      <c r="G25" t="s">
        <v>34</v>
      </c>
      <c r="J25" t="s">
        <v>44</v>
      </c>
      <c r="K25" t="s">
        <v>46</v>
      </c>
      <c r="L25" t="s">
        <v>48</v>
      </c>
      <c r="M25" t="s">
        <v>48</v>
      </c>
      <c r="N25" t="s">
        <v>48</v>
      </c>
      <c r="P25" t="s">
        <v>48</v>
      </c>
      <c r="T25" t="s">
        <v>48</v>
      </c>
      <c r="V25" t="s">
        <v>76</v>
      </c>
    </row>
    <row r="26" spans="1:22" x14ac:dyDescent="0.2">
      <c r="A26" s="86"/>
      <c r="B26">
        <f t="shared" ca="1" si="0"/>
        <v>0</v>
      </c>
      <c r="E26">
        <v>1</v>
      </c>
      <c r="G26" t="s">
        <v>34</v>
      </c>
      <c r="J26" t="s">
        <v>44</v>
      </c>
      <c r="K26" t="s">
        <v>46</v>
      </c>
      <c r="L26" t="s">
        <v>48</v>
      </c>
      <c r="M26" t="s">
        <v>48</v>
      </c>
      <c r="N26" t="s">
        <v>48</v>
      </c>
      <c r="P26" t="s">
        <v>48</v>
      </c>
      <c r="T26" t="s">
        <v>48</v>
      </c>
      <c r="V26" t="s">
        <v>76</v>
      </c>
    </row>
    <row r="27" spans="1:22" x14ac:dyDescent="0.2">
      <c r="A27" s="86"/>
      <c r="B27">
        <f t="shared" ca="1" si="0"/>
        <v>0</v>
      </c>
      <c r="E27">
        <v>1</v>
      </c>
      <c r="G27" t="s">
        <v>34</v>
      </c>
      <c r="J27" t="s">
        <v>44</v>
      </c>
      <c r="K27" t="s">
        <v>46</v>
      </c>
      <c r="L27" t="s">
        <v>48</v>
      </c>
      <c r="M27" t="s">
        <v>48</v>
      </c>
      <c r="N27" t="s">
        <v>48</v>
      </c>
      <c r="P27" t="s">
        <v>48</v>
      </c>
      <c r="T27" t="s">
        <v>48</v>
      </c>
      <c r="V27" t="s">
        <v>76</v>
      </c>
    </row>
    <row r="28" spans="1:22" x14ac:dyDescent="0.2">
      <c r="A28" s="86"/>
      <c r="B28">
        <f t="shared" ca="1" si="0"/>
        <v>0</v>
      </c>
      <c r="E28">
        <v>1</v>
      </c>
      <c r="G28" t="s">
        <v>34</v>
      </c>
      <c r="J28" t="s">
        <v>44</v>
      </c>
      <c r="K28" t="s">
        <v>46</v>
      </c>
      <c r="L28" t="s">
        <v>48</v>
      </c>
      <c r="M28" t="s">
        <v>48</v>
      </c>
      <c r="N28" t="s">
        <v>48</v>
      </c>
      <c r="P28" t="s">
        <v>48</v>
      </c>
      <c r="T28" t="s">
        <v>48</v>
      </c>
      <c r="V28" t="s">
        <v>76</v>
      </c>
    </row>
    <row r="29" spans="1:22" x14ac:dyDescent="0.2">
      <c r="A29" s="86"/>
      <c r="B29">
        <f t="shared" ca="1" si="0"/>
        <v>0</v>
      </c>
      <c r="E29">
        <v>1</v>
      </c>
      <c r="G29" t="s">
        <v>34</v>
      </c>
      <c r="J29" t="s">
        <v>44</v>
      </c>
      <c r="K29" t="s">
        <v>46</v>
      </c>
      <c r="L29" t="s">
        <v>48</v>
      </c>
      <c r="M29" t="s">
        <v>48</v>
      </c>
      <c r="N29" t="s">
        <v>48</v>
      </c>
      <c r="P29" t="s">
        <v>48</v>
      </c>
      <c r="T29" t="s">
        <v>48</v>
      </c>
      <c r="V29" t="s">
        <v>76</v>
      </c>
    </row>
    <row r="30" spans="1:22" x14ac:dyDescent="0.2">
      <c r="A30" s="86"/>
      <c r="B30">
        <f t="shared" ca="1" si="0"/>
        <v>0</v>
      </c>
      <c r="E30">
        <v>1</v>
      </c>
      <c r="G30" t="s">
        <v>34</v>
      </c>
      <c r="J30" t="s">
        <v>44</v>
      </c>
      <c r="K30" t="s">
        <v>46</v>
      </c>
      <c r="L30" t="s">
        <v>48</v>
      </c>
      <c r="M30" t="s">
        <v>48</v>
      </c>
      <c r="N30" t="s">
        <v>48</v>
      </c>
      <c r="P30" t="s">
        <v>48</v>
      </c>
      <c r="T30" t="s">
        <v>48</v>
      </c>
      <c r="V30" t="s">
        <v>76</v>
      </c>
    </row>
    <row r="31" spans="1:22" x14ac:dyDescent="0.2">
      <c r="A31" s="86"/>
      <c r="B31">
        <f t="shared" ca="1" si="0"/>
        <v>0</v>
      </c>
      <c r="E31">
        <v>1</v>
      </c>
      <c r="G31" t="s">
        <v>34</v>
      </c>
      <c r="J31" t="s">
        <v>44</v>
      </c>
      <c r="K31" t="s">
        <v>46</v>
      </c>
      <c r="L31" t="s">
        <v>48</v>
      </c>
      <c r="M31" t="s">
        <v>48</v>
      </c>
      <c r="N31" t="s">
        <v>48</v>
      </c>
      <c r="P31" t="s">
        <v>48</v>
      </c>
      <c r="T31" t="s">
        <v>48</v>
      </c>
      <c r="V31" t="s">
        <v>76</v>
      </c>
    </row>
    <row r="32" spans="1:22" x14ac:dyDescent="0.2">
      <c r="A32" s="86"/>
      <c r="B32">
        <f t="shared" ca="1" si="0"/>
        <v>0</v>
      </c>
      <c r="E32">
        <v>1</v>
      </c>
      <c r="G32" t="s">
        <v>34</v>
      </c>
      <c r="J32" t="s">
        <v>44</v>
      </c>
      <c r="K32" t="s">
        <v>46</v>
      </c>
      <c r="L32" t="s">
        <v>48</v>
      </c>
      <c r="M32" t="s">
        <v>48</v>
      </c>
      <c r="N32" t="s">
        <v>48</v>
      </c>
      <c r="P32" t="s">
        <v>48</v>
      </c>
      <c r="T32" t="s">
        <v>48</v>
      </c>
      <c r="V32" t="s">
        <v>76</v>
      </c>
    </row>
    <row r="33" spans="1:22" x14ac:dyDescent="0.2">
      <c r="A33" s="86"/>
      <c r="B33">
        <f t="shared" ca="1" si="0"/>
        <v>0</v>
      </c>
      <c r="E33">
        <v>1</v>
      </c>
      <c r="G33" t="s">
        <v>34</v>
      </c>
      <c r="J33" t="s">
        <v>44</v>
      </c>
      <c r="K33" t="s">
        <v>46</v>
      </c>
      <c r="L33" t="s">
        <v>48</v>
      </c>
      <c r="M33" t="s">
        <v>48</v>
      </c>
      <c r="N33" t="s">
        <v>48</v>
      </c>
      <c r="P33" t="s">
        <v>48</v>
      </c>
      <c r="T33" t="s">
        <v>48</v>
      </c>
      <c r="V33" t="s">
        <v>76</v>
      </c>
    </row>
    <row r="34" spans="1:22" x14ac:dyDescent="0.2">
      <c r="A34" s="86"/>
      <c r="B34">
        <f t="shared" ca="1" si="0"/>
        <v>0</v>
      </c>
      <c r="E34">
        <v>1</v>
      </c>
      <c r="G34" t="s">
        <v>34</v>
      </c>
      <c r="J34" t="s">
        <v>44</v>
      </c>
      <c r="K34" t="s">
        <v>46</v>
      </c>
      <c r="L34" t="s">
        <v>48</v>
      </c>
      <c r="M34" t="s">
        <v>48</v>
      </c>
      <c r="N34" t="s">
        <v>48</v>
      </c>
      <c r="P34" t="s">
        <v>48</v>
      </c>
      <c r="T34" t="s">
        <v>48</v>
      </c>
      <c r="V34" t="s">
        <v>76</v>
      </c>
    </row>
    <row r="35" spans="1:22" x14ac:dyDescent="0.2">
      <c r="A35" s="86"/>
      <c r="B35">
        <f t="shared" ca="1" si="0"/>
        <v>0</v>
      </c>
      <c r="E35">
        <v>1</v>
      </c>
      <c r="G35" t="s">
        <v>34</v>
      </c>
      <c r="J35" t="s">
        <v>44</v>
      </c>
      <c r="K35" t="s">
        <v>46</v>
      </c>
      <c r="L35" t="s">
        <v>48</v>
      </c>
      <c r="M35" t="s">
        <v>48</v>
      </c>
      <c r="N35" t="s">
        <v>48</v>
      </c>
      <c r="P35" t="s">
        <v>48</v>
      </c>
      <c r="T35" t="s">
        <v>48</v>
      </c>
      <c r="V35" t="s">
        <v>76</v>
      </c>
    </row>
    <row r="36" spans="1:22" x14ac:dyDescent="0.2">
      <c r="A36" s="86"/>
      <c r="B36">
        <f t="shared" ca="1" si="0"/>
        <v>0</v>
      </c>
      <c r="E36">
        <v>1</v>
      </c>
      <c r="G36" t="s">
        <v>34</v>
      </c>
      <c r="J36" t="s">
        <v>44</v>
      </c>
      <c r="K36" t="s">
        <v>46</v>
      </c>
      <c r="L36" t="s">
        <v>48</v>
      </c>
      <c r="M36" t="s">
        <v>48</v>
      </c>
      <c r="N36" t="s">
        <v>48</v>
      </c>
      <c r="P36" t="s">
        <v>48</v>
      </c>
      <c r="T36" t="s">
        <v>48</v>
      </c>
      <c r="V36" t="s">
        <v>76</v>
      </c>
    </row>
    <row r="37" spans="1:22" x14ac:dyDescent="0.2">
      <c r="A37" s="86"/>
      <c r="B37">
        <f t="shared" ca="1" si="0"/>
        <v>0</v>
      </c>
      <c r="E37">
        <v>1</v>
      </c>
      <c r="G37" t="s">
        <v>34</v>
      </c>
      <c r="J37" t="s">
        <v>44</v>
      </c>
      <c r="K37" t="s">
        <v>46</v>
      </c>
      <c r="L37" t="s">
        <v>48</v>
      </c>
      <c r="M37" t="s">
        <v>48</v>
      </c>
      <c r="N37" t="s">
        <v>48</v>
      </c>
      <c r="P37" t="s">
        <v>48</v>
      </c>
      <c r="T37" t="s">
        <v>48</v>
      </c>
      <c r="V37" t="s">
        <v>76</v>
      </c>
    </row>
    <row r="38" spans="1:22" x14ac:dyDescent="0.2">
      <c r="A38" s="86"/>
      <c r="B38">
        <f t="shared" ca="1" si="0"/>
        <v>0</v>
      </c>
      <c r="E38">
        <v>1</v>
      </c>
      <c r="G38" t="s">
        <v>34</v>
      </c>
      <c r="J38" t="s">
        <v>44</v>
      </c>
      <c r="K38" t="s">
        <v>46</v>
      </c>
      <c r="L38" t="s">
        <v>48</v>
      </c>
      <c r="M38" t="s">
        <v>48</v>
      </c>
      <c r="N38" t="s">
        <v>48</v>
      </c>
      <c r="P38" t="s">
        <v>48</v>
      </c>
      <c r="T38" t="s">
        <v>48</v>
      </c>
      <c r="V38" t="s">
        <v>76</v>
      </c>
    </row>
    <row r="39" spans="1:22" x14ac:dyDescent="0.2">
      <c r="A39" s="86"/>
      <c r="B39">
        <f t="shared" ca="1" si="0"/>
        <v>0</v>
      </c>
      <c r="E39">
        <v>1</v>
      </c>
      <c r="G39" t="s">
        <v>34</v>
      </c>
      <c r="J39" t="s">
        <v>44</v>
      </c>
      <c r="K39" t="s">
        <v>46</v>
      </c>
      <c r="L39" t="s">
        <v>48</v>
      </c>
      <c r="M39" t="s">
        <v>48</v>
      </c>
      <c r="N39" t="s">
        <v>48</v>
      </c>
      <c r="P39" t="s">
        <v>48</v>
      </c>
      <c r="T39" t="s">
        <v>48</v>
      </c>
      <c r="V39" t="s">
        <v>76</v>
      </c>
    </row>
    <row r="40" spans="1:22" x14ac:dyDescent="0.2">
      <c r="A40" s="86"/>
      <c r="B40">
        <f t="shared" ca="1" si="0"/>
        <v>0</v>
      </c>
      <c r="E40">
        <v>1</v>
      </c>
      <c r="G40" t="s">
        <v>34</v>
      </c>
      <c r="J40" t="s">
        <v>44</v>
      </c>
      <c r="K40" t="s">
        <v>46</v>
      </c>
      <c r="L40" t="s">
        <v>48</v>
      </c>
      <c r="M40" t="s">
        <v>48</v>
      </c>
      <c r="N40" t="s">
        <v>48</v>
      </c>
      <c r="P40" t="s">
        <v>48</v>
      </c>
      <c r="T40" t="s">
        <v>48</v>
      </c>
      <c r="V40" t="s">
        <v>76</v>
      </c>
    </row>
    <row r="41" spans="1:22" x14ac:dyDescent="0.2">
      <c r="A41" s="86"/>
      <c r="B41">
        <f t="shared" ca="1" si="0"/>
        <v>0</v>
      </c>
      <c r="E41">
        <v>1</v>
      </c>
      <c r="G41" t="s">
        <v>34</v>
      </c>
      <c r="J41" t="s">
        <v>44</v>
      </c>
      <c r="K41" t="s">
        <v>46</v>
      </c>
      <c r="L41" t="s">
        <v>48</v>
      </c>
      <c r="M41" t="s">
        <v>48</v>
      </c>
      <c r="N41" t="s">
        <v>48</v>
      </c>
      <c r="P41" t="s">
        <v>48</v>
      </c>
      <c r="T41" t="s">
        <v>48</v>
      </c>
      <c r="V41" t="s">
        <v>76</v>
      </c>
    </row>
    <row r="42" spans="1:22" x14ac:dyDescent="0.2">
      <c r="A42" s="86"/>
      <c r="B42">
        <f t="shared" ca="1" si="0"/>
        <v>0</v>
      </c>
      <c r="E42">
        <v>1</v>
      </c>
      <c r="G42" t="s">
        <v>34</v>
      </c>
      <c r="J42" t="s">
        <v>44</v>
      </c>
      <c r="K42" t="s">
        <v>46</v>
      </c>
      <c r="L42" t="s">
        <v>48</v>
      </c>
      <c r="M42" t="s">
        <v>48</v>
      </c>
      <c r="N42" t="s">
        <v>48</v>
      </c>
      <c r="P42" t="s">
        <v>48</v>
      </c>
      <c r="T42" t="s">
        <v>48</v>
      </c>
      <c r="V42" t="s">
        <v>76</v>
      </c>
    </row>
    <row r="43" spans="1:22" x14ac:dyDescent="0.2">
      <c r="A43" s="86"/>
      <c r="B43">
        <f t="shared" ca="1" si="0"/>
        <v>0</v>
      </c>
      <c r="E43">
        <v>1</v>
      </c>
      <c r="G43" t="s">
        <v>34</v>
      </c>
      <c r="J43" t="s">
        <v>44</v>
      </c>
      <c r="K43" t="s">
        <v>46</v>
      </c>
      <c r="L43" t="s">
        <v>48</v>
      </c>
      <c r="M43" t="s">
        <v>48</v>
      </c>
      <c r="N43" t="s">
        <v>48</v>
      </c>
      <c r="P43" t="s">
        <v>48</v>
      </c>
      <c r="T43" t="s">
        <v>48</v>
      </c>
      <c r="V43" t="s">
        <v>76</v>
      </c>
    </row>
    <row r="44" spans="1:22" x14ac:dyDescent="0.2">
      <c r="A44" s="86"/>
      <c r="B44">
        <f t="shared" ca="1" si="0"/>
        <v>0</v>
      </c>
      <c r="E44">
        <v>1</v>
      </c>
      <c r="G44" t="s">
        <v>34</v>
      </c>
      <c r="J44" t="s">
        <v>44</v>
      </c>
      <c r="K44" t="s">
        <v>46</v>
      </c>
      <c r="L44" t="s">
        <v>48</v>
      </c>
      <c r="M44" t="s">
        <v>48</v>
      </c>
      <c r="N44" t="s">
        <v>48</v>
      </c>
      <c r="P44" t="s">
        <v>48</v>
      </c>
      <c r="T44" t="s">
        <v>48</v>
      </c>
      <c r="V44" t="s">
        <v>76</v>
      </c>
    </row>
    <row r="45" spans="1:22" x14ac:dyDescent="0.2">
      <c r="A45" s="86"/>
      <c r="B45">
        <f t="shared" ca="1" si="0"/>
        <v>0</v>
      </c>
      <c r="E45">
        <v>1</v>
      </c>
      <c r="G45" t="s">
        <v>34</v>
      </c>
      <c r="J45" t="s">
        <v>44</v>
      </c>
      <c r="K45" t="s">
        <v>46</v>
      </c>
      <c r="L45" t="s">
        <v>48</v>
      </c>
      <c r="M45" t="s">
        <v>48</v>
      </c>
      <c r="N45" t="s">
        <v>48</v>
      </c>
      <c r="P45" t="s">
        <v>48</v>
      </c>
      <c r="T45" t="s">
        <v>48</v>
      </c>
      <c r="V45" t="s">
        <v>76</v>
      </c>
    </row>
    <row r="46" spans="1:22" x14ac:dyDescent="0.2">
      <c r="A46" s="86"/>
      <c r="B46">
        <f t="shared" ca="1" si="0"/>
        <v>0</v>
      </c>
      <c r="E46">
        <v>1</v>
      </c>
      <c r="G46" t="s">
        <v>34</v>
      </c>
      <c r="J46" t="s">
        <v>44</v>
      </c>
      <c r="K46" t="s">
        <v>46</v>
      </c>
      <c r="L46" t="s">
        <v>48</v>
      </c>
      <c r="M46" t="s">
        <v>48</v>
      </c>
      <c r="N46" t="s">
        <v>48</v>
      </c>
      <c r="P46" t="s">
        <v>48</v>
      </c>
      <c r="T46" t="s">
        <v>48</v>
      </c>
      <c r="V46" t="s">
        <v>76</v>
      </c>
    </row>
    <row r="47" spans="1:22" x14ac:dyDescent="0.2">
      <c r="A47" s="86"/>
      <c r="B47">
        <f t="shared" ca="1" si="0"/>
        <v>0</v>
      </c>
      <c r="E47">
        <v>1</v>
      </c>
      <c r="G47" t="s">
        <v>34</v>
      </c>
      <c r="J47" t="s">
        <v>44</v>
      </c>
      <c r="K47" t="s">
        <v>46</v>
      </c>
      <c r="L47" t="s">
        <v>48</v>
      </c>
      <c r="M47" t="s">
        <v>48</v>
      </c>
      <c r="N47" t="s">
        <v>48</v>
      </c>
      <c r="P47" t="s">
        <v>48</v>
      </c>
      <c r="T47" t="s">
        <v>48</v>
      </c>
      <c r="V47" t="s">
        <v>76</v>
      </c>
    </row>
    <row r="48" spans="1:22" x14ac:dyDescent="0.2">
      <c r="A48" s="86"/>
      <c r="B48">
        <f t="shared" ca="1" si="0"/>
        <v>0</v>
      </c>
      <c r="E48">
        <v>1</v>
      </c>
      <c r="G48" t="s">
        <v>34</v>
      </c>
      <c r="J48" t="s">
        <v>44</v>
      </c>
      <c r="K48" t="s">
        <v>46</v>
      </c>
      <c r="L48" t="s">
        <v>48</v>
      </c>
      <c r="M48" t="s">
        <v>48</v>
      </c>
      <c r="N48" t="s">
        <v>48</v>
      </c>
      <c r="P48" t="s">
        <v>48</v>
      </c>
      <c r="T48" t="s">
        <v>48</v>
      </c>
      <c r="V48" t="s">
        <v>76</v>
      </c>
    </row>
    <row r="49" spans="1:22" x14ac:dyDescent="0.2">
      <c r="A49" s="86"/>
      <c r="B49">
        <f t="shared" ca="1" si="0"/>
        <v>0</v>
      </c>
      <c r="E49">
        <v>1</v>
      </c>
      <c r="G49" t="s">
        <v>34</v>
      </c>
      <c r="J49" t="s">
        <v>44</v>
      </c>
      <c r="K49" t="s">
        <v>46</v>
      </c>
      <c r="L49" t="s">
        <v>48</v>
      </c>
      <c r="M49" t="s">
        <v>48</v>
      </c>
      <c r="N49" t="s">
        <v>48</v>
      </c>
      <c r="P49" t="s">
        <v>48</v>
      </c>
      <c r="T49" t="s">
        <v>48</v>
      </c>
      <c r="V49" t="s">
        <v>76</v>
      </c>
    </row>
    <row r="50" spans="1:22" x14ac:dyDescent="0.2">
      <c r="A50" s="86"/>
      <c r="B50">
        <f t="shared" ca="1" si="0"/>
        <v>0</v>
      </c>
      <c r="E50">
        <v>1</v>
      </c>
      <c r="G50" t="s">
        <v>34</v>
      </c>
      <c r="J50" t="s">
        <v>44</v>
      </c>
      <c r="K50" t="s">
        <v>46</v>
      </c>
      <c r="L50" t="s">
        <v>48</v>
      </c>
      <c r="M50" t="s">
        <v>48</v>
      </c>
      <c r="N50" t="s">
        <v>48</v>
      </c>
      <c r="P50" t="s">
        <v>48</v>
      </c>
      <c r="T50" t="s">
        <v>48</v>
      </c>
      <c r="V50" t="s">
        <v>76</v>
      </c>
    </row>
    <row r="51" spans="1:22" x14ac:dyDescent="0.2">
      <c r="A51" s="86"/>
      <c r="B51">
        <f t="shared" ca="1" si="0"/>
        <v>0</v>
      </c>
      <c r="E51">
        <v>1</v>
      </c>
      <c r="G51" t="s">
        <v>34</v>
      </c>
      <c r="J51" t="s">
        <v>44</v>
      </c>
      <c r="K51" t="s">
        <v>46</v>
      </c>
      <c r="L51" t="s">
        <v>48</v>
      </c>
      <c r="M51" t="s">
        <v>48</v>
      </c>
      <c r="N51" t="s">
        <v>48</v>
      </c>
      <c r="P51" t="s">
        <v>48</v>
      </c>
      <c r="T51" t="s">
        <v>48</v>
      </c>
      <c r="V51" t="s">
        <v>76</v>
      </c>
    </row>
    <row r="52" spans="1:22" x14ac:dyDescent="0.2">
      <c r="A52" s="86"/>
      <c r="B52">
        <f t="shared" ca="1" si="0"/>
        <v>0</v>
      </c>
      <c r="E52">
        <v>1</v>
      </c>
      <c r="G52" t="s">
        <v>34</v>
      </c>
      <c r="J52" t="s">
        <v>44</v>
      </c>
      <c r="K52" t="s">
        <v>46</v>
      </c>
      <c r="L52" t="s">
        <v>48</v>
      </c>
      <c r="M52" t="s">
        <v>48</v>
      </c>
      <c r="N52" t="s">
        <v>48</v>
      </c>
      <c r="P52" t="s">
        <v>48</v>
      </c>
      <c r="T52" t="s">
        <v>48</v>
      </c>
      <c r="V52" t="s">
        <v>76</v>
      </c>
    </row>
    <row r="53" spans="1:22" x14ac:dyDescent="0.2">
      <c r="A53" s="86"/>
      <c r="B53">
        <f t="shared" ca="1" si="0"/>
        <v>0</v>
      </c>
      <c r="E53">
        <v>1</v>
      </c>
      <c r="G53" t="s">
        <v>34</v>
      </c>
      <c r="J53" t="s">
        <v>44</v>
      </c>
      <c r="K53" t="s">
        <v>46</v>
      </c>
      <c r="L53" t="s">
        <v>48</v>
      </c>
      <c r="M53" t="s">
        <v>48</v>
      </c>
      <c r="N53" t="s">
        <v>48</v>
      </c>
      <c r="P53" t="s">
        <v>48</v>
      </c>
      <c r="T53" t="s">
        <v>48</v>
      </c>
      <c r="V53" t="s">
        <v>76</v>
      </c>
    </row>
    <row r="54" spans="1:22" x14ac:dyDescent="0.2">
      <c r="A54" s="86"/>
      <c r="B54">
        <f t="shared" ca="1" si="0"/>
        <v>0</v>
      </c>
      <c r="E54">
        <v>1</v>
      </c>
      <c r="G54" t="s">
        <v>34</v>
      </c>
      <c r="J54" t="s">
        <v>44</v>
      </c>
      <c r="K54" t="s">
        <v>46</v>
      </c>
      <c r="L54" t="s">
        <v>48</v>
      </c>
      <c r="M54" t="s">
        <v>48</v>
      </c>
      <c r="N54" t="s">
        <v>48</v>
      </c>
      <c r="P54" t="s">
        <v>48</v>
      </c>
      <c r="T54" t="s">
        <v>48</v>
      </c>
      <c r="V54" t="s">
        <v>76</v>
      </c>
    </row>
    <row r="55" spans="1:22" x14ac:dyDescent="0.2">
      <c r="A55" s="86"/>
      <c r="B55">
        <f t="shared" ca="1" si="0"/>
        <v>0</v>
      </c>
      <c r="E55">
        <v>1</v>
      </c>
      <c r="G55" t="s">
        <v>34</v>
      </c>
      <c r="J55" t="s">
        <v>44</v>
      </c>
      <c r="K55" t="s">
        <v>46</v>
      </c>
      <c r="L55" t="s">
        <v>48</v>
      </c>
      <c r="M55" t="s">
        <v>48</v>
      </c>
      <c r="N55" t="s">
        <v>48</v>
      </c>
      <c r="P55" t="s">
        <v>48</v>
      </c>
      <c r="T55" t="s">
        <v>48</v>
      </c>
      <c r="V55" t="s">
        <v>76</v>
      </c>
    </row>
    <row r="56" spans="1:22" x14ac:dyDescent="0.2">
      <c r="A56" s="86"/>
      <c r="B56">
        <f t="shared" ca="1" si="0"/>
        <v>0</v>
      </c>
      <c r="E56">
        <v>1</v>
      </c>
      <c r="G56" t="s">
        <v>34</v>
      </c>
      <c r="J56" t="s">
        <v>44</v>
      </c>
      <c r="K56" t="s">
        <v>46</v>
      </c>
      <c r="L56" t="s">
        <v>48</v>
      </c>
      <c r="M56" t="s">
        <v>48</v>
      </c>
      <c r="N56" t="s">
        <v>48</v>
      </c>
      <c r="P56" t="s">
        <v>48</v>
      </c>
      <c r="T56" t="s">
        <v>48</v>
      </c>
      <c r="V56" t="s">
        <v>76</v>
      </c>
    </row>
    <row r="57" spans="1:22" x14ac:dyDescent="0.2">
      <c r="A57" s="86"/>
      <c r="B57">
        <f t="shared" ca="1" si="0"/>
        <v>0</v>
      </c>
      <c r="E57">
        <v>1</v>
      </c>
      <c r="G57" t="s">
        <v>34</v>
      </c>
      <c r="J57" t="s">
        <v>44</v>
      </c>
      <c r="K57" t="s">
        <v>46</v>
      </c>
      <c r="L57" t="s">
        <v>48</v>
      </c>
      <c r="M57" t="s">
        <v>48</v>
      </c>
      <c r="N57" t="s">
        <v>48</v>
      </c>
      <c r="P57" t="s">
        <v>48</v>
      </c>
      <c r="T57" t="s">
        <v>48</v>
      </c>
      <c r="V57" t="s">
        <v>76</v>
      </c>
    </row>
    <row r="58" spans="1:22" x14ac:dyDescent="0.2">
      <c r="A58" s="86"/>
      <c r="B58">
        <f t="shared" ca="1" si="0"/>
        <v>0</v>
      </c>
      <c r="E58">
        <v>1</v>
      </c>
      <c r="G58" t="s">
        <v>34</v>
      </c>
      <c r="J58" t="s">
        <v>44</v>
      </c>
      <c r="K58" t="s">
        <v>46</v>
      </c>
      <c r="L58" t="s">
        <v>48</v>
      </c>
      <c r="M58" t="s">
        <v>48</v>
      </c>
      <c r="N58" t="s">
        <v>48</v>
      </c>
      <c r="P58" t="s">
        <v>48</v>
      </c>
      <c r="T58" t="s">
        <v>48</v>
      </c>
      <c r="V58" t="s">
        <v>76</v>
      </c>
    </row>
    <row r="59" spans="1:22" x14ac:dyDescent="0.2">
      <c r="A59" s="86"/>
      <c r="B59">
        <f t="shared" ca="1" si="0"/>
        <v>0</v>
      </c>
      <c r="E59">
        <v>1</v>
      </c>
      <c r="G59" t="s">
        <v>34</v>
      </c>
      <c r="J59" t="s">
        <v>44</v>
      </c>
      <c r="K59" t="s">
        <v>46</v>
      </c>
      <c r="L59" t="s">
        <v>48</v>
      </c>
      <c r="M59" t="s">
        <v>48</v>
      </c>
      <c r="N59" t="s">
        <v>48</v>
      </c>
      <c r="P59" t="s">
        <v>48</v>
      </c>
      <c r="T59" t="s">
        <v>48</v>
      </c>
      <c r="V59" t="s">
        <v>76</v>
      </c>
    </row>
    <row r="60" spans="1:22" x14ac:dyDescent="0.2">
      <c r="A60" s="86"/>
      <c r="B60">
        <f t="shared" ca="1" si="0"/>
        <v>0</v>
      </c>
      <c r="E60">
        <v>1</v>
      </c>
      <c r="G60" t="s">
        <v>34</v>
      </c>
      <c r="J60" t="s">
        <v>44</v>
      </c>
      <c r="K60" t="s">
        <v>46</v>
      </c>
      <c r="L60" t="s">
        <v>48</v>
      </c>
      <c r="M60" t="s">
        <v>48</v>
      </c>
      <c r="N60" t="s">
        <v>48</v>
      </c>
      <c r="P60" t="s">
        <v>48</v>
      </c>
      <c r="T60" t="s">
        <v>48</v>
      </c>
      <c r="V60" t="s">
        <v>76</v>
      </c>
    </row>
    <row r="61" spans="1:22" x14ac:dyDescent="0.2">
      <c r="A61" s="86"/>
      <c r="B61">
        <f t="shared" ca="1" si="0"/>
        <v>0</v>
      </c>
      <c r="E61">
        <v>1</v>
      </c>
      <c r="G61" t="s">
        <v>34</v>
      </c>
      <c r="J61" t="s">
        <v>44</v>
      </c>
      <c r="K61" t="s">
        <v>46</v>
      </c>
      <c r="L61" t="s">
        <v>48</v>
      </c>
      <c r="M61" t="s">
        <v>48</v>
      </c>
      <c r="N61" t="s">
        <v>48</v>
      </c>
      <c r="P61" t="s">
        <v>48</v>
      </c>
      <c r="T61" t="s">
        <v>48</v>
      </c>
      <c r="V61" t="s">
        <v>76</v>
      </c>
    </row>
    <row r="62" spans="1:22" x14ac:dyDescent="0.2">
      <c r="A62" s="86"/>
      <c r="B62">
        <f t="shared" ca="1" si="0"/>
        <v>0</v>
      </c>
      <c r="E62">
        <v>1</v>
      </c>
      <c r="G62" t="s">
        <v>34</v>
      </c>
      <c r="J62" t="s">
        <v>44</v>
      </c>
      <c r="K62" t="s">
        <v>46</v>
      </c>
      <c r="L62" t="s">
        <v>48</v>
      </c>
      <c r="M62" t="s">
        <v>48</v>
      </c>
      <c r="N62" t="s">
        <v>48</v>
      </c>
      <c r="P62" t="s">
        <v>48</v>
      </c>
      <c r="T62" t="s">
        <v>48</v>
      </c>
      <c r="V62" t="s">
        <v>76</v>
      </c>
    </row>
    <row r="63" spans="1:22" x14ac:dyDescent="0.2">
      <c r="A63" s="86"/>
      <c r="B63">
        <f t="shared" ca="1" si="0"/>
        <v>0</v>
      </c>
      <c r="E63">
        <v>1</v>
      </c>
      <c r="G63" t="s">
        <v>34</v>
      </c>
      <c r="J63" t="s">
        <v>44</v>
      </c>
      <c r="K63" t="s">
        <v>46</v>
      </c>
      <c r="L63" t="s">
        <v>48</v>
      </c>
      <c r="M63" t="s">
        <v>48</v>
      </c>
      <c r="N63" t="s">
        <v>48</v>
      </c>
      <c r="P63" t="s">
        <v>48</v>
      </c>
      <c r="T63" t="s">
        <v>48</v>
      </c>
      <c r="V63" t="s">
        <v>76</v>
      </c>
    </row>
    <row r="64" spans="1:22" x14ac:dyDescent="0.2">
      <c r="A64" s="86"/>
      <c r="B64">
        <f t="shared" ca="1" si="0"/>
        <v>0</v>
      </c>
      <c r="E64">
        <v>1</v>
      </c>
      <c r="G64" t="s">
        <v>34</v>
      </c>
      <c r="J64" t="s">
        <v>44</v>
      </c>
      <c r="K64" t="s">
        <v>46</v>
      </c>
      <c r="L64" t="s">
        <v>48</v>
      </c>
      <c r="M64" t="s">
        <v>48</v>
      </c>
      <c r="N64" t="s">
        <v>48</v>
      </c>
      <c r="P64" t="s">
        <v>48</v>
      </c>
      <c r="T64" t="s">
        <v>48</v>
      </c>
      <c r="V64" t="s">
        <v>76</v>
      </c>
    </row>
    <row r="65" spans="1:22" x14ac:dyDescent="0.2">
      <c r="A65" s="86"/>
      <c r="B65">
        <f t="shared" ca="1" si="0"/>
        <v>0</v>
      </c>
      <c r="E65">
        <v>1</v>
      </c>
      <c r="G65" t="s">
        <v>34</v>
      </c>
      <c r="J65" t="s">
        <v>44</v>
      </c>
      <c r="K65" t="s">
        <v>46</v>
      </c>
      <c r="L65" t="s">
        <v>48</v>
      </c>
      <c r="M65" t="s">
        <v>48</v>
      </c>
      <c r="N65" t="s">
        <v>48</v>
      </c>
      <c r="P65" t="s">
        <v>48</v>
      </c>
      <c r="T65" t="s">
        <v>48</v>
      </c>
      <c r="V65" t="s">
        <v>76</v>
      </c>
    </row>
    <row r="66" spans="1:22" x14ac:dyDescent="0.2">
      <c r="A66" s="86"/>
      <c r="B66">
        <f t="shared" ca="1" si="0"/>
        <v>0</v>
      </c>
      <c r="E66">
        <v>1</v>
      </c>
      <c r="G66" t="s">
        <v>34</v>
      </c>
      <c r="J66" t="s">
        <v>44</v>
      </c>
      <c r="K66" t="s">
        <v>46</v>
      </c>
      <c r="L66" t="s">
        <v>48</v>
      </c>
      <c r="M66" t="s">
        <v>48</v>
      </c>
      <c r="N66" t="s">
        <v>48</v>
      </c>
      <c r="P66" t="s">
        <v>48</v>
      </c>
      <c r="T66" t="s">
        <v>48</v>
      </c>
      <c r="V66" t="s">
        <v>76</v>
      </c>
    </row>
    <row r="67" spans="1:22" x14ac:dyDescent="0.2">
      <c r="A67" s="86"/>
      <c r="B67">
        <f t="shared" ca="1" si="0"/>
        <v>0</v>
      </c>
      <c r="E67">
        <v>1</v>
      </c>
      <c r="G67" t="s">
        <v>34</v>
      </c>
      <c r="J67" t="s">
        <v>44</v>
      </c>
      <c r="K67" t="s">
        <v>46</v>
      </c>
      <c r="L67" t="s">
        <v>48</v>
      </c>
      <c r="M67" t="s">
        <v>48</v>
      </c>
      <c r="N67" t="s">
        <v>48</v>
      </c>
      <c r="P67" t="s">
        <v>48</v>
      </c>
      <c r="T67" t="s">
        <v>48</v>
      </c>
      <c r="V67" t="s">
        <v>76</v>
      </c>
    </row>
    <row r="68" spans="1:22" x14ac:dyDescent="0.2">
      <c r="A68" s="86"/>
      <c r="B68">
        <f t="shared" ca="1" si="0"/>
        <v>0</v>
      </c>
      <c r="E68">
        <v>1</v>
      </c>
      <c r="G68" t="s">
        <v>34</v>
      </c>
      <c r="J68" t="s">
        <v>44</v>
      </c>
      <c r="K68" t="s">
        <v>46</v>
      </c>
      <c r="L68" t="s">
        <v>48</v>
      </c>
      <c r="M68" t="s">
        <v>48</v>
      </c>
      <c r="N68" t="s">
        <v>48</v>
      </c>
      <c r="P68" t="s">
        <v>48</v>
      </c>
      <c r="T68" t="s">
        <v>48</v>
      </c>
      <c r="V68" t="s">
        <v>76</v>
      </c>
    </row>
    <row r="69" spans="1:22" x14ac:dyDescent="0.2">
      <c r="A69" s="86"/>
      <c r="B69">
        <f t="shared" ca="1" si="0"/>
        <v>0</v>
      </c>
      <c r="E69">
        <v>1</v>
      </c>
      <c r="G69" t="s">
        <v>34</v>
      </c>
      <c r="J69" t="s">
        <v>44</v>
      </c>
      <c r="K69" t="s">
        <v>46</v>
      </c>
      <c r="L69" t="s">
        <v>48</v>
      </c>
      <c r="M69" t="s">
        <v>48</v>
      </c>
      <c r="N69" t="s">
        <v>48</v>
      </c>
      <c r="P69" t="s">
        <v>48</v>
      </c>
      <c r="T69" t="s">
        <v>48</v>
      </c>
      <c r="V69" t="s">
        <v>76</v>
      </c>
    </row>
    <row r="70" spans="1:22" x14ac:dyDescent="0.2">
      <c r="A70" s="86"/>
      <c r="B70">
        <f t="shared" ref="B70:B133" ca="1" si="1">LEN(INDIRECT(ADDRESS(ROW() + (0),COLUMN() + (-1))))</f>
        <v>0</v>
      </c>
      <c r="E70">
        <v>1</v>
      </c>
      <c r="G70" t="s">
        <v>34</v>
      </c>
      <c r="J70" t="s">
        <v>44</v>
      </c>
      <c r="K70" t="s">
        <v>46</v>
      </c>
      <c r="L70" t="s">
        <v>48</v>
      </c>
      <c r="M70" t="s">
        <v>48</v>
      </c>
      <c r="N70" t="s">
        <v>48</v>
      </c>
      <c r="P70" t="s">
        <v>48</v>
      </c>
      <c r="T70" t="s">
        <v>48</v>
      </c>
      <c r="V70" t="s">
        <v>76</v>
      </c>
    </row>
    <row r="71" spans="1:22" x14ac:dyDescent="0.2">
      <c r="A71" s="86"/>
      <c r="B71">
        <f t="shared" ca="1" si="1"/>
        <v>0</v>
      </c>
      <c r="E71">
        <v>1</v>
      </c>
      <c r="G71" t="s">
        <v>34</v>
      </c>
      <c r="J71" t="s">
        <v>44</v>
      </c>
      <c r="K71" t="s">
        <v>46</v>
      </c>
      <c r="L71" t="s">
        <v>48</v>
      </c>
      <c r="M71" t="s">
        <v>48</v>
      </c>
      <c r="N71" t="s">
        <v>48</v>
      </c>
      <c r="P71" t="s">
        <v>48</v>
      </c>
      <c r="T71" t="s">
        <v>48</v>
      </c>
      <c r="V71" t="s">
        <v>76</v>
      </c>
    </row>
    <row r="72" spans="1:22" x14ac:dyDescent="0.2">
      <c r="A72" s="86"/>
      <c r="B72">
        <f t="shared" ca="1" si="1"/>
        <v>0</v>
      </c>
      <c r="E72">
        <v>1</v>
      </c>
      <c r="G72" t="s">
        <v>34</v>
      </c>
      <c r="J72" t="s">
        <v>44</v>
      </c>
      <c r="K72" t="s">
        <v>46</v>
      </c>
      <c r="L72" t="s">
        <v>48</v>
      </c>
      <c r="M72" t="s">
        <v>48</v>
      </c>
      <c r="N72" t="s">
        <v>48</v>
      </c>
      <c r="P72" t="s">
        <v>48</v>
      </c>
      <c r="T72" t="s">
        <v>48</v>
      </c>
      <c r="V72" t="s">
        <v>76</v>
      </c>
    </row>
    <row r="73" spans="1:22" x14ac:dyDescent="0.2">
      <c r="A73" s="86"/>
      <c r="B73">
        <f t="shared" ca="1" si="1"/>
        <v>0</v>
      </c>
      <c r="E73">
        <v>1</v>
      </c>
      <c r="G73" t="s">
        <v>34</v>
      </c>
      <c r="J73" t="s">
        <v>44</v>
      </c>
      <c r="K73" t="s">
        <v>46</v>
      </c>
      <c r="L73" t="s">
        <v>48</v>
      </c>
      <c r="M73" t="s">
        <v>48</v>
      </c>
      <c r="N73" t="s">
        <v>48</v>
      </c>
      <c r="P73" t="s">
        <v>48</v>
      </c>
      <c r="T73" t="s">
        <v>48</v>
      </c>
      <c r="V73" t="s">
        <v>76</v>
      </c>
    </row>
    <row r="74" spans="1:22" x14ac:dyDescent="0.2">
      <c r="A74" s="86"/>
      <c r="B74">
        <f t="shared" ca="1" si="1"/>
        <v>0</v>
      </c>
      <c r="E74">
        <v>1</v>
      </c>
      <c r="G74" t="s">
        <v>34</v>
      </c>
      <c r="J74" t="s">
        <v>44</v>
      </c>
      <c r="K74" t="s">
        <v>46</v>
      </c>
      <c r="L74" t="s">
        <v>48</v>
      </c>
      <c r="M74" t="s">
        <v>48</v>
      </c>
      <c r="N74" t="s">
        <v>48</v>
      </c>
      <c r="P74" t="s">
        <v>48</v>
      </c>
      <c r="T74" t="s">
        <v>48</v>
      </c>
      <c r="V74" t="s">
        <v>76</v>
      </c>
    </row>
    <row r="75" spans="1:22" x14ac:dyDescent="0.2">
      <c r="A75" s="86"/>
      <c r="B75">
        <f t="shared" ca="1" si="1"/>
        <v>0</v>
      </c>
      <c r="E75">
        <v>1</v>
      </c>
      <c r="G75" t="s">
        <v>34</v>
      </c>
      <c r="J75" t="s">
        <v>44</v>
      </c>
      <c r="K75" t="s">
        <v>46</v>
      </c>
      <c r="L75" t="s">
        <v>48</v>
      </c>
      <c r="M75" t="s">
        <v>48</v>
      </c>
      <c r="N75" t="s">
        <v>48</v>
      </c>
      <c r="P75" t="s">
        <v>48</v>
      </c>
      <c r="T75" t="s">
        <v>48</v>
      </c>
      <c r="V75" t="s">
        <v>76</v>
      </c>
    </row>
    <row r="76" spans="1:22" x14ac:dyDescent="0.2">
      <c r="A76" s="86"/>
      <c r="B76">
        <f t="shared" ca="1" si="1"/>
        <v>0</v>
      </c>
      <c r="E76">
        <v>1</v>
      </c>
      <c r="G76" t="s">
        <v>34</v>
      </c>
      <c r="J76" t="s">
        <v>44</v>
      </c>
      <c r="K76" t="s">
        <v>46</v>
      </c>
      <c r="L76" t="s">
        <v>48</v>
      </c>
      <c r="M76" t="s">
        <v>48</v>
      </c>
      <c r="N76" t="s">
        <v>48</v>
      </c>
      <c r="P76" t="s">
        <v>48</v>
      </c>
      <c r="T76" t="s">
        <v>48</v>
      </c>
      <c r="V76" t="s">
        <v>76</v>
      </c>
    </row>
    <row r="77" spans="1:22" x14ac:dyDescent="0.2">
      <c r="A77" s="86"/>
      <c r="B77">
        <f t="shared" ca="1" si="1"/>
        <v>0</v>
      </c>
      <c r="E77">
        <v>1</v>
      </c>
      <c r="G77" t="s">
        <v>34</v>
      </c>
      <c r="J77" t="s">
        <v>44</v>
      </c>
      <c r="K77" t="s">
        <v>46</v>
      </c>
      <c r="L77" t="s">
        <v>48</v>
      </c>
      <c r="M77" t="s">
        <v>48</v>
      </c>
      <c r="N77" t="s">
        <v>48</v>
      </c>
      <c r="P77" t="s">
        <v>48</v>
      </c>
      <c r="T77" t="s">
        <v>48</v>
      </c>
      <c r="V77" t="s">
        <v>76</v>
      </c>
    </row>
    <row r="78" spans="1:22" x14ac:dyDescent="0.2">
      <c r="A78" s="86"/>
      <c r="B78">
        <f t="shared" ca="1" si="1"/>
        <v>0</v>
      </c>
      <c r="E78">
        <v>1</v>
      </c>
      <c r="G78" t="s">
        <v>34</v>
      </c>
      <c r="J78" t="s">
        <v>44</v>
      </c>
      <c r="K78" t="s">
        <v>46</v>
      </c>
      <c r="L78" t="s">
        <v>48</v>
      </c>
      <c r="M78" t="s">
        <v>48</v>
      </c>
      <c r="N78" t="s">
        <v>48</v>
      </c>
      <c r="P78" t="s">
        <v>48</v>
      </c>
      <c r="T78" t="s">
        <v>48</v>
      </c>
      <c r="V78" t="s">
        <v>76</v>
      </c>
    </row>
    <row r="79" spans="1:22" x14ac:dyDescent="0.2">
      <c r="A79" s="86"/>
      <c r="B79">
        <f t="shared" ca="1" si="1"/>
        <v>0</v>
      </c>
      <c r="E79">
        <v>1</v>
      </c>
      <c r="G79" t="s">
        <v>34</v>
      </c>
      <c r="J79" t="s">
        <v>44</v>
      </c>
      <c r="K79" t="s">
        <v>46</v>
      </c>
      <c r="L79" t="s">
        <v>48</v>
      </c>
      <c r="M79" t="s">
        <v>48</v>
      </c>
      <c r="N79" t="s">
        <v>48</v>
      </c>
      <c r="P79" t="s">
        <v>48</v>
      </c>
      <c r="T79" t="s">
        <v>48</v>
      </c>
      <c r="V79" t="s">
        <v>76</v>
      </c>
    </row>
    <row r="80" spans="1:22" x14ac:dyDescent="0.2">
      <c r="A80" s="86"/>
      <c r="B80">
        <f t="shared" ca="1" si="1"/>
        <v>0</v>
      </c>
      <c r="E80">
        <v>1</v>
      </c>
      <c r="G80" t="s">
        <v>34</v>
      </c>
      <c r="J80" t="s">
        <v>44</v>
      </c>
      <c r="K80" t="s">
        <v>46</v>
      </c>
      <c r="L80" t="s">
        <v>48</v>
      </c>
      <c r="M80" t="s">
        <v>48</v>
      </c>
      <c r="N80" t="s">
        <v>48</v>
      </c>
      <c r="P80" t="s">
        <v>48</v>
      </c>
      <c r="T80" t="s">
        <v>48</v>
      </c>
      <c r="V80" t="s">
        <v>76</v>
      </c>
    </row>
    <row r="81" spans="1:22" x14ac:dyDescent="0.2">
      <c r="A81" s="86"/>
      <c r="B81">
        <f t="shared" ca="1" si="1"/>
        <v>0</v>
      </c>
      <c r="E81">
        <v>1</v>
      </c>
      <c r="G81" t="s">
        <v>34</v>
      </c>
      <c r="J81" t="s">
        <v>44</v>
      </c>
      <c r="K81" t="s">
        <v>46</v>
      </c>
      <c r="L81" t="s">
        <v>48</v>
      </c>
      <c r="M81" t="s">
        <v>48</v>
      </c>
      <c r="N81" t="s">
        <v>48</v>
      </c>
      <c r="P81" t="s">
        <v>48</v>
      </c>
      <c r="T81" t="s">
        <v>48</v>
      </c>
      <c r="V81" t="s">
        <v>76</v>
      </c>
    </row>
    <row r="82" spans="1:22" x14ac:dyDescent="0.2">
      <c r="A82" s="86"/>
      <c r="B82">
        <f t="shared" ca="1" si="1"/>
        <v>0</v>
      </c>
      <c r="E82">
        <v>1</v>
      </c>
      <c r="G82" t="s">
        <v>34</v>
      </c>
      <c r="J82" t="s">
        <v>44</v>
      </c>
      <c r="K82" t="s">
        <v>46</v>
      </c>
      <c r="L82" t="s">
        <v>48</v>
      </c>
      <c r="M82" t="s">
        <v>48</v>
      </c>
      <c r="N82" t="s">
        <v>48</v>
      </c>
      <c r="P82" t="s">
        <v>48</v>
      </c>
      <c r="T82" t="s">
        <v>48</v>
      </c>
      <c r="V82" t="s">
        <v>76</v>
      </c>
    </row>
    <row r="83" spans="1:22" x14ac:dyDescent="0.2">
      <c r="A83" s="86"/>
      <c r="B83">
        <f t="shared" ca="1" si="1"/>
        <v>0</v>
      </c>
      <c r="E83">
        <v>1</v>
      </c>
      <c r="G83" t="s">
        <v>34</v>
      </c>
      <c r="J83" t="s">
        <v>44</v>
      </c>
      <c r="K83" t="s">
        <v>46</v>
      </c>
      <c r="L83" t="s">
        <v>48</v>
      </c>
      <c r="M83" t="s">
        <v>48</v>
      </c>
      <c r="N83" t="s">
        <v>48</v>
      </c>
      <c r="P83" t="s">
        <v>48</v>
      </c>
      <c r="T83" t="s">
        <v>48</v>
      </c>
      <c r="V83" t="s">
        <v>76</v>
      </c>
    </row>
    <row r="84" spans="1:22" x14ac:dyDescent="0.2">
      <c r="A84" s="86"/>
      <c r="B84">
        <f t="shared" ca="1" si="1"/>
        <v>0</v>
      </c>
      <c r="E84">
        <v>1</v>
      </c>
      <c r="G84" t="s">
        <v>34</v>
      </c>
      <c r="J84" t="s">
        <v>44</v>
      </c>
      <c r="K84" t="s">
        <v>46</v>
      </c>
      <c r="L84" t="s">
        <v>48</v>
      </c>
      <c r="M84" t="s">
        <v>48</v>
      </c>
      <c r="N84" t="s">
        <v>48</v>
      </c>
      <c r="P84" t="s">
        <v>48</v>
      </c>
      <c r="T84" t="s">
        <v>48</v>
      </c>
      <c r="V84" t="s">
        <v>76</v>
      </c>
    </row>
    <row r="85" spans="1:22" x14ac:dyDescent="0.2">
      <c r="A85" s="86"/>
      <c r="B85">
        <f t="shared" ca="1" si="1"/>
        <v>0</v>
      </c>
      <c r="E85">
        <v>1</v>
      </c>
      <c r="G85" t="s">
        <v>34</v>
      </c>
      <c r="J85" t="s">
        <v>44</v>
      </c>
      <c r="K85" t="s">
        <v>46</v>
      </c>
      <c r="L85" t="s">
        <v>48</v>
      </c>
      <c r="M85" t="s">
        <v>48</v>
      </c>
      <c r="N85" t="s">
        <v>48</v>
      </c>
      <c r="P85" t="s">
        <v>48</v>
      </c>
      <c r="T85" t="s">
        <v>48</v>
      </c>
      <c r="V85" t="s">
        <v>76</v>
      </c>
    </row>
    <row r="86" spans="1:22" x14ac:dyDescent="0.2">
      <c r="A86" s="86"/>
      <c r="B86">
        <f t="shared" ca="1" si="1"/>
        <v>0</v>
      </c>
      <c r="E86">
        <v>1</v>
      </c>
      <c r="G86" t="s">
        <v>34</v>
      </c>
      <c r="J86" t="s">
        <v>44</v>
      </c>
      <c r="K86" t="s">
        <v>46</v>
      </c>
      <c r="L86" t="s">
        <v>48</v>
      </c>
      <c r="M86" t="s">
        <v>48</v>
      </c>
      <c r="N86" t="s">
        <v>48</v>
      </c>
      <c r="P86" t="s">
        <v>48</v>
      </c>
      <c r="T86" t="s">
        <v>48</v>
      </c>
      <c r="V86" t="s">
        <v>76</v>
      </c>
    </row>
    <row r="87" spans="1:22" x14ac:dyDescent="0.2">
      <c r="A87" s="86"/>
      <c r="B87">
        <f t="shared" ca="1" si="1"/>
        <v>0</v>
      </c>
      <c r="E87">
        <v>1</v>
      </c>
      <c r="G87" t="s">
        <v>34</v>
      </c>
      <c r="J87" t="s">
        <v>44</v>
      </c>
      <c r="K87" t="s">
        <v>46</v>
      </c>
      <c r="L87" t="s">
        <v>48</v>
      </c>
      <c r="M87" t="s">
        <v>48</v>
      </c>
      <c r="N87" t="s">
        <v>48</v>
      </c>
      <c r="P87" t="s">
        <v>48</v>
      </c>
      <c r="T87" t="s">
        <v>48</v>
      </c>
      <c r="V87" t="s">
        <v>76</v>
      </c>
    </row>
    <row r="88" spans="1:22" x14ac:dyDescent="0.2">
      <c r="A88" s="86"/>
      <c r="B88">
        <f t="shared" ca="1" si="1"/>
        <v>0</v>
      </c>
      <c r="E88">
        <v>1</v>
      </c>
      <c r="G88" t="s">
        <v>34</v>
      </c>
      <c r="J88" t="s">
        <v>44</v>
      </c>
      <c r="K88" t="s">
        <v>46</v>
      </c>
      <c r="L88" t="s">
        <v>48</v>
      </c>
      <c r="M88" t="s">
        <v>48</v>
      </c>
      <c r="N88" t="s">
        <v>48</v>
      </c>
      <c r="P88" t="s">
        <v>48</v>
      </c>
      <c r="T88" t="s">
        <v>48</v>
      </c>
      <c r="V88" t="s">
        <v>76</v>
      </c>
    </row>
    <row r="89" spans="1:22" x14ac:dyDescent="0.2">
      <c r="A89" s="86"/>
      <c r="B89">
        <f t="shared" ca="1" si="1"/>
        <v>0</v>
      </c>
      <c r="E89">
        <v>1</v>
      </c>
      <c r="G89" t="s">
        <v>34</v>
      </c>
      <c r="J89" t="s">
        <v>44</v>
      </c>
      <c r="K89" t="s">
        <v>46</v>
      </c>
      <c r="L89" t="s">
        <v>48</v>
      </c>
      <c r="M89" t="s">
        <v>48</v>
      </c>
      <c r="N89" t="s">
        <v>48</v>
      </c>
      <c r="P89" t="s">
        <v>48</v>
      </c>
      <c r="T89" t="s">
        <v>48</v>
      </c>
      <c r="V89" t="s">
        <v>76</v>
      </c>
    </row>
    <row r="90" spans="1:22" x14ac:dyDescent="0.2">
      <c r="A90" s="86"/>
      <c r="B90">
        <f t="shared" ca="1" si="1"/>
        <v>0</v>
      </c>
      <c r="E90">
        <v>1</v>
      </c>
      <c r="G90" t="s">
        <v>34</v>
      </c>
      <c r="J90" t="s">
        <v>44</v>
      </c>
      <c r="K90" t="s">
        <v>46</v>
      </c>
      <c r="L90" t="s">
        <v>48</v>
      </c>
      <c r="M90" t="s">
        <v>48</v>
      </c>
      <c r="N90" t="s">
        <v>48</v>
      </c>
      <c r="P90" t="s">
        <v>48</v>
      </c>
      <c r="T90" t="s">
        <v>48</v>
      </c>
      <c r="V90" t="s">
        <v>76</v>
      </c>
    </row>
    <row r="91" spans="1:22" x14ac:dyDescent="0.2">
      <c r="A91" s="86"/>
      <c r="B91">
        <f t="shared" ca="1" si="1"/>
        <v>0</v>
      </c>
      <c r="E91">
        <v>1</v>
      </c>
      <c r="G91" t="s">
        <v>34</v>
      </c>
      <c r="J91" t="s">
        <v>44</v>
      </c>
      <c r="K91" t="s">
        <v>46</v>
      </c>
      <c r="L91" t="s">
        <v>48</v>
      </c>
      <c r="M91" t="s">
        <v>48</v>
      </c>
      <c r="N91" t="s">
        <v>48</v>
      </c>
      <c r="P91" t="s">
        <v>48</v>
      </c>
      <c r="T91" t="s">
        <v>48</v>
      </c>
      <c r="V91" t="s">
        <v>76</v>
      </c>
    </row>
    <row r="92" spans="1:22" x14ac:dyDescent="0.2">
      <c r="A92" s="86"/>
      <c r="B92">
        <f t="shared" ca="1" si="1"/>
        <v>0</v>
      </c>
      <c r="E92">
        <v>1</v>
      </c>
      <c r="G92" t="s">
        <v>34</v>
      </c>
      <c r="J92" t="s">
        <v>44</v>
      </c>
      <c r="K92" t="s">
        <v>46</v>
      </c>
      <c r="L92" t="s">
        <v>48</v>
      </c>
      <c r="M92" t="s">
        <v>48</v>
      </c>
      <c r="N92" t="s">
        <v>48</v>
      </c>
      <c r="P92" t="s">
        <v>48</v>
      </c>
      <c r="T92" t="s">
        <v>48</v>
      </c>
      <c r="V92" t="s">
        <v>76</v>
      </c>
    </row>
    <row r="93" spans="1:22" x14ac:dyDescent="0.2">
      <c r="A93" s="86"/>
      <c r="B93">
        <f t="shared" ca="1" si="1"/>
        <v>0</v>
      </c>
      <c r="E93">
        <v>1</v>
      </c>
      <c r="G93" t="s">
        <v>34</v>
      </c>
      <c r="J93" t="s">
        <v>44</v>
      </c>
      <c r="K93" t="s">
        <v>46</v>
      </c>
      <c r="L93" t="s">
        <v>48</v>
      </c>
      <c r="M93" t="s">
        <v>48</v>
      </c>
      <c r="N93" t="s">
        <v>48</v>
      </c>
      <c r="P93" t="s">
        <v>48</v>
      </c>
      <c r="T93" t="s">
        <v>48</v>
      </c>
      <c r="V93" t="s">
        <v>76</v>
      </c>
    </row>
    <row r="94" spans="1:22" x14ac:dyDescent="0.2">
      <c r="A94" s="86"/>
      <c r="B94">
        <f t="shared" ca="1" si="1"/>
        <v>0</v>
      </c>
      <c r="E94">
        <v>1</v>
      </c>
      <c r="G94" t="s">
        <v>34</v>
      </c>
      <c r="J94" t="s">
        <v>44</v>
      </c>
      <c r="K94" t="s">
        <v>46</v>
      </c>
      <c r="L94" t="s">
        <v>48</v>
      </c>
      <c r="M94" t="s">
        <v>48</v>
      </c>
      <c r="N94" t="s">
        <v>48</v>
      </c>
      <c r="P94" t="s">
        <v>48</v>
      </c>
      <c r="T94" t="s">
        <v>48</v>
      </c>
      <c r="V94" t="s">
        <v>76</v>
      </c>
    </row>
    <row r="95" spans="1:22" x14ac:dyDescent="0.2">
      <c r="A95" s="86"/>
      <c r="B95">
        <f t="shared" ca="1" si="1"/>
        <v>0</v>
      </c>
      <c r="E95">
        <v>1</v>
      </c>
      <c r="G95" t="s">
        <v>34</v>
      </c>
      <c r="J95" t="s">
        <v>44</v>
      </c>
      <c r="K95" t="s">
        <v>46</v>
      </c>
      <c r="L95" t="s">
        <v>48</v>
      </c>
      <c r="M95" t="s">
        <v>48</v>
      </c>
      <c r="N95" t="s">
        <v>48</v>
      </c>
      <c r="P95" t="s">
        <v>48</v>
      </c>
      <c r="T95" t="s">
        <v>48</v>
      </c>
      <c r="V95" t="s">
        <v>76</v>
      </c>
    </row>
    <row r="96" spans="1:22" x14ac:dyDescent="0.2">
      <c r="A96" s="86"/>
      <c r="B96">
        <f t="shared" ca="1" si="1"/>
        <v>0</v>
      </c>
      <c r="E96">
        <v>1</v>
      </c>
      <c r="G96" t="s">
        <v>34</v>
      </c>
      <c r="J96" t="s">
        <v>44</v>
      </c>
      <c r="K96" t="s">
        <v>46</v>
      </c>
      <c r="L96" t="s">
        <v>48</v>
      </c>
      <c r="M96" t="s">
        <v>48</v>
      </c>
      <c r="N96" t="s">
        <v>48</v>
      </c>
      <c r="P96" t="s">
        <v>48</v>
      </c>
      <c r="T96" t="s">
        <v>48</v>
      </c>
      <c r="V96" t="s">
        <v>76</v>
      </c>
    </row>
    <row r="97" spans="1:22" x14ac:dyDescent="0.2">
      <c r="A97" s="86"/>
      <c r="B97">
        <f t="shared" ca="1" si="1"/>
        <v>0</v>
      </c>
      <c r="E97">
        <v>1</v>
      </c>
      <c r="G97" t="s">
        <v>34</v>
      </c>
      <c r="J97" t="s">
        <v>44</v>
      </c>
      <c r="K97" t="s">
        <v>46</v>
      </c>
      <c r="L97" t="s">
        <v>48</v>
      </c>
      <c r="M97" t="s">
        <v>48</v>
      </c>
      <c r="N97" t="s">
        <v>48</v>
      </c>
      <c r="P97" t="s">
        <v>48</v>
      </c>
      <c r="T97" t="s">
        <v>48</v>
      </c>
      <c r="V97" t="s">
        <v>76</v>
      </c>
    </row>
    <row r="98" spans="1:22" x14ac:dyDescent="0.2">
      <c r="A98" s="86"/>
      <c r="B98">
        <f t="shared" ca="1" si="1"/>
        <v>0</v>
      </c>
      <c r="E98">
        <v>1</v>
      </c>
      <c r="G98" t="s">
        <v>34</v>
      </c>
      <c r="J98" t="s">
        <v>44</v>
      </c>
      <c r="K98" t="s">
        <v>46</v>
      </c>
      <c r="L98" t="s">
        <v>48</v>
      </c>
      <c r="M98" t="s">
        <v>48</v>
      </c>
      <c r="N98" t="s">
        <v>48</v>
      </c>
      <c r="P98" t="s">
        <v>48</v>
      </c>
      <c r="T98" t="s">
        <v>48</v>
      </c>
      <c r="V98" t="s">
        <v>76</v>
      </c>
    </row>
    <row r="99" spans="1:22" x14ac:dyDescent="0.2">
      <c r="A99" s="86"/>
      <c r="B99">
        <f t="shared" ca="1" si="1"/>
        <v>0</v>
      </c>
      <c r="E99">
        <v>1</v>
      </c>
      <c r="G99" t="s">
        <v>34</v>
      </c>
      <c r="J99" t="s">
        <v>44</v>
      </c>
      <c r="K99" t="s">
        <v>46</v>
      </c>
      <c r="L99" t="s">
        <v>48</v>
      </c>
      <c r="M99" t="s">
        <v>48</v>
      </c>
      <c r="N99" t="s">
        <v>48</v>
      </c>
      <c r="P99" t="s">
        <v>48</v>
      </c>
      <c r="T99" t="s">
        <v>48</v>
      </c>
      <c r="V99" t="s">
        <v>76</v>
      </c>
    </row>
    <row r="100" spans="1:22" x14ac:dyDescent="0.2">
      <c r="A100" s="86"/>
      <c r="B100">
        <f t="shared" ca="1" si="1"/>
        <v>0</v>
      </c>
      <c r="E100">
        <v>1</v>
      </c>
      <c r="G100" t="s">
        <v>34</v>
      </c>
      <c r="J100" t="s">
        <v>44</v>
      </c>
      <c r="K100" t="s">
        <v>46</v>
      </c>
      <c r="L100" t="s">
        <v>48</v>
      </c>
      <c r="M100" t="s">
        <v>48</v>
      </c>
      <c r="N100" t="s">
        <v>48</v>
      </c>
      <c r="P100" t="s">
        <v>48</v>
      </c>
      <c r="T100" t="s">
        <v>48</v>
      </c>
      <c r="V100" t="s">
        <v>76</v>
      </c>
    </row>
    <row r="101" spans="1:22" x14ac:dyDescent="0.2">
      <c r="A101" s="86"/>
      <c r="B101">
        <f t="shared" ca="1" si="1"/>
        <v>0</v>
      </c>
      <c r="E101">
        <v>1</v>
      </c>
      <c r="G101" t="s">
        <v>34</v>
      </c>
      <c r="J101" t="s">
        <v>44</v>
      </c>
      <c r="K101" t="s">
        <v>46</v>
      </c>
      <c r="L101" t="s">
        <v>48</v>
      </c>
      <c r="M101" t="s">
        <v>48</v>
      </c>
      <c r="N101" t="s">
        <v>48</v>
      </c>
      <c r="P101" t="s">
        <v>48</v>
      </c>
      <c r="T101" t="s">
        <v>48</v>
      </c>
      <c r="V101" t="s">
        <v>76</v>
      </c>
    </row>
    <row r="102" spans="1:22" x14ac:dyDescent="0.2">
      <c r="A102" s="86"/>
      <c r="B102">
        <f t="shared" ca="1" si="1"/>
        <v>0</v>
      </c>
      <c r="E102">
        <v>1</v>
      </c>
      <c r="G102" t="s">
        <v>34</v>
      </c>
      <c r="J102" t="s">
        <v>44</v>
      </c>
      <c r="K102" t="s">
        <v>46</v>
      </c>
      <c r="L102" t="s">
        <v>48</v>
      </c>
      <c r="M102" t="s">
        <v>48</v>
      </c>
      <c r="N102" t="s">
        <v>48</v>
      </c>
      <c r="P102" t="s">
        <v>48</v>
      </c>
      <c r="T102" t="s">
        <v>48</v>
      </c>
      <c r="V102" t="s">
        <v>76</v>
      </c>
    </row>
    <row r="103" spans="1:22" x14ac:dyDescent="0.2">
      <c r="A103" s="86"/>
      <c r="B103">
        <f t="shared" ca="1" si="1"/>
        <v>0</v>
      </c>
      <c r="E103">
        <v>1</v>
      </c>
      <c r="G103" t="s">
        <v>34</v>
      </c>
      <c r="J103" t="s">
        <v>44</v>
      </c>
      <c r="K103" t="s">
        <v>46</v>
      </c>
      <c r="L103" t="s">
        <v>48</v>
      </c>
      <c r="M103" t="s">
        <v>48</v>
      </c>
      <c r="N103" t="s">
        <v>48</v>
      </c>
      <c r="P103" t="s">
        <v>48</v>
      </c>
      <c r="T103" t="s">
        <v>48</v>
      </c>
      <c r="V103" t="s">
        <v>76</v>
      </c>
    </row>
    <row r="104" spans="1:22" x14ac:dyDescent="0.2">
      <c r="A104" s="86"/>
      <c r="B104">
        <f t="shared" ca="1" si="1"/>
        <v>0</v>
      </c>
      <c r="E104">
        <v>1</v>
      </c>
      <c r="G104" t="s">
        <v>34</v>
      </c>
      <c r="J104" t="s">
        <v>44</v>
      </c>
      <c r="K104" t="s">
        <v>46</v>
      </c>
      <c r="L104" t="s">
        <v>48</v>
      </c>
      <c r="M104" t="s">
        <v>48</v>
      </c>
      <c r="N104" t="s">
        <v>48</v>
      </c>
      <c r="P104" t="s">
        <v>48</v>
      </c>
      <c r="T104" t="s">
        <v>48</v>
      </c>
      <c r="V104" t="s">
        <v>76</v>
      </c>
    </row>
    <row r="105" spans="1:22" x14ac:dyDescent="0.2">
      <c r="A105" s="86"/>
      <c r="B105">
        <f t="shared" ca="1" si="1"/>
        <v>0</v>
      </c>
      <c r="E105">
        <v>1</v>
      </c>
      <c r="G105" t="s">
        <v>34</v>
      </c>
      <c r="J105" t="s">
        <v>44</v>
      </c>
      <c r="K105" t="s">
        <v>46</v>
      </c>
      <c r="L105" t="s">
        <v>48</v>
      </c>
      <c r="M105" t="s">
        <v>48</v>
      </c>
      <c r="N105" t="s">
        <v>48</v>
      </c>
      <c r="P105" t="s">
        <v>48</v>
      </c>
      <c r="T105" t="s">
        <v>48</v>
      </c>
      <c r="V105" t="s">
        <v>76</v>
      </c>
    </row>
    <row r="106" spans="1:22" x14ac:dyDescent="0.2">
      <c r="A106" s="86"/>
      <c r="B106">
        <f t="shared" ca="1" si="1"/>
        <v>0</v>
      </c>
      <c r="E106">
        <v>1</v>
      </c>
      <c r="G106" t="s">
        <v>34</v>
      </c>
      <c r="J106" t="s">
        <v>44</v>
      </c>
      <c r="K106" t="s">
        <v>46</v>
      </c>
      <c r="L106" t="s">
        <v>48</v>
      </c>
      <c r="M106" t="s">
        <v>48</v>
      </c>
      <c r="N106" t="s">
        <v>48</v>
      </c>
      <c r="P106" t="s">
        <v>48</v>
      </c>
      <c r="T106" t="s">
        <v>48</v>
      </c>
      <c r="V106" t="s">
        <v>76</v>
      </c>
    </row>
    <row r="107" spans="1:22" x14ac:dyDescent="0.2">
      <c r="A107" s="86"/>
      <c r="B107">
        <f t="shared" ca="1" si="1"/>
        <v>0</v>
      </c>
      <c r="E107">
        <v>1</v>
      </c>
      <c r="G107" t="s">
        <v>34</v>
      </c>
      <c r="J107" t="s">
        <v>44</v>
      </c>
      <c r="K107" t="s">
        <v>46</v>
      </c>
      <c r="L107" t="s">
        <v>48</v>
      </c>
      <c r="M107" t="s">
        <v>48</v>
      </c>
      <c r="N107" t="s">
        <v>48</v>
      </c>
      <c r="P107" t="s">
        <v>48</v>
      </c>
      <c r="T107" t="s">
        <v>48</v>
      </c>
      <c r="V107" t="s">
        <v>76</v>
      </c>
    </row>
    <row r="108" spans="1:22" x14ac:dyDescent="0.2">
      <c r="A108" s="86"/>
      <c r="B108">
        <f t="shared" ca="1" si="1"/>
        <v>0</v>
      </c>
      <c r="E108">
        <v>1</v>
      </c>
      <c r="G108" t="s">
        <v>34</v>
      </c>
      <c r="J108" t="s">
        <v>44</v>
      </c>
      <c r="K108" t="s">
        <v>46</v>
      </c>
      <c r="L108" t="s">
        <v>48</v>
      </c>
      <c r="M108" t="s">
        <v>48</v>
      </c>
      <c r="N108" t="s">
        <v>48</v>
      </c>
      <c r="P108" t="s">
        <v>48</v>
      </c>
      <c r="T108" t="s">
        <v>48</v>
      </c>
      <c r="V108" t="s">
        <v>76</v>
      </c>
    </row>
    <row r="109" spans="1:22" x14ac:dyDescent="0.2">
      <c r="A109" s="86"/>
      <c r="B109">
        <f t="shared" ca="1" si="1"/>
        <v>0</v>
      </c>
      <c r="E109">
        <v>1</v>
      </c>
      <c r="G109" t="s">
        <v>34</v>
      </c>
      <c r="J109" t="s">
        <v>44</v>
      </c>
      <c r="K109" t="s">
        <v>46</v>
      </c>
      <c r="L109" t="s">
        <v>48</v>
      </c>
      <c r="M109" t="s">
        <v>48</v>
      </c>
      <c r="N109" t="s">
        <v>48</v>
      </c>
      <c r="P109" t="s">
        <v>48</v>
      </c>
      <c r="T109" t="s">
        <v>48</v>
      </c>
      <c r="V109" t="s">
        <v>76</v>
      </c>
    </row>
    <row r="110" spans="1:22" x14ac:dyDescent="0.2">
      <c r="A110" s="86"/>
      <c r="B110">
        <f t="shared" ca="1" si="1"/>
        <v>0</v>
      </c>
      <c r="E110">
        <v>1</v>
      </c>
      <c r="G110" t="s">
        <v>34</v>
      </c>
      <c r="J110" t="s">
        <v>44</v>
      </c>
      <c r="K110" t="s">
        <v>46</v>
      </c>
      <c r="L110" t="s">
        <v>48</v>
      </c>
      <c r="M110" t="s">
        <v>48</v>
      </c>
      <c r="N110" t="s">
        <v>48</v>
      </c>
      <c r="P110" t="s">
        <v>48</v>
      </c>
      <c r="T110" t="s">
        <v>48</v>
      </c>
      <c r="V110" t="s">
        <v>76</v>
      </c>
    </row>
    <row r="111" spans="1:22" x14ac:dyDescent="0.2">
      <c r="A111" s="86"/>
      <c r="B111">
        <f t="shared" ca="1" si="1"/>
        <v>0</v>
      </c>
      <c r="E111">
        <v>1</v>
      </c>
      <c r="G111" t="s">
        <v>34</v>
      </c>
      <c r="J111" t="s">
        <v>44</v>
      </c>
      <c r="K111" t="s">
        <v>46</v>
      </c>
      <c r="L111" t="s">
        <v>48</v>
      </c>
      <c r="M111" t="s">
        <v>48</v>
      </c>
      <c r="N111" t="s">
        <v>48</v>
      </c>
      <c r="P111" t="s">
        <v>48</v>
      </c>
      <c r="T111" t="s">
        <v>48</v>
      </c>
      <c r="V111" t="s">
        <v>76</v>
      </c>
    </row>
    <row r="112" spans="1:22" x14ac:dyDescent="0.2">
      <c r="A112" s="86"/>
      <c r="B112">
        <f t="shared" ca="1" si="1"/>
        <v>0</v>
      </c>
      <c r="E112">
        <v>1</v>
      </c>
      <c r="G112" t="s">
        <v>34</v>
      </c>
      <c r="J112" t="s">
        <v>44</v>
      </c>
      <c r="K112" t="s">
        <v>46</v>
      </c>
      <c r="L112" t="s">
        <v>48</v>
      </c>
      <c r="M112" t="s">
        <v>48</v>
      </c>
      <c r="N112" t="s">
        <v>48</v>
      </c>
      <c r="P112" t="s">
        <v>48</v>
      </c>
      <c r="T112" t="s">
        <v>48</v>
      </c>
      <c r="V112" t="s">
        <v>76</v>
      </c>
    </row>
    <row r="113" spans="1:22" x14ac:dyDescent="0.2">
      <c r="A113" s="86"/>
      <c r="B113">
        <f t="shared" ca="1" si="1"/>
        <v>0</v>
      </c>
      <c r="E113">
        <v>1</v>
      </c>
      <c r="G113" t="s">
        <v>34</v>
      </c>
      <c r="J113" t="s">
        <v>44</v>
      </c>
      <c r="K113" t="s">
        <v>46</v>
      </c>
      <c r="L113" t="s">
        <v>48</v>
      </c>
      <c r="M113" t="s">
        <v>48</v>
      </c>
      <c r="N113" t="s">
        <v>48</v>
      </c>
      <c r="P113" t="s">
        <v>48</v>
      </c>
      <c r="T113" t="s">
        <v>48</v>
      </c>
      <c r="V113" t="s">
        <v>76</v>
      </c>
    </row>
    <row r="114" spans="1:22" x14ac:dyDescent="0.2">
      <c r="A114" s="86"/>
      <c r="B114">
        <f t="shared" ca="1" si="1"/>
        <v>0</v>
      </c>
      <c r="E114">
        <v>1</v>
      </c>
      <c r="G114" t="s">
        <v>34</v>
      </c>
      <c r="J114" t="s">
        <v>44</v>
      </c>
      <c r="K114" t="s">
        <v>46</v>
      </c>
      <c r="L114" t="s">
        <v>48</v>
      </c>
      <c r="M114" t="s">
        <v>48</v>
      </c>
      <c r="N114" t="s">
        <v>48</v>
      </c>
      <c r="P114" t="s">
        <v>48</v>
      </c>
      <c r="T114" t="s">
        <v>48</v>
      </c>
      <c r="V114" t="s">
        <v>76</v>
      </c>
    </row>
    <row r="115" spans="1:22" x14ac:dyDescent="0.2">
      <c r="A115" s="86"/>
      <c r="B115">
        <f t="shared" ca="1" si="1"/>
        <v>0</v>
      </c>
      <c r="E115">
        <v>1</v>
      </c>
      <c r="G115" t="s">
        <v>34</v>
      </c>
      <c r="J115" t="s">
        <v>44</v>
      </c>
      <c r="K115" t="s">
        <v>46</v>
      </c>
      <c r="L115" t="s">
        <v>48</v>
      </c>
      <c r="M115" t="s">
        <v>48</v>
      </c>
      <c r="N115" t="s">
        <v>48</v>
      </c>
      <c r="P115" t="s">
        <v>48</v>
      </c>
      <c r="T115" t="s">
        <v>48</v>
      </c>
      <c r="V115" t="s">
        <v>76</v>
      </c>
    </row>
    <row r="116" spans="1:22" x14ac:dyDescent="0.2">
      <c r="A116" s="86"/>
      <c r="B116">
        <f t="shared" ca="1" si="1"/>
        <v>0</v>
      </c>
      <c r="E116">
        <v>1</v>
      </c>
      <c r="G116" t="s">
        <v>34</v>
      </c>
      <c r="J116" t="s">
        <v>44</v>
      </c>
      <c r="K116" t="s">
        <v>46</v>
      </c>
      <c r="L116" t="s">
        <v>48</v>
      </c>
      <c r="M116" t="s">
        <v>48</v>
      </c>
      <c r="N116" t="s">
        <v>48</v>
      </c>
      <c r="P116" t="s">
        <v>48</v>
      </c>
      <c r="T116" t="s">
        <v>48</v>
      </c>
      <c r="V116" t="s">
        <v>76</v>
      </c>
    </row>
    <row r="117" spans="1:22" x14ac:dyDescent="0.2">
      <c r="A117" s="86"/>
      <c r="B117">
        <f t="shared" ca="1" si="1"/>
        <v>0</v>
      </c>
      <c r="E117">
        <v>1</v>
      </c>
      <c r="G117" t="s">
        <v>34</v>
      </c>
      <c r="J117" t="s">
        <v>44</v>
      </c>
      <c r="K117" t="s">
        <v>46</v>
      </c>
      <c r="L117" t="s">
        <v>48</v>
      </c>
      <c r="M117" t="s">
        <v>48</v>
      </c>
      <c r="N117" t="s">
        <v>48</v>
      </c>
      <c r="P117" t="s">
        <v>48</v>
      </c>
      <c r="T117" t="s">
        <v>48</v>
      </c>
      <c r="V117" t="s">
        <v>76</v>
      </c>
    </row>
    <row r="118" spans="1:22" x14ac:dyDescent="0.2">
      <c r="A118" s="86"/>
      <c r="B118">
        <f t="shared" ca="1" si="1"/>
        <v>0</v>
      </c>
      <c r="E118">
        <v>1</v>
      </c>
      <c r="G118" t="s">
        <v>34</v>
      </c>
      <c r="J118" t="s">
        <v>44</v>
      </c>
      <c r="K118" t="s">
        <v>46</v>
      </c>
      <c r="L118" t="s">
        <v>48</v>
      </c>
      <c r="M118" t="s">
        <v>48</v>
      </c>
      <c r="N118" t="s">
        <v>48</v>
      </c>
      <c r="P118" t="s">
        <v>48</v>
      </c>
      <c r="T118" t="s">
        <v>48</v>
      </c>
      <c r="V118" t="s">
        <v>76</v>
      </c>
    </row>
    <row r="119" spans="1:22" x14ac:dyDescent="0.2">
      <c r="A119" s="86"/>
      <c r="B119">
        <f t="shared" ca="1" si="1"/>
        <v>0</v>
      </c>
      <c r="E119">
        <v>1</v>
      </c>
      <c r="G119" t="s">
        <v>34</v>
      </c>
      <c r="J119" t="s">
        <v>44</v>
      </c>
      <c r="K119" t="s">
        <v>46</v>
      </c>
      <c r="L119" t="s">
        <v>48</v>
      </c>
      <c r="M119" t="s">
        <v>48</v>
      </c>
      <c r="N119" t="s">
        <v>48</v>
      </c>
      <c r="P119" t="s">
        <v>48</v>
      </c>
      <c r="T119" t="s">
        <v>48</v>
      </c>
      <c r="V119" t="s">
        <v>76</v>
      </c>
    </row>
    <row r="120" spans="1:22" x14ac:dyDescent="0.2">
      <c r="A120" s="86"/>
      <c r="B120">
        <f t="shared" ca="1" si="1"/>
        <v>0</v>
      </c>
      <c r="E120">
        <v>1</v>
      </c>
      <c r="G120" t="s">
        <v>34</v>
      </c>
      <c r="J120" t="s">
        <v>44</v>
      </c>
      <c r="K120" t="s">
        <v>46</v>
      </c>
      <c r="L120" t="s">
        <v>48</v>
      </c>
      <c r="M120" t="s">
        <v>48</v>
      </c>
      <c r="N120" t="s">
        <v>48</v>
      </c>
      <c r="P120" t="s">
        <v>48</v>
      </c>
      <c r="T120" t="s">
        <v>48</v>
      </c>
      <c r="V120" t="s">
        <v>76</v>
      </c>
    </row>
    <row r="121" spans="1:22" x14ac:dyDescent="0.2">
      <c r="A121" s="86"/>
      <c r="B121">
        <f t="shared" ca="1" si="1"/>
        <v>0</v>
      </c>
      <c r="E121">
        <v>1</v>
      </c>
      <c r="G121" t="s">
        <v>34</v>
      </c>
      <c r="J121" t="s">
        <v>44</v>
      </c>
      <c r="K121" t="s">
        <v>46</v>
      </c>
      <c r="L121" t="s">
        <v>48</v>
      </c>
      <c r="M121" t="s">
        <v>48</v>
      </c>
      <c r="N121" t="s">
        <v>48</v>
      </c>
      <c r="P121" t="s">
        <v>48</v>
      </c>
      <c r="T121" t="s">
        <v>48</v>
      </c>
      <c r="V121" t="s">
        <v>76</v>
      </c>
    </row>
    <row r="122" spans="1:22" x14ac:dyDescent="0.2">
      <c r="A122" s="86"/>
      <c r="B122">
        <f t="shared" ca="1" si="1"/>
        <v>0</v>
      </c>
      <c r="E122">
        <v>1</v>
      </c>
      <c r="G122" t="s">
        <v>34</v>
      </c>
      <c r="J122" t="s">
        <v>44</v>
      </c>
      <c r="K122" t="s">
        <v>46</v>
      </c>
      <c r="L122" t="s">
        <v>48</v>
      </c>
      <c r="M122" t="s">
        <v>48</v>
      </c>
      <c r="N122" t="s">
        <v>48</v>
      </c>
      <c r="P122" t="s">
        <v>48</v>
      </c>
      <c r="T122" t="s">
        <v>48</v>
      </c>
      <c r="V122" t="s">
        <v>76</v>
      </c>
    </row>
    <row r="123" spans="1:22" x14ac:dyDescent="0.2">
      <c r="A123" s="86"/>
      <c r="B123">
        <f t="shared" ca="1" si="1"/>
        <v>0</v>
      </c>
      <c r="E123">
        <v>1</v>
      </c>
      <c r="G123" t="s">
        <v>34</v>
      </c>
      <c r="J123" t="s">
        <v>44</v>
      </c>
      <c r="K123" t="s">
        <v>46</v>
      </c>
      <c r="L123" t="s">
        <v>48</v>
      </c>
      <c r="M123" t="s">
        <v>48</v>
      </c>
      <c r="N123" t="s">
        <v>48</v>
      </c>
      <c r="P123" t="s">
        <v>48</v>
      </c>
      <c r="T123" t="s">
        <v>48</v>
      </c>
      <c r="V123" t="s">
        <v>76</v>
      </c>
    </row>
    <row r="124" spans="1:22" x14ac:dyDescent="0.2">
      <c r="A124" s="86"/>
      <c r="B124">
        <f t="shared" ca="1" si="1"/>
        <v>0</v>
      </c>
      <c r="E124">
        <v>1</v>
      </c>
      <c r="G124" t="s">
        <v>34</v>
      </c>
      <c r="J124" t="s">
        <v>44</v>
      </c>
      <c r="K124" t="s">
        <v>46</v>
      </c>
      <c r="L124" t="s">
        <v>48</v>
      </c>
      <c r="M124" t="s">
        <v>48</v>
      </c>
      <c r="N124" t="s">
        <v>48</v>
      </c>
      <c r="P124" t="s">
        <v>48</v>
      </c>
      <c r="T124" t="s">
        <v>48</v>
      </c>
      <c r="V124" t="s">
        <v>76</v>
      </c>
    </row>
    <row r="125" spans="1:22" x14ac:dyDescent="0.2">
      <c r="A125" s="86"/>
      <c r="B125">
        <f t="shared" ca="1" si="1"/>
        <v>0</v>
      </c>
      <c r="E125">
        <v>1</v>
      </c>
      <c r="G125" t="s">
        <v>34</v>
      </c>
      <c r="J125" t="s">
        <v>44</v>
      </c>
      <c r="K125" t="s">
        <v>46</v>
      </c>
      <c r="L125" t="s">
        <v>48</v>
      </c>
      <c r="M125" t="s">
        <v>48</v>
      </c>
      <c r="N125" t="s">
        <v>48</v>
      </c>
      <c r="P125" t="s">
        <v>48</v>
      </c>
      <c r="T125" t="s">
        <v>48</v>
      </c>
      <c r="V125" t="s">
        <v>76</v>
      </c>
    </row>
    <row r="126" spans="1:22" x14ac:dyDescent="0.2">
      <c r="A126" s="86"/>
      <c r="B126">
        <f t="shared" ca="1" si="1"/>
        <v>0</v>
      </c>
      <c r="E126">
        <v>1</v>
      </c>
      <c r="G126" t="s">
        <v>34</v>
      </c>
      <c r="J126" t="s">
        <v>44</v>
      </c>
      <c r="K126" t="s">
        <v>46</v>
      </c>
      <c r="L126" t="s">
        <v>48</v>
      </c>
      <c r="M126" t="s">
        <v>48</v>
      </c>
      <c r="N126" t="s">
        <v>48</v>
      </c>
      <c r="P126" t="s">
        <v>48</v>
      </c>
      <c r="T126" t="s">
        <v>48</v>
      </c>
      <c r="V126" t="s">
        <v>76</v>
      </c>
    </row>
    <row r="127" spans="1:22" x14ac:dyDescent="0.2">
      <c r="A127" s="86"/>
      <c r="B127">
        <f t="shared" ca="1" si="1"/>
        <v>0</v>
      </c>
      <c r="E127">
        <v>1</v>
      </c>
      <c r="G127" t="s">
        <v>34</v>
      </c>
      <c r="J127" t="s">
        <v>44</v>
      </c>
      <c r="K127" t="s">
        <v>46</v>
      </c>
      <c r="L127" t="s">
        <v>48</v>
      </c>
      <c r="M127" t="s">
        <v>48</v>
      </c>
      <c r="N127" t="s">
        <v>48</v>
      </c>
      <c r="P127" t="s">
        <v>48</v>
      </c>
      <c r="T127" t="s">
        <v>48</v>
      </c>
      <c r="V127" t="s">
        <v>76</v>
      </c>
    </row>
    <row r="128" spans="1:22" x14ac:dyDescent="0.2">
      <c r="A128" s="86"/>
      <c r="B128">
        <f t="shared" ca="1" si="1"/>
        <v>0</v>
      </c>
      <c r="E128">
        <v>1</v>
      </c>
      <c r="G128" t="s">
        <v>34</v>
      </c>
      <c r="J128" t="s">
        <v>44</v>
      </c>
      <c r="K128" t="s">
        <v>46</v>
      </c>
      <c r="L128" t="s">
        <v>48</v>
      </c>
      <c r="M128" t="s">
        <v>48</v>
      </c>
      <c r="N128" t="s">
        <v>48</v>
      </c>
      <c r="P128" t="s">
        <v>48</v>
      </c>
      <c r="T128" t="s">
        <v>48</v>
      </c>
      <c r="V128" t="s">
        <v>76</v>
      </c>
    </row>
    <row r="129" spans="1:22" x14ac:dyDescent="0.2">
      <c r="A129" s="86"/>
      <c r="B129">
        <f t="shared" ca="1" si="1"/>
        <v>0</v>
      </c>
      <c r="E129">
        <v>1</v>
      </c>
      <c r="G129" t="s">
        <v>34</v>
      </c>
      <c r="J129" t="s">
        <v>44</v>
      </c>
      <c r="K129" t="s">
        <v>46</v>
      </c>
      <c r="L129" t="s">
        <v>48</v>
      </c>
      <c r="M129" t="s">
        <v>48</v>
      </c>
      <c r="N129" t="s">
        <v>48</v>
      </c>
      <c r="P129" t="s">
        <v>48</v>
      </c>
      <c r="T129" t="s">
        <v>48</v>
      </c>
      <c r="V129" t="s">
        <v>76</v>
      </c>
    </row>
    <row r="130" spans="1:22" x14ac:dyDescent="0.2">
      <c r="A130" s="86"/>
      <c r="B130">
        <f t="shared" ca="1" si="1"/>
        <v>0</v>
      </c>
      <c r="E130">
        <v>1</v>
      </c>
      <c r="G130" t="s">
        <v>34</v>
      </c>
      <c r="J130" t="s">
        <v>44</v>
      </c>
      <c r="K130" t="s">
        <v>46</v>
      </c>
      <c r="L130" t="s">
        <v>48</v>
      </c>
      <c r="M130" t="s">
        <v>48</v>
      </c>
      <c r="N130" t="s">
        <v>48</v>
      </c>
      <c r="P130" t="s">
        <v>48</v>
      </c>
      <c r="T130" t="s">
        <v>48</v>
      </c>
      <c r="V130" t="s">
        <v>76</v>
      </c>
    </row>
    <row r="131" spans="1:22" x14ac:dyDescent="0.2">
      <c r="A131" s="86"/>
      <c r="B131">
        <f t="shared" ca="1" si="1"/>
        <v>0</v>
      </c>
      <c r="E131">
        <v>1</v>
      </c>
      <c r="G131" t="s">
        <v>34</v>
      </c>
      <c r="J131" t="s">
        <v>44</v>
      </c>
      <c r="K131" t="s">
        <v>46</v>
      </c>
      <c r="L131" t="s">
        <v>48</v>
      </c>
      <c r="M131" t="s">
        <v>48</v>
      </c>
      <c r="N131" t="s">
        <v>48</v>
      </c>
      <c r="P131" t="s">
        <v>48</v>
      </c>
      <c r="T131" t="s">
        <v>48</v>
      </c>
      <c r="V131" t="s">
        <v>76</v>
      </c>
    </row>
    <row r="132" spans="1:22" x14ac:dyDescent="0.2">
      <c r="A132" s="86"/>
      <c r="B132">
        <f t="shared" ca="1" si="1"/>
        <v>0</v>
      </c>
      <c r="E132">
        <v>1</v>
      </c>
      <c r="G132" t="s">
        <v>34</v>
      </c>
      <c r="J132" t="s">
        <v>44</v>
      </c>
      <c r="K132" t="s">
        <v>46</v>
      </c>
      <c r="L132" t="s">
        <v>48</v>
      </c>
      <c r="M132" t="s">
        <v>48</v>
      </c>
      <c r="N132" t="s">
        <v>48</v>
      </c>
      <c r="P132" t="s">
        <v>48</v>
      </c>
      <c r="T132" t="s">
        <v>48</v>
      </c>
      <c r="V132" t="s">
        <v>76</v>
      </c>
    </row>
    <row r="133" spans="1:22" x14ac:dyDescent="0.2">
      <c r="A133" s="86"/>
      <c r="B133">
        <f t="shared" ca="1" si="1"/>
        <v>0</v>
      </c>
      <c r="E133">
        <v>1</v>
      </c>
      <c r="G133" t="s">
        <v>34</v>
      </c>
      <c r="J133" t="s">
        <v>44</v>
      </c>
      <c r="K133" t="s">
        <v>46</v>
      </c>
      <c r="L133" t="s">
        <v>48</v>
      </c>
      <c r="M133" t="s">
        <v>48</v>
      </c>
      <c r="N133" t="s">
        <v>48</v>
      </c>
      <c r="P133" t="s">
        <v>48</v>
      </c>
      <c r="T133" t="s">
        <v>48</v>
      </c>
      <c r="V133" t="s">
        <v>76</v>
      </c>
    </row>
    <row r="134" spans="1:22" x14ac:dyDescent="0.2">
      <c r="A134" s="86"/>
      <c r="B134">
        <f t="shared" ref="B134:B197" ca="1" si="2">LEN(INDIRECT(ADDRESS(ROW() + (0),COLUMN() + (-1))))</f>
        <v>0</v>
      </c>
      <c r="E134">
        <v>1</v>
      </c>
      <c r="G134" t="s">
        <v>34</v>
      </c>
      <c r="J134" t="s">
        <v>44</v>
      </c>
      <c r="K134" t="s">
        <v>46</v>
      </c>
      <c r="L134" t="s">
        <v>48</v>
      </c>
      <c r="M134" t="s">
        <v>48</v>
      </c>
      <c r="N134" t="s">
        <v>48</v>
      </c>
      <c r="P134" t="s">
        <v>48</v>
      </c>
      <c r="T134" t="s">
        <v>48</v>
      </c>
      <c r="V134" t="s">
        <v>76</v>
      </c>
    </row>
    <row r="135" spans="1:22" x14ac:dyDescent="0.2">
      <c r="A135" s="86"/>
      <c r="B135">
        <f t="shared" ca="1" si="2"/>
        <v>0</v>
      </c>
      <c r="E135">
        <v>1</v>
      </c>
      <c r="G135" t="s">
        <v>34</v>
      </c>
      <c r="J135" t="s">
        <v>44</v>
      </c>
      <c r="K135" t="s">
        <v>46</v>
      </c>
      <c r="L135" t="s">
        <v>48</v>
      </c>
      <c r="M135" t="s">
        <v>48</v>
      </c>
      <c r="N135" t="s">
        <v>48</v>
      </c>
      <c r="P135" t="s">
        <v>48</v>
      </c>
      <c r="T135" t="s">
        <v>48</v>
      </c>
      <c r="V135" t="s">
        <v>76</v>
      </c>
    </row>
    <row r="136" spans="1:22" x14ac:dyDescent="0.2">
      <c r="A136" s="86"/>
      <c r="B136">
        <f t="shared" ca="1" si="2"/>
        <v>0</v>
      </c>
      <c r="E136">
        <v>1</v>
      </c>
      <c r="G136" t="s">
        <v>34</v>
      </c>
      <c r="J136" t="s">
        <v>44</v>
      </c>
      <c r="K136" t="s">
        <v>46</v>
      </c>
      <c r="L136" t="s">
        <v>48</v>
      </c>
      <c r="M136" t="s">
        <v>48</v>
      </c>
      <c r="N136" t="s">
        <v>48</v>
      </c>
      <c r="P136" t="s">
        <v>48</v>
      </c>
      <c r="T136" t="s">
        <v>48</v>
      </c>
      <c r="V136" t="s">
        <v>76</v>
      </c>
    </row>
    <row r="137" spans="1:22" x14ac:dyDescent="0.2">
      <c r="A137" s="86"/>
      <c r="B137">
        <f t="shared" ca="1" si="2"/>
        <v>0</v>
      </c>
      <c r="E137">
        <v>1</v>
      </c>
      <c r="G137" t="s">
        <v>34</v>
      </c>
      <c r="J137" t="s">
        <v>44</v>
      </c>
      <c r="K137" t="s">
        <v>46</v>
      </c>
      <c r="L137" t="s">
        <v>48</v>
      </c>
      <c r="M137" t="s">
        <v>48</v>
      </c>
      <c r="N137" t="s">
        <v>48</v>
      </c>
      <c r="P137" t="s">
        <v>48</v>
      </c>
      <c r="T137" t="s">
        <v>48</v>
      </c>
      <c r="V137" t="s">
        <v>76</v>
      </c>
    </row>
    <row r="138" spans="1:22" x14ac:dyDescent="0.2">
      <c r="A138" s="86"/>
      <c r="B138">
        <f t="shared" ca="1" si="2"/>
        <v>0</v>
      </c>
      <c r="E138">
        <v>1</v>
      </c>
      <c r="G138" t="s">
        <v>34</v>
      </c>
      <c r="J138" t="s">
        <v>44</v>
      </c>
      <c r="K138" t="s">
        <v>46</v>
      </c>
      <c r="L138" t="s">
        <v>48</v>
      </c>
      <c r="M138" t="s">
        <v>48</v>
      </c>
      <c r="N138" t="s">
        <v>48</v>
      </c>
      <c r="P138" t="s">
        <v>48</v>
      </c>
      <c r="T138" t="s">
        <v>48</v>
      </c>
      <c r="V138" t="s">
        <v>76</v>
      </c>
    </row>
    <row r="139" spans="1:22" x14ac:dyDescent="0.2">
      <c r="A139" s="86"/>
      <c r="B139">
        <f t="shared" ca="1" si="2"/>
        <v>0</v>
      </c>
      <c r="E139">
        <v>1</v>
      </c>
      <c r="G139" t="s">
        <v>34</v>
      </c>
      <c r="J139" t="s">
        <v>44</v>
      </c>
      <c r="K139" t="s">
        <v>46</v>
      </c>
      <c r="L139" t="s">
        <v>48</v>
      </c>
      <c r="M139" t="s">
        <v>48</v>
      </c>
      <c r="N139" t="s">
        <v>48</v>
      </c>
      <c r="P139" t="s">
        <v>48</v>
      </c>
      <c r="T139" t="s">
        <v>48</v>
      </c>
      <c r="V139" t="s">
        <v>76</v>
      </c>
    </row>
    <row r="140" spans="1:22" x14ac:dyDescent="0.2">
      <c r="A140" s="86"/>
      <c r="B140">
        <f t="shared" ca="1" si="2"/>
        <v>0</v>
      </c>
      <c r="E140">
        <v>1</v>
      </c>
      <c r="G140" t="s">
        <v>34</v>
      </c>
      <c r="J140" t="s">
        <v>44</v>
      </c>
      <c r="K140" t="s">
        <v>46</v>
      </c>
      <c r="L140" t="s">
        <v>48</v>
      </c>
      <c r="M140" t="s">
        <v>48</v>
      </c>
      <c r="N140" t="s">
        <v>48</v>
      </c>
      <c r="P140" t="s">
        <v>48</v>
      </c>
      <c r="T140" t="s">
        <v>48</v>
      </c>
      <c r="V140" t="s">
        <v>76</v>
      </c>
    </row>
    <row r="141" spans="1:22" x14ac:dyDescent="0.2">
      <c r="A141" s="86"/>
      <c r="B141">
        <f t="shared" ca="1" si="2"/>
        <v>0</v>
      </c>
      <c r="E141">
        <v>1</v>
      </c>
      <c r="G141" t="s">
        <v>34</v>
      </c>
      <c r="J141" t="s">
        <v>44</v>
      </c>
      <c r="K141" t="s">
        <v>46</v>
      </c>
      <c r="L141" t="s">
        <v>48</v>
      </c>
      <c r="M141" t="s">
        <v>48</v>
      </c>
      <c r="N141" t="s">
        <v>48</v>
      </c>
      <c r="P141" t="s">
        <v>48</v>
      </c>
      <c r="T141" t="s">
        <v>48</v>
      </c>
      <c r="V141" t="s">
        <v>76</v>
      </c>
    </row>
    <row r="142" spans="1:22" x14ac:dyDescent="0.2">
      <c r="A142" s="86"/>
      <c r="B142">
        <f t="shared" ca="1" si="2"/>
        <v>0</v>
      </c>
      <c r="E142">
        <v>1</v>
      </c>
      <c r="G142" t="s">
        <v>34</v>
      </c>
      <c r="J142" t="s">
        <v>44</v>
      </c>
      <c r="K142" t="s">
        <v>46</v>
      </c>
      <c r="L142" t="s">
        <v>48</v>
      </c>
      <c r="M142" t="s">
        <v>48</v>
      </c>
      <c r="N142" t="s">
        <v>48</v>
      </c>
      <c r="P142" t="s">
        <v>48</v>
      </c>
      <c r="T142" t="s">
        <v>48</v>
      </c>
      <c r="V142" t="s">
        <v>76</v>
      </c>
    </row>
    <row r="143" spans="1:22" x14ac:dyDescent="0.2">
      <c r="A143" s="86"/>
      <c r="B143">
        <f t="shared" ca="1" si="2"/>
        <v>0</v>
      </c>
      <c r="E143">
        <v>1</v>
      </c>
      <c r="G143" t="s">
        <v>34</v>
      </c>
      <c r="J143" t="s">
        <v>44</v>
      </c>
      <c r="K143" t="s">
        <v>46</v>
      </c>
      <c r="L143" t="s">
        <v>48</v>
      </c>
      <c r="M143" t="s">
        <v>48</v>
      </c>
      <c r="N143" t="s">
        <v>48</v>
      </c>
      <c r="P143" t="s">
        <v>48</v>
      </c>
      <c r="T143" t="s">
        <v>48</v>
      </c>
      <c r="V143" t="s">
        <v>76</v>
      </c>
    </row>
    <row r="144" spans="1:22" x14ac:dyDescent="0.2">
      <c r="A144" s="86"/>
      <c r="B144">
        <f t="shared" ca="1" si="2"/>
        <v>0</v>
      </c>
      <c r="E144">
        <v>1</v>
      </c>
      <c r="G144" t="s">
        <v>34</v>
      </c>
      <c r="J144" t="s">
        <v>44</v>
      </c>
      <c r="K144" t="s">
        <v>46</v>
      </c>
      <c r="L144" t="s">
        <v>48</v>
      </c>
      <c r="M144" t="s">
        <v>48</v>
      </c>
      <c r="N144" t="s">
        <v>48</v>
      </c>
      <c r="P144" t="s">
        <v>48</v>
      </c>
      <c r="T144" t="s">
        <v>48</v>
      </c>
      <c r="V144" t="s">
        <v>76</v>
      </c>
    </row>
    <row r="145" spans="1:22" x14ac:dyDescent="0.2">
      <c r="A145" s="86"/>
      <c r="B145">
        <f t="shared" ca="1" si="2"/>
        <v>0</v>
      </c>
      <c r="E145">
        <v>1</v>
      </c>
      <c r="G145" t="s">
        <v>34</v>
      </c>
      <c r="J145" t="s">
        <v>44</v>
      </c>
      <c r="K145" t="s">
        <v>46</v>
      </c>
      <c r="L145" t="s">
        <v>48</v>
      </c>
      <c r="M145" t="s">
        <v>48</v>
      </c>
      <c r="N145" t="s">
        <v>48</v>
      </c>
      <c r="P145" t="s">
        <v>48</v>
      </c>
      <c r="T145" t="s">
        <v>48</v>
      </c>
      <c r="V145" t="s">
        <v>76</v>
      </c>
    </row>
    <row r="146" spans="1:22" x14ac:dyDescent="0.2">
      <c r="A146" s="86"/>
      <c r="B146">
        <f t="shared" ca="1" si="2"/>
        <v>0</v>
      </c>
      <c r="E146">
        <v>1</v>
      </c>
      <c r="G146" t="s">
        <v>34</v>
      </c>
      <c r="J146" t="s">
        <v>44</v>
      </c>
      <c r="K146" t="s">
        <v>46</v>
      </c>
      <c r="L146" t="s">
        <v>48</v>
      </c>
      <c r="M146" t="s">
        <v>48</v>
      </c>
      <c r="N146" t="s">
        <v>48</v>
      </c>
      <c r="P146" t="s">
        <v>48</v>
      </c>
      <c r="T146" t="s">
        <v>48</v>
      </c>
      <c r="V146" t="s">
        <v>76</v>
      </c>
    </row>
    <row r="147" spans="1:22" x14ac:dyDescent="0.2">
      <c r="A147" s="86"/>
      <c r="B147">
        <f t="shared" ca="1" si="2"/>
        <v>0</v>
      </c>
      <c r="E147">
        <v>1</v>
      </c>
      <c r="G147" t="s">
        <v>34</v>
      </c>
      <c r="J147" t="s">
        <v>44</v>
      </c>
      <c r="K147" t="s">
        <v>46</v>
      </c>
      <c r="L147" t="s">
        <v>48</v>
      </c>
      <c r="M147" t="s">
        <v>48</v>
      </c>
      <c r="N147" t="s">
        <v>48</v>
      </c>
      <c r="P147" t="s">
        <v>48</v>
      </c>
      <c r="T147" t="s">
        <v>48</v>
      </c>
      <c r="V147" t="s">
        <v>76</v>
      </c>
    </row>
    <row r="148" spans="1:22" x14ac:dyDescent="0.2">
      <c r="A148" s="86"/>
      <c r="B148">
        <f t="shared" ca="1" si="2"/>
        <v>0</v>
      </c>
      <c r="E148">
        <v>1</v>
      </c>
      <c r="G148" t="s">
        <v>34</v>
      </c>
      <c r="J148" t="s">
        <v>44</v>
      </c>
      <c r="K148" t="s">
        <v>46</v>
      </c>
      <c r="L148" t="s">
        <v>48</v>
      </c>
      <c r="M148" t="s">
        <v>48</v>
      </c>
      <c r="N148" t="s">
        <v>48</v>
      </c>
      <c r="P148" t="s">
        <v>48</v>
      </c>
      <c r="T148" t="s">
        <v>48</v>
      </c>
      <c r="V148" t="s">
        <v>76</v>
      </c>
    </row>
    <row r="149" spans="1:22" x14ac:dyDescent="0.2">
      <c r="A149" s="86"/>
      <c r="B149">
        <f t="shared" ca="1" si="2"/>
        <v>0</v>
      </c>
      <c r="E149">
        <v>1</v>
      </c>
      <c r="G149" t="s">
        <v>34</v>
      </c>
      <c r="J149" t="s">
        <v>44</v>
      </c>
      <c r="K149" t="s">
        <v>46</v>
      </c>
      <c r="L149" t="s">
        <v>48</v>
      </c>
      <c r="M149" t="s">
        <v>48</v>
      </c>
      <c r="N149" t="s">
        <v>48</v>
      </c>
      <c r="P149" t="s">
        <v>48</v>
      </c>
      <c r="T149" t="s">
        <v>48</v>
      </c>
      <c r="V149" t="s">
        <v>76</v>
      </c>
    </row>
    <row r="150" spans="1:22" x14ac:dyDescent="0.2">
      <c r="A150" s="86"/>
      <c r="B150">
        <f t="shared" ca="1" si="2"/>
        <v>0</v>
      </c>
      <c r="E150">
        <v>1</v>
      </c>
      <c r="G150" t="s">
        <v>34</v>
      </c>
      <c r="J150" t="s">
        <v>44</v>
      </c>
      <c r="K150" t="s">
        <v>46</v>
      </c>
      <c r="L150" t="s">
        <v>48</v>
      </c>
      <c r="M150" t="s">
        <v>48</v>
      </c>
      <c r="N150" t="s">
        <v>48</v>
      </c>
      <c r="P150" t="s">
        <v>48</v>
      </c>
      <c r="T150" t="s">
        <v>48</v>
      </c>
      <c r="V150" t="s">
        <v>76</v>
      </c>
    </row>
    <row r="151" spans="1:22" x14ac:dyDescent="0.2">
      <c r="A151" s="86"/>
      <c r="B151">
        <f t="shared" ca="1" si="2"/>
        <v>0</v>
      </c>
      <c r="E151">
        <v>1</v>
      </c>
      <c r="G151" t="s">
        <v>34</v>
      </c>
      <c r="J151" t="s">
        <v>44</v>
      </c>
      <c r="K151" t="s">
        <v>46</v>
      </c>
      <c r="L151" t="s">
        <v>48</v>
      </c>
      <c r="M151" t="s">
        <v>48</v>
      </c>
      <c r="N151" t="s">
        <v>48</v>
      </c>
      <c r="P151" t="s">
        <v>48</v>
      </c>
      <c r="T151" t="s">
        <v>48</v>
      </c>
      <c r="V151" t="s">
        <v>76</v>
      </c>
    </row>
    <row r="152" spans="1:22" x14ac:dyDescent="0.2">
      <c r="A152" s="86"/>
      <c r="B152">
        <f t="shared" ca="1" si="2"/>
        <v>0</v>
      </c>
      <c r="E152">
        <v>1</v>
      </c>
      <c r="G152" t="s">
        <v>34</v>
      </c>
      <c r="J152" t="s">
        <v>44</v>
      </c>
      <c r="K152" t="s">
        <v>46</v>
      </c>
      <c r="L152" t="s">
        <v>48</v>
      </c>
      <c r="M152" t="s">
        <v>48</v>
      </c>
      <c r="N152" t="s">
        <v>48</v>
      </c>
      <c r="P152" t="s">
        <v>48</v>
      </c>
      <c r="T152" t="s">
        <v>48</v>
      </c>
      <c r="V152" t="s">
        <v>76</v>
      </c>
    </row>
    <row r="153" spans="1:22" x14ac:dyDescent="0.2">
      <c r="A153" s="86"/>
      <c r="B153">
        <f t="shared" ca="1" si="2"/>
        <v>0</v>
      </c>
      <c r="E153">
        <v>1</v>
      </c>
      <c r="G153" t="s">
        <v>34</v>
      </c>
      <c r="J153" t="s">
        <v>44</v>
      </c>
      <c r="K153" t="s">
        <v>46</v>
      </c>
      <c r="L153" t="s">
        <v>48</v>
      </c>
      <c r="M153" t="s">
        <v>48</v>
      </c>
      <c r="N153" t="s">
        <v>48</v>
      </c>
      <c r="P153" t="s">
        <v>48</v>
      </c>
      <c r="T153" t="s">
        <v>48</v>
      </c>
      <c r="V153" t="s">
        <v>76</v>
      </c>
    </row>
    <row r="154" spans="1:22" x14ac:dyDescent="0.2">
      <c r="A154" s="86"/>
      <c r="B154">
        <f t="shared" ca="1" si="2"/>
        <v>0</v>
      </c>
      <c r="E154">
        <v>1</v>
      </c>
      <c r="G154" t="s">
        <v>34</v>
      </c>
      <c r="J154" t="s">
        <v>44</v>
      </c>
      <c r="K154" t="s">
        <v>46</v>
      </c>
      <c r="L154" t="s">
        <v>48</v>
      </c>
      <c r="M154" t="s">
        <v>48</v>
      </c>
      <c r="N154" t="s">
        <v>48</v>
      </c>
      <c r="P154" t="s">
        <v>48</v>
      </c>
      <c r="T154" t="s">
        <v>48</v>
      </c>
      <c r="V154" t="s">
        <v>76</v>
      </c>
    </row>
    <row r="155" spans="1:22" x14ac:dyDescent="0.2">
      <c r="A155" s="86"/>
      <c r="B155">
        <f t="shared" ca="1" si="2"/>
        <v>0</v>
      </c>
      <c r="E155">
        <v>1</v>
      </c>
      <c r="G155" t="s">
        <v>34</v>
      </c>
      <c r="J155" t="s">
        <v>44</v>
      </c>
      <c r="K155" t="s">
        <v>46</v>
      </c>
      <c r="L155" t="s">
        <v>48</v>
      </c>
      <c r="M155" t="s">
        <v>48</v>
      </c>
      <c r="N155" t="s">
        <v>48</v>
      </c>
      <c r="P155" t="s">
        <v>48</v>
      </c>
      <c r="T155" t="s">
        <v>48</v>
      </c>
      <c r="V155" t="s">
        <v>76</v>
      </c>
    </row>
    <row r="156" spans="1:22" x14ac:dyDescent="0.2">
      <c r="A156" s="86"/>
      <c r="B156">
        <f t="shared" ca="1" si="2"/>
        <v>0</v>
      </c>
      <c r="E156">
        <v>1</v>
      </c>
      <c r="G156" t="s">
        <v>34</v>
      </c>
      <c r="J156" t="s">
        <v>44</v>
      </c>
      <c r="K156" t="s">
        <v>46</v>
      </c>
      <c r="L156" t="s">
        <v>48</v>
      </c>
      <c r="M156" t="s">
        <v>48</v>
      </c>
      <c r="N156" t="s">
        <v>48</v>
      </c>
      <c r="P156" t="s">
        <v>48</v>
      </c>
      <c r="T156" t="s">
        <v>48</v>
      </c>
      <c r="V156" t="s">
        <v>76</v>
      </c>
    </row>
    <row r="157" spans="1:22" x14ac:dyDescent="0.2">
      <c r="A157" s="86"/>
      <c r="B157">
        <f t="shared" ca="1" si="2"/>
        <v>0</v>
      </c>
      <c r="E157">
        <v>1</v>
      </c>
      <c r="G157" t="s">
        <v>34</v>
      </c>
      <c r="J157" t="s">
        <v>44</v>
      </c>
      <c r="K157" t="s">
        <v>46</v>
      </c>
      <c r="L157" t="s">
        <v>48</v>
      </c>
      <c r="M157" t="s">
        <v>48</v>
      </c>
      <c r="N157" t="s">
        <v>48</v>
      </c>
      <c r="P157" t="s">
        <v>48</v>
      </c>
      <c r="T157" t="s">
        <v>48</v>
      </c>
      <c r="V157" t="s">
        <v>76</v>
      </c>
    </row>
    <row r="158" spans="1:22" x14ac:dyDescent="0.2">
      <c r="A158" s="86"/>
      <c r="B158">
        <f t="shared" ca="1" si="2"/>
        <v>0</v>
      </c>
      <c r="E158">
        <v>1</v>
      </c>
      <c r="G158" t="s">
        <v>34</v>
      </c>
      <c r="J158" t="s">
        <v>44</v>
      </c>
      <c r="K158" t="s">
        <v>46</v>
      </c>
      <c r="L158" t="s">
        <v>48</v>
      </c>
      <c r="M158" t="s">
        <v>48</v>
      </c>
      <c r="N158" t="s">
        <v>48</v>
      </c>
      <c r="P158" t="s">
        <v>48</v>
      </c>
      <c r="T158" t="s">
        <v>48</v>
      </c>
      <c r="V158" t="s">
        <v>76</v>
      </c>
    </row>
    <row r="159" spans="1:22" x14ac:dyDescent="0.2">
      <c r="A159" s="86"/>
      <c r="B159">
        <f t="shared" ca="1" si="2"/>
        <v>0</v>
      </c>
      <c r="E159">
        <v>1</v>
      </c>
      <c r="G159" t="s">
        <v>34</v>
      </c>
      <c r="J159" t="s">
        <v>44</v>
      </c>
      <c r="K159" t="s">
        <v>46</v>
      </c>
      <c r="L159" t="s">
        <v>48</v>
      </c>
      <c r="M159" t="s">
        <v>48</v>
      </c>
      <c r="N159" t="s">
        <v>48</v>
      </c>
      <c r="P159" t="s">
        <v>48</v>
      </c>
      <c r="T159" t="s">
        <v>48</v>
      </c>
      <c r="V159" t="s">
        <v>76</v>
      </c>
    </row>
    <row r="160" spans="1:22" x14ac:dyDescent="0.2">
      <c r="A160" s="86"/>
      <c r="B160">
        <f t="shared" ca="1" si="2"/>
        <v>0</v>
      </c>
      <c r="E160">
        <v>1</v>
      </c>
      <c r="G160" t="s">
        <v>34</v>
      </c>
      <c r="J160" t="s">
        <v>44</v>
      </c>
      <c r="K160" t="s">
        <v>46</v>
      </c>
      <c r="L160" t="s">
        <v>48</v>
      </c>
      <c r="M160" t="s">
        <v>48</v>
      </c>
      <c r="N160" t="s">
        <v>48</v>
      </c>
      <c r="P160" t="s">
        <v>48</v>
      </c>
      <c r="T160" t="s">
        <v>48</v>
      </c>
      <c r="V160" t="s">
        <v>76</v>
      </c>
    </row>
    <row r="161" spans="1:22" x14ac:dyDescent="0.2">
      <c r="A161" s="86"/>
      <c r="B161">
        <f t="shared" ca="1" si="2"/>
        <v>0</v>
      </c>
      <c r="E161">
        <v>1</v>
      </c>
      <c r="G161" t="s">
        <v>34</v>
      </c>
      <c r="J161" t="s">
        <v>44</v>
      </c>
      <c r="K161" t="s">
        <v>46</v>
      </c>
      <c r="L161" t="s">
        <v>48</v>
      </c>
      <c r="M161" t="s">
        <v>48</v>
      </c>
      <c r="N161" t="s">
        <v>48</v>
      </c>
      <c r="P161" t="s">
        <v>48</v>
      </c>
      <c r="T161" t="s">
        <v>48</v>
      </c>
      <c r="V161" t="s">
        <v>76</v>
      </c>
    </row>
    <row r="162" spans="1:22" x14ac:dyDescent="0.2">
      <c r="A162" s="86"/>
      <c r="B162">
        <f t="shared" ca="1" si="2"/>
        <v>0</v>
      </c>
      <c r="E162">
        <v>1</v>
      </c>
      <c r="G162" t="s">
        <v>34</v>
      </c>
      <c r="J162" t="s">
        <v>44</v>
      </c>
      <c r="K162" t="s">
        <v>46</v>
      </c>
      <c r="L162" t="s">
        <v>48</v>
      </c>
      <c r="M162" t="s">
        <v>48</v>
      </c>
      <c r="N162" t="s">
        <v>48</v>
      </c>
      <c r="P162" t="s">
        <v>48</v>
      </c>
      <c r="T162" t="s">
        <v>48</v>
      </c>
      <c r="V162" t="s">
        <v>76</v>
      </c>
    </row>
    <row r="163" spans="1:22" x14ac:dyDescent="0.2">
      <c r="A163" s="86"/>
      <c r="B163">
        <f t="shared" ca="1" si="2"/>
        <v>0</v>
      </c>
      <c r="E163">
        <v>1</v>
      </c>
      <c r="G163" t="s">
        <v>34</v>
      </c>
      <c r="J163" t="s">
        <v>44</v>
      </c>
      <c r="K163" t="s">
        <v>46</v>
      </c>
      <c r="L163" t="s">
        <v>48</v>
      </c>
      <c r="M163" t="s">
        <v>48</v>
      </c>
      <c r="N163" t="s">
        <v>48</v>
      </c>
      <c r="P163" t="s">
        <v>48</v>
      </c>
      <c r="T163" t="s">
        <v>48</v>
      </c>
      <c r="V163" t="s">
        <v>76</v>
      </c>
    </row>
    <row r="164" spans="1:22" x14ac:dyDescent="0.2">
      <c r="A164" s="86"/>
      <c r="B164">
        <f t="shared" ca="1" si="2"/>
        <v>0</v>
      </c>
      <c r="E164">
        <v>1</v>
      </c>
      <c r="G164" t="s">
        <v>34</v>
      </c>
      <c r="J164" t="s">
        <v>44</v>
      </c>
      <c r="K164" t="s">
        <v>46</v>
      </c>
      <c r="L164" t="s">
        <v>48</v>
      </c>
      <c r="M164" t="s">
        <v>48</v>
      </c>
      <c r="N164" t="s">
        <v>48</v>
      </c>
      <c r="P164" t="s">
        <v>48</v>
      </c>
      <c r="T164" t="s">
        <v>48</v>
      </c>
      <c r="V164" t="s">
        <v>76</v>
      </c>
    </row>
    <row r="165" spans="1:22" x14ac:dyDescent="0.2">
      <c r="A165" s="86"/>
      <c r="B165">
        <f t="shared" ca="1" si="2"/>
        <v>0</v>
      </c>
      <c r="E165">
        <v>1</v>
      </c>
      <c r="G165" t="s">
        <v>34</v>
      </c>
      <c r="J165" t="s">
        <v>44</v>
      </c>
      <c r="K165" t="s">
        <v>46</v>
      </c>
      <c r="L165" t="s">
        <v>48</v>
      </c>
      <c r="M165" t="s">
        <v>48</v>
      </c>
      <c r="N165" t="s">
        <v>48</v>
      </c>
      <c r="P165" t="s">
        <v>48</v>
      </c>
      <c r="T165" t="s">
        <v>48</v>
      </c>
      <c r="V165" t="s">
        <v>76</v>
      </c>
    </row>
    <row r="166" spans="1:22" x14ac:dyDescent="0.2">
      <c r="A166" s="86"/>
      <c r="B166">
        <f t="shared" ca="1" si="2"/>
        <v>0</v>
      </c>
      <c r="E166">
        <v>1</v>
      </c>
      <c r="G166" t="s">
        <v>34</v>
      </c>
      <c r="J166" t="s">
        <v>44</v>
      </c>
      <c r="K166" t="s">
        <v>46</v>
      </c>
      <c r="L166" t="s">
        <v>48</v>
      </c>
      <c r="M166" t="s">
        <v>48</v>
      </c>
      <c r="N166" t="s">
        <v>48</v>
      </c>
      <c r="P166" t="s">
        <v>48</v>
      </c>
      <c r="T166" t="s">
        <v>48</v>
      </c>
      <c r="V166" t="s">
        <v>76</v>
      </c>
    </row>
    <row r="167" spans="1:22" x14ac:dyDescent="0.2">
      <c r="A167" s="86"/>
      <c r="B167">
        <f t="shared" ca="1" si="2"/>
        <v>0</v>
      </c>
      <c r="E167">
        <v>1</v>
      </c>
      <c r="G167" t="s">
        <v>34</v>
      </c>
      <c r="J167" t="s">
        <v>44</v>
      </c>
      <c r="K167" t="s">
        <v>46</v>
      </c>
      <c r="L167" t="s">
        <v>48</v>
      </c>
      <c r="M167" t="s">
        <v>48</v>
      </c>
      <c r="N167" t="s">
        <v>48</v>
      </c>
      <c r="P167" t="s">
        <v>48</v>
      </c>
      <c r="T167" t="s">
        <v>48</v>
      </c>
      <c r="V167" t="s">
        <v>76</v>
      </c>
    </row>
    <row r="168" spans="1:22" x14ac:dyDescent="0.2">
      <c r="A168" s="86"/>
      <c r="B168">
        <f t="shared" ca="1" si="2"/>
        <v>0</v>
      </c>
      <c r="E168">
        <v>1</v>
      </c>
      <c r="G168" t="s">
        <v>34</v>
      </c>
      <c r="J168" t="s">
        <v>44</v>
      </c>
      <c r="K168" t="s">
        <v>46</v>
      </c>
      <c r="L168" t="s">
        <v>48</v>
      </c>
      <c r="M168" t="s">
        <v>48</v>
      </c>
      <c r="N168" t="s">
        <v>48</v>
      </c>
      <c r="P168" t="s">
        <v>48</v>
      </c>
      <c r="T168" t="s">
        <v>48</v>
      </c>
      <c r="V168" t="s">
        <v>76</v>
      </c>
    </row>
    <row r="169" spans="1:22" x14ac:dyDescent="0.2">
      <c r="A169" s="86"/>
      <c r="B169">
        <f t="shared" ca="1" si="2"/>
        <v>0</v>
      </c>
      <c r="E169">
        <v>1</v>
      </c>
      <c r="G169" t="s">
        <v>34</v>
      </c>
      <c r="J169" t="s">
        <v>44</v>
      </c>
      <c r="K169" t="s">
        <v>46</v>
      </c>
      <c r="L169" t="s">
        <v>48</v>
      </c>
      <c r="M169" t="s">
        <v>48</v>
      </c>
      <c r="N169" t="s">
        <v>48</v>
      </c>
      <c r="P169" t="s">
        <v>48</v>
      </c>
      <c r="T169" t="s">
        <v>48</v>
      </c>
      <c r="V169" t="s">
        <v>76</v>
      </c>
    </row>
    <row r="170" spans="1:22" x14ac:dyDescent="0.2">
      <c r="A170" s="86"/>
      <c r="B170">
        <f t="shared" ca="1" si="2"/>
        <v>0</v>
      </c>
      <c r="E170">
        <v>1</v>
      </c>
      <c r="G170" t="s">
        <v>34</v>
      </c>
      <c r="J170" t="s">
        <v>44</v>
      </c>
      <c r="K170" t="s">
        <v>46</v>
      </c>
      <c r="L170" t="s">
        <v>48</v>
      </c>
      <c r="M170" t="s">
        <v>48</v>
      </c>
      <c r="N170" t="s">
        <v>48</v>
      </c>
      <c r="P170" t="s">
        <v>48</v>
      </c>
      <c r="T170" t="s">
        <v>48</v>
      </c>
      <c r="V170" t="s">
        <v>76</v>
      </c>
    </row>
    <row r="171" spans="1:22" x14ac:dyDescent="0.2">
      <c r="A171" s="86"/>
      <c r="B171">
        <f t="shared" ca="1" si="2"/>
        <v>0</v>
      </c>
      <c r="E171">
        <v>1</v>
      </c>
      <c r="G171" t="s">
        <v>34</v>
      </c>
      <c r="J171" t="s">
        <v>44</v>
      </c>
      <c r="K171" t="s">
        <v>46</v>
      </c>
      <c r="L171" t="s">
        <v>48</v>
      </c>
      <c r="M171" t="s">
        <v>48</v>
      </c>
      <c r="N171" t="s">
        <v>48</v>
      </c>
      <c r="P171" t="s">
        <v>48</v>
      </c>
      <c r="T171" t="s">
        <v>48</v>
      </c>
      <c r="V171" t="s">
        <v>76</v>
      </c>
    </row>
    <row r="172" spans="1:22" x14ac:dyDescent="0.2">
      <c r="A172" s="86"/>
      <c r="B172">
        <f t="shared" ca="1" si="2"/>
        <v>0</v>
      </c>
      <c r="E172">
        <v>1</v>
      </c>
      <c r="G172" t="s">
        <v>34</v>
      </c>
      <c r="J172" t="s">
        <v>44</v>
      </c>
      <c r="K172" t="s">
        <v>46</v>
      </c>
      <c r="L172" t="s">
        <v>48</v>
      </c>
      <c r="M172" t="s">
        <v>48</v>
      </c>
      <c r="N172" t="s">
        <v>48</v>
      </c>
      <c r="P172" t="s">
        <v>48</v>
      </c>
      <c r="T172" t="s">
        <v>48</v>
      </c>
      <c r="V172" t="s">
        <v>76</v>
      </c>
    </row>
    <row r="173" spans="1:22" x14ac:dyDescent="0.2">
      <c r="A173" s="86"/>
      <c r="B173">
        <f t="shared" ca="1" si="2"/>
        <v>0</v>
      </c>
      <c r="E173">
        <v>1</v>
      </c>
      <c r="G173" t="s">
        <v>34</v>
      </c>
      <c r="J173" t="s">
        <v>44</v>
      </c>
      <c r="K173" t="s">
        <v>46</v>
      </c>
      <c r="L173" t="s">
        <v>48</v>
      </c>
      <c r="M173" t="s">
        <v>48</v>
      </c>
      <c r="N173" t="s">
        <v>48</v>
      </c>
      <c r="P173" t="s">
        <v>48</v>
      </c>
      <c r="T173" t="s">
        <v>48</v>
      </c>
      <c r="V173" t="s">
        <v>76</v>
      </c>
    </row>
    <row r="174" spans="1:22" x14ac:dyDescent="0.2">
      <c r="A174" s="86"/>
      <c r="B174">
        <f t="shared" ca="1" si="2"/>
        <v>0</v>
      </c>
      <c r="E174">
        <v>1</v>
      </c>
      <c r="G174" t="s">
        <v>34</v>
      </c>
      <c r="J174" t="s">
        <v>44</v>
      </c>
      <c r="K174" t="s">
        <v>46</v>
      </c>
      <c r="L174" t="s">
        <v>48</v>
      </c>
      <c r="M174" t="s">
        <v>48</v>
      </c>
      <c r="N174" t="s">
        <v>48</v>
      </c>
      <c r="P174" t="s">
        <v>48</v>
      </c>
      <c r="T174" t="s">
        <v>48</v>
      </c>
      <c r="V174" t="s">
        <v>76</v>
      </c>
    </row>
    <row r="175" spans="1:22" x14ac:dyDescent="0.2">
      <c r="A175" s="86"/>
      <c r="B175">
        <f t="shared" ca="1" si="2"/>
        <v>0</v>
      </c>
      <c r="E175">
        <v>1</v>
      </c>
      <c r="G175" t="s">
        <v>34</v>
      </c>
      <c r="J175" t="s">
        <v>44</v>
      </c>
      <c r="K175" t="s">
        <v>46</v>
      </c>
      <c r="L175" t="s">
        <v>48</v>
      </c>
      <c r="M175" t="s">
        <v>48</v>
      </c>
      <c r="N175" t="s">
        <v>48</v>
      </c>
      <c r="P175" t="s">
        <v>48</v>
      </c>
      <c r="T175" t="s">
        <v>48</v>
      </c>
      <c r="V175" t="s">
        <v>76</v>
      </c>
    </row>
    <row r="176" spans="1:22" x14ac:dyDescent="0.2">
      <c r="A176" s="86"/>
      <c r="B176">
        <f t="shared" ca="1" si="2"/>
        <v>0</v>
      </c>
      <c r="E176">
        <v>1</v>
      </c>
      <c r="G176" t="s">
        <v>34</v>
      </c>
      <c r="J176" t="s">
        <v>44</v>
      </c>
      <c r="K176" t="s">
        <v>46</v>
      </c>
      <c r="L176" t="s">
        <v>48</v>
      </c>
      <c r="M176" t="s">
        <v>48</v>
      </c>
      <c r="N176" t="s">
        <v>48</v>
      </c>
      <c r="P176" t="s">
        <v>48</v>
      </c>
      <c r="T176" t="s">
        <v>48</v>
      </c>
      <c r="V176" t="s">
        <v>76</v>
      </c>
    </row>
    <row r="177" spans="1:22" x14ac:dyDescent="0.2">
      <c r="A177" s="86"/>
      <c r="B177">
        <f t="shared" ca="1" si="2"/>
        <v>0</v>
      </c>
      <c r="E177">
        <v>1</v>
      </c>
      <c r="G177" t="s">
        <v>34</v>
      </c>
      <c r="J177" t="s">
        <v>44</v>
      </c>
      <c r="K177" t="s">
        <v>46</v>
      </c>
      <c r="L177" t="s">
        <v>48</v>
      </c>
      <c r="M177" t="s">
        <v>48</v>
      </c>
      <c r="N177" t="s">
        <v>48</v>
      </c>
      <c r="P177" t="s">
        <v>48</v>
      </c>
      <c r="T177" t="s">
        <v>48</v>
      </c>
      <c r="V177" t="s">
        <v>76</v>
      </c>
    </row>
    <row r="178" spans="1:22" x14ac:dyDescent="0.2">
      <c r="A178" s="86"/>
      <c r="B178">
        <f t="shared" ca="1" si="2"/>
        <v>0</v>
      </c>
      <c r="E178">
        <v>1</v>
      </c>
      <c r="G178" t="s">
        <v>34</v>
      </c>
      <c r="J178" t="s">
        <v>44</v>
      </c>
      <c r="K178" t="s">
        <v>46</v>
      </c>
      <c r="L178" t="s">
        <v>48</v>
      </c>
      <c r="M178" t="s">
        <v>48</v>
      </c>
      <c r="N178" t="s">
        <v>48</v>
      </c>
      <c r="P178" t="s">
        <v>48</v>
      </c>
      <c r="T178" t="s">
        <v>48</v>
      </c>
      <c r="V178" t="s">
        <v>76</v>
      </c>
    </row>
    <row r="179" spans="1:22" x14ac:dyDescent="0.2">
      <c r="A179" s="86"/>
      <c r="B179">
        <f t="shared" ca="1" si="2"/>
        <v>0</v>
      </c>
      <c r="E179">
        <v>1</v>
      </c>
      <c r="G179" t="s">
        <v>34</v>
      </c>
      <c r="J179" t="s">
        <v>44</v>
      </c>
      <c r="K179" t="s">
        <v>46</v>
      </c>
      <c r="L179" t="s">
        <v>48</v>
      </c>
      <c r="M179" t="s">
        <v>48</v>
      </c>
      <c r="N179" t="s">
        <v>48</v>
      </c>
      <c r="P179" t="s">
        <v>48</v>
      </c>
      <c r="T179" t="s">
        <v>48</v>
      </c>
      <c r="V179" t="s">
        <v>76</v>
      </c>
    </row>
    <row r="180" spans="1:22" x14ac:dyDescent="0.2">
      <c r="A180" s="86"/>
      <c r="B180">
        <f t="shared" ca="1" si="2"/>
        <v>0</v>
      </c>
      <c r="E180">
        <v>1</v>
      </c>
      <c r="G180" t="s">
        <v>34</v>
      </c>
      <c r="J180" t="s">
        <v>44</v>
      </c>
      <c r="K180" t="s">
        <v>46</v>
      </c>
      <c r="L180" t="s">
        <v>48</v>
      </c>
      <c r="M180" t="s">
        <v>48</v>
      </c>
      <c r="N180" t="s">
        <v>48</v>
      </c>
      <c r="P180" t="s">
        <v>48</v>
      </c>
      <c r="T180" t="s">
        <v>48</v>
      </c>
      <c r="V180" t="s">
        <v>76</v>
      </c>
    </row>
    <row r="181" spans="1:22" x14ac:dyDescent="0.2">
      <c r="A181" s="86"/>
      <c r="B181">
        <f t="shared" ca="1" si="2"/>
        <v>0</v>
      </c>
      <c r="E181">
        <v>1</v>
      </c>
      <c r="G181" t="s">
        <v>34</v>
      </c>
      <c r="J181" t="s">
        <v>44</v>
      </c>
      <c r="K181" t="s">
        <v>46</v>
      </c>
      <c r="L181" t="s">
        <v>48</v>
      </c>
      <c r="M181" t="s">
        <v>48</v>
      </c>
      <c r="N181" t="s">
        <v>48</v>
      </c>
      <c r="P181" t="s">
        <v>48</v>
      </c>
      <c r="T181" t="s">
        <v>48</v>
      </c>
      <c r="V181" t="s">
        <v>76</v>
      </c>
    </row>
    <row r="182" spans="1:22" x14ac:dyDescent="0.2">
      <c r="A182" s="86"/>
      <c r="B182">
        <f t="shared" ca="1" si="2"/>
        <v>0</v>
      </c>
      <c r="E182">
        <v>1</v>
      </c>
      <c r="G182" t="s">
        <v>34</v>
      </c>
      <c r="J182" t="s">
        <v>44</v>
      </c>
      <c r="K182" t="s">
        <v>46</v>
      </c>
      <c r="L182" t="s">
        <v>48</v>
      </c>
      <c r="M182" t="s">
        <v>48</v>
      </c>
      <c r="N182" t="s">
        <v>48</v>
      </c>
      <c r="P182" t="s">
        <v>48</v>
      </c>
      <c r="T182" t="s">
        <v>48</v>
      </c>
      <c r="V182" t="s">
        <v>76</v>
      </c>
    </row>
    <row r="183" spans="1:22" x14ac:dyDescent="0.2">
      <c r="A183" s="86"/>
      <c r="B183">
        <f t="shared" ca="1" si="2"/>
        <v>0</v>
      </c>
      <c r="E183">
        <v>1</v>
      </c>
      <c r="G183" t="s">
        <v>34</v>
      </c>
      <c r="J183" t="s">
        <v>44</v>
      </c>
      <c r="K183" t="s">
        <v>46</v>
      </c>
      <c r="L183" t="s">
        <v>48</v>
      </c>
      <c r="M183" t="s">
        <v>48</v>
      </c>
      <c r="N183" t="s">
        <v>48</v>
      </c>
      <c r="P183" t="s">
        <v>48</v>
      </c>
      <c r="T183" t="s">
        <v>48</v>
      </c>
      <c r="V183" t="s">
        <v>76</v>
      </c>
    </row>
    <row r="184" spans="1:22" x14ac:dyDescent="0.2">
      <c r="A184" s="86"/>
      <c r="B184">
        <f t="shared" ca="1" si="2"/>
        <v>0</v>
      </c>
      <c r="E184">
        <v>1</v>
      </c>
      <c r="G184" t="s">
        <v>34</v>
      </c>
      <c r="J184" t="s">
        <v>44</v>
      </c>
      <c r="K184" t="s">
        <v>46</v>
      </c>
      <c r="L184" t="s">
        <v>48</v>
      </c>
      <c r="M184" t="s">
        <v>48</v>
      </c>
      <c r="N184" t="s">
        <v>48</v>
      </c>
      <c r="P184" t="s">
        <v>48</v>
      </c>
      <c r="T184" t="s">
        <v>48</v>
      </c>
      <c r="V184" t="s">
        <v>76</v>
      </c>
    </row>
    <row r="185" spans="1:22" x14ac:dyDescent="0.2">
      <c r="A185" s="86"/>
      <c r="B185">
        <f t="shared" ca="1" si="2"/>
        <v>0</v>
      </c>
      <c r="E185">
        <v>1</v>
      </c>
      <c r="G185" t="s">
        <v>34</v>
      </c>
      <c r="J185" t="s">
        <v>44</v>
      </c>
      <c r="K185" t="s">
        <v>46</v>
      </c>
      <c r="L185" t="s">
        <v>48</v>
      </c>
      <c r="M185" t="s">
        <v>48</v>
      </c>
      <c r="N185" t="s">
        <v>48</v>
      </c>
      <c r="P185" t="s">
        <v>48</v>
      </c>
      <c r="T185" t="s">
        <v>48</v>
      </c>
      <c r="V185" t="s">
        <v>76</v>
      </c>
    </row>
    <row r="186" spans="1:22" x14ac:dyDescent="0.2">
      <c r="A186" s="86"/>
      <c r="B186">
        <f t="shared" ca="1" si="2"/>
        <v>0</v>
      </c>
      <c r="E186">
        <v>1</v>
      </c>
      <c r="G186" t="s">
        <v>34</v>
      </c>
      <c r="J186" t="s">
        <v>44</v>
      </c>
      <c r="K186" t="s">
        <v>46</v>
      </c>
      <c r="L186" t="s">
        <v>48</v>
      </c>
      <c r="M186" t="s">
        <v>48</v>
      </c>
      <c r="N186" t="s">
        <v>48</v>
      </c>
      <c r="P186" t="s">
        <v>48</v>
      </c>
      <c r="T186" t="s">
        <v>48</v>
      </c>
      <c r="V186" t="s">
        <v>76</v>
      </c>
    </row>
    <row r="187" spans="1:22" x14ac:dyDescent="0.2">
      <c r="A187" s="86"/>
      <c r="B187">
        <f t="shared" ca="1" si="2"/>
        <v>0</v>
      </c>
      <c r="E187">
        <v>1</v>
      </c>
      <c r="G187" t="s">
        <v>34</v>
      </c>
      <c r="J187" t="s">
        <v>44</v>
      </c>
      <c r="K187" t="s">
        <v>46</v>
      </c>
      <c r="L187" t="s">
        <v>48</v>
      </c>
      <c r="M187" t="s">
        <v>48</v>
      </c>
      <c r="N187" t="s">
        <v>48</v>
      </c>
      <c r="P187" t="s">
        <v>48</v>
      </c>
      <c r="T187" t="s">
        <v>48</v>
      </c>
      <c r="V187" t="s">
        <v>76</v>
      </c>
    </row>
    <row r="188" spans="1:22" x14ac:dyDescent="0.2">
      <c r="A188" s="86"/>
      <c r="B188">
        <f t="shared" ca="1" si="2"/>
        <v>0</v>
      </c>
      <c r="E188">
        <v>1</v>
      </c>
      <c r="G188" t="s">
        <v>34</v>
      </c>
      <c r="J188" t="s">
        <v>44</v>
      </c>
      <c r="K188" t="s">
        <v>46</v>
      </c>
      <c r="L188" t="s">
        <v>48</v>
      </c>
      <c r="M188" t="s">
        <v>48</v>
      </c>
      <c r="N188" t="s">
        <v>48</v>
      </c>
      <c r="P188" t="s">
        <v>48</v>
      </c>
      <c r="T188" t="s">
        <v>48</v>
      </c>
      <c r="V188" t="s">
        <v>76</v>
      </c>
    </row>
    <row r="189" spans="1:22" x14ac:dyDescent="0.2">
      <c r="A189" s="86"/>
      <c r="B189">
        <f t="shared" ca="1" si="2"/>
        <v>0</v>
      </c>
      <c r="E189">
        <v>1</v>
      </c>
      <c r="G189" t="s">
        <v>34</v>
      </c>
      <c r="J189" t="s">
        <v>44</v>
      </c>
      <c r="K189" t="s">
        <v>46</v>
      </c>
      <c r="L189" t="s">
        <v>48</v>
      </c>
      <c r="M189" t="s">
        <v>48</v>
      </c>
      <c r="N189" t="s">
        <v>48</v>
      </c>
      <c r="P189" t="s">
        <v>48</v>
      </c>
      <c r="T189" t="s">
        <v>48</v>
      </c>
      <c r="V189" t="s">
        <v>76</v>
      </c>
    </row>
    <row r="190" spans="1:22" x14ac:dyDescent="0.2">
      <c r="A190" s="86"/>
      <c r="B190">
        <f t="shared" ca="1" si="2"/>
        <v>0</v>
      </c>
      <c r="E190">
        <v>1</v>
      </c>
      <c r="G190" t="s">
        <v>34</v>
      </c>
      <c r="J190" t="s">
        <v>44</v>
      </c>
      <c r="K190" t="s">
        <v>46</v>
      </c>
      <c r="L190" t="s">
        <v>48</v>
      </c>
      <c r="M190" t="s">
        <v>48</v>
      </c>
      <c r="N190" t="s">
        <v>48</v>
      </c>
      <c r="P190" t="s">
        <v>48</v>
      </c>
      <c r="T190" t="s">
        <v>48</v>
      </c>
      <c r="V190" t="s">
        <v>76</v>
      </c>
    </row>
    <row r="191" spans="1:22" x14ac:dyDescent="0.2">
      <c r="A191" s="86"/>
      <c r="B191">
        <f t="shared" ca="1" si="2"/>
        <v>0</v>
      </c>
      <c r="E191">
        <v>1</v>
      </c>
      <c r="G191" t="s">
        <v>34</v>
      </c>
      <c r="J191" t="s">
        <v>44</v>
      </c>
      <c r="K191" t="s">
        <v>46</v>
      </c>
      <c r="L191" t="s">
        <v>48</v>
      </c>
      <c r="M191" t="s">
        <v>48</v>
      </c>
      <c r="N191" t="s">
        <v>48</v>
      </c>
      <c r="P191" t="s">
        <v>48</v>
      </c>
      <c r="T191" t="s">
        <v>48</v>
      </c>
      <c r="V191" t="s">
        <v>76</v>
      </c>
    </row>
    <row r="192" spans="1:22" x14ac:dyDescent="0.2">
      <c r="A192" s="86"/>
      <c r="B192">
        <f t="shared" ca="1" si="2"/>
        <v>0</v>
      </c>
      <c r="E192">
        <v>1</v>
      </c>
      <c r="G192" t="s">
        <v>34</v>
      </c>
      <c r="J192" t="s">
        <v>44</v>
      </c>
      <c r="K192" t="s">
        <v>46</v>
      </c>
      <c r="L192" t="s">
        <v>48</v>
      </c>
      <c r="M192" t="s">
        <v>48</v>
      </c>
      <c r="N192" t="s">
        <v>48</v>
      </c>
      <c r="P192" t="s">
        <v>48</v>
      </c>
      <c r="T192" t="s">
        <v>48</v>
      </c>
      <c r="V192" t="s">
        <v>76</v>
      </c>
    </row>
    <row r="193" spans="1:22" x14ac:dyDescent="0.2">
      <c r="A193" s="86"/>
      <c r="B193">
        <f t="shared" ca="1" si="2"/>
        <v>0</v>
      </c>
      <c r="E193">
        <v>1</v>
      </c>
      <c r="G193" t="s">
        <v>34</v>
      </c>
      <c r="J193" t="s">
        <v>44</v>
      </c>
      <c r="K193" t="s">
        <v>46</v>
      </c>
      <c r="L193" t="s">
        <v>48</v>
      </c>
      <c r="M193" t="s">
        <v>48</v>
      </c>
      <c r="N193" t="s">
        <v>48</v>
      </c>
      <c r="P193" t="s">
        <v>48</v>
      </c>
      <c r="T193" t="s">
        <v>48</v>
      </c>
      <c r="V193" t="s">
        <v>76</v>
      </c>
    </row>
    <row r="194" spans="1:22" x14ac:dyDescent="0.2">
      <c r="A194" s="86"/>
      <c r="B194">
        <f t="shared" ca="1" si="2"/>
        <v>0</v>
      </c>
      <c r="E194">
        <v>1</v>
      </c>
      <c r="G194" t="s">
        <v>34</v>
      </c>
      <c r="J194" t="s">
        <v>44</v>
      </c>
      <c r="K194" t="s">
        <v>46</v>
      </c>
      <c r="L194" t="s">
        <v>48</v>
      </c>
      <c r="M194" t="s">
        <v>48</v>
      </c>
      <c r="N194" t="s">
        <v>48</v>
      </c>
      <c r="P194" t="s">
        <v>48</v>
      </c>
      <c r="T194" t="s">
        <v>48</v>
      </c>
      <c r="V194" t="s">
        <v>76</v>
      </c>
    </row>
    <row r="195" spans="1:22" x14ac:dyDescent="0.2">
      <c r="A195" s="86"/>
      <c r="B195">
        <f t="shared" ca="1" si="2"/>
        <v>0</v>
      </c>
      <c r="E195">
        <v>1</v>
      </c>
      <c r="G195" t="s">
        <v>34</v>
      </c>
      <c r="J195" t="s">
        <v>44</v>
      </c>
      <c r="K195" t="s">
        <v>46</v>
      </c>
      <c r="L195" t="s">
        <v>48</v>
      </c>
      <c r="M195" t="s">
        <v>48</v>
      </c>
      <c r="N195" t="s">
        <v>48</v>
      </c>
      <c r="P195" t="s">
        <v>48</v>
      </c>
      <c r="T195" t="s">
        <v>48</v>
      </c>
      <c r="V195" t="s">
        <v>76</v>
      </c>
    </row>
    <row r="196" spans="1:22" x14ac:dyDescent="0.2">
      <c r="A196" s="86"/>
      <c r="B196">
        <f t="shared" ca="1" si="2"/>
        <v>0</v>
      </c>
      <c r="E196">
        <v>1</v>
      </c>
      <c r="G196" t="s">
        <v>34</v>
      </c>
      <c r="J196" t="s">
        <v>44</v>
      </c>
      <c r="K196" t="s">
        <v>46</v>
      </c>
      <c r="L196" t="s">
        <v>48</v>
      </c>
      <c r="M196" t="s">
        <v>48</v>
      </c>
      <c r="N196" t="s">
        <v>48</v>
      </c>
      <c r="P196" t="s">
        <v>48</v>
      </c>
      <c r="T196" t="s">
        <v>48</v>
      </c>
      <c r="V196" t="s">
        <v>76</v>
      </c>
    </row>
    <row r="197" spans="1:22" x14ac:dyDescent="0.2">
      <c r="A197" s="86"/>
      <c r="B197">
        <f t="shared" ca="1" si="2"/>
        <v>0</v>
      </c>
      <c r="E197">
        <v>1</v>
      </c>
      <c r="G197" t="s">
        <v>34</v>
      </c>
      <c r="J197" t="s">
        <v>44</v>
      </c>
      <c r="K197" t="s">
        <v>46</v>
      </c>
      <c r="L197" t="s">
        <v>48</v>
      </c>
      <c r="M197" t="s">
        <v>48</v>
      </c>
      <c r="N197" t="s">
        <v>48</v>
      </c>
      <c r="P197" t="s">
        <v>48</v>
      </c>
      <c r="T197" t="s">
        <v>48</v>
      </c>
      <c r="V197" t="s">
        <v>76</v>
      </c>
    </row>
    <row r="198" spans="1:22" x14ac:dyDescent="0.2">
      <c r="A198" s="86"/>
      <c r="B198">
        <f t="shared" ref="B198:B261" ca="1" si="3">LEN(INDIRECT(ADDRESS(ROW() + (0),COLUMN() + (-1))))</f>
        <v>0</v>
      </c>
      <c r="E198">
        <v>1</v>
      </c>
      <c r="G198" t="s">
        <v>34</v>
      </c>
      <c r="J198" t="s">
        <v>44</v>
      </c>
      <c r="K198" t="s">
        <v>46</v>
      </c>
      <c r="L198" t="s">
        <v>48</v>
      </c>
      <c r="M198" t="s">
        <v>48</v>
      </c>
      <c r="N198" t="s">
        <v>48</v>
      </c>
      <c r="P198" t="s">
        <v>48</v>
      </c>
      <c r="T198" t="s">
        <v>48</v>
      </c>
      <c r="V198" t="s">
        <v>76</v>
      </c>
    </row>
    <row r="199" spans="1:22" x14ac:dyDescent="0.2">
      <c r="A199" s="86"/>
      <c r="B199">
        <f t="shared" ca="1" si="3"/>
        <v>0</v>
      </c>
      <c r="E199">
        <v>1</v>
      </c>
      <c r="G199" t="s">
        <v>34</v>
      </c>
      <c r="J199" t="s">
        <v>44</v>
      </c>
      <c r="K199" t="s">
        <v>46</v>
      </c>
      <c r="L199" t="s">
        <v>48</v>
      </c>
      <c r="M199" t="s">
        <v>48</v>
      </c>
      <c r="N199" t="s">
        <v>48</v>
      </c>
      <c r="P199" t="s">
        <v>48</v>
      </c>
      <c r="T199" t="s">
        <v>48</v>
      </c>
      <c r="V199" t="s">
        <v>76</v>
      </c>
    </row>
    <row r="200" spans="1:22" x14ac:dyDescent="0.2">
      <c r="A200" s="86"/>
      <c r="B200">
        <f t="shared" ca="1" si="3"/>
        <v>0</v>
      </c>
      <c r="E200">
        <v>1</v>
      </c>
      <c r="G200" t="s">
        <v>34</v>
      </c>
      <c r="J200" t="s">
        <v>44</v>
      </c>
      <c r="K200" t="s">
        <v>46</v>
      </c>
      <c r="L200" t="s">
        <v>48</v>
      </c>
      <c r="M200" t="s">
        <v>48</v>
      </c>
      <c r="N200" t="s">
        <v>48</v>
      </c>
      <c r="P200" t="s">
        <v>48</v>
      </c>
      <c r="T200" t="s">
        <v>48</v>
      </c>
      <c r="V200" t="s">
        <v>76</v>
      </c>
    </row>
    <row r="201" spans="1:22" x14ac:dyDescent="0.2">
      <c r="A201" s="86"/>
      <c r="B201">
        <f t="shared" ca="1" si="3"/>
        <v>0</v>
      </c>
      <c r="E201">
        <v>1</v>
      </c>
      <c r="G201" t="s">
        <v>34</v>
      </c>
      <c r="J201" t="s">
        <v>44</v>
      </c>
      <c r="K201" t="s">
        <v>46</v>
      </c>
      <c r="L201" t="s">
        <v>48</v>
      </c>
      <c r="M201" t="s">
        <v>48</v>
      </c>
      <c r="N201" t="s">
        <v>48</v>
      </c>
      <c r="P201" t="s">
        <v>48</v>
      </c>
      <c r="T201" t="s">
        <v>48</v>
      </c>
      <c r="V201" t="s">
        <v>76</v>
      </c>
    </row>
    <row r="202" spans="1:22" x14ac:dyDescent="0.2">
      <c r="A202" s="86"/>
      <c r="B202">
        <f t="shared" ca="1" si="3"/>
        <v>0</v>
      </c>
      <c r="E202">
        <v>1</v>
      </c>
      <c r="G202" t="s">
        <v>34</v>
      </c>
      <c r="J202" t="s">
        <v>44</v>
      </c>
      <c r="K202" t="s">
        <v>46</v>
      </c>
      <c r="L202" t="s">
        <v>48</v>
      </c>
      <c r="M202" t="s">
        <v>48</v>
      </c>
      <c r="N202" t="s">
        <v>48</v>
      </c>
      <c r="P202" t="s">
        <v>48</v>
      </c>
      <c r="T202" t="s">
        <v>48</v>
      </c>
      <c r="V202" t="s">
        <v>76</v>
      </c>
    </row>
    <row r="203" spans="1:22" x14ac:dyDescent="0.2">
      <c r="A203" s="86"/>
      <c r="B203">
        <f t="shared" ca="1" si="3"/>
        <v>0</v>
      </c>
      <c r="E203">
        <v>1</v>
      </c>
      <c r="G203" t="s">
        <v>34</v>
      </c>
      <c r="J203" t="s">
        <v>44</v>
      </c>
      <c r="K203" t="s">
        <v>46</v>
      </c>
      <c r="L203" t="s">
        <v>48</v>
      </c>
      <c r="M203" t="s">
        <v>48</v>
      </c>
      <c r="N203" t="s">
        <v>48</v>
      </c>
      <c r="P203" t="s">
        <v>48</v>
      </c>
      <c r="T203" t="s">
        <v>48</v>
      </c>
      <c r="V203" t="s">
        <v>76</v>
      </c>
    </row>
    <row r="204" spans="1:22" x14ac:dyDescent="0.2">
      <c r="A204" s="86"/>
      <c r="B204">
        <f t="shared" ca="1" si="3"/>
        <v>0</v>
      </c>
      <c r="E204">
        <v>1</v>
      </c>
      <c r="G204" t="s">
        <v>34</v>
      </c>
      <c r="J204" t="s">
        <v>44</v>
      </c>
      <c r="K204" t="s">
        <v>46</v>
      </c>
      <c r="L204" t="s">
        <v>48</v>
      </c>
      <c r="M204" t="s">
        <v>48</v>
      </c>
      <c r="N204" t="s">
        <v>48</v>
      </c>
      <c r="P204" t="s">
        <v>48</v>
      </c>
      <c r="T204" t="s">
        <v>48</v>
      </c>
      <c r="V204" t="s">
        <v>76</v>
      </c>
    </row>
    <row r="205" spans="1:22" x14ac:dyDescent="0.2">
      <c r="A205" s="86"/>
      <c r="B205">
        <f t="shared" ca="1" si="3"/>
        <v>0</v>
      </c>
      <c r="E205">
        <v>1</v>
      </c>
      <c r="G205" t="s">
        <v>34</v>
      </c>
      <c r="J205" t="s">
        <v>44</v>
      </c>
      <c r="K205" t="s">
        <v>46</v>
      </c>
      <c r="L205" t="s">
        <v>48</v>
      </c>
      <c r="M205" t="s">
        <v>48</v>
      </c>
      <c r="N205" t="s">
        <v>48</v>
      </c>
      <c r="P205" t="s">
        <v>48</v>
      </c>
      <c r="T205" t="s">
        <v>48</v>
      </c>
      <c r="V205" t="s">
        <v>76</v>
      </c>
    </row>
    <row r="206" spans="1:22" x14ac:dyDescent="0.2">
      <c r="A206" s="86"/>
      <c r="B206">
        <f t="shared" ca="1" si="3"/>
        <v>0</v>
      </c>
      <c r="E206">
        <v>1</v>
      </c>
      <c r="G206" t="s">
        <v>34</v>
      </c>
      <c r="J206" t="s">
        <v>44</v>
      </c>
      <c r="K206" t="s">
        <v>46</v>
      </c>
      <c r="L206" t="s">
        <v>48</v>
      </c>
      <c r="M206" t="s">
        <v>48</v>
      </c>
      <c r="N206" t="s">
        <v>48</v>
      </c>
      <c r="P206" t="s">
        <v>48</v>
      </c>
      <c r="T206" t="s">
        <v>48</v>
      </c>
      <c r="V206" t="s">
        <v>76</v>
      </c>
    </row>
    <row r="207" spans="1:22" x14ac:dyDescent="0.2">
      <c r="A207" s="86"/>
      <c r="B207">
        <f t="shared" ca="1" si="3"/>
        <v>0</v>
      </c>
      <c r="E207">
        <v>1</v>
      </c>
      <c r="G207" t="s">
        <v>34</v>
      </c>
      <c r="J207" t="s">
        <v>44</v>
      </c>
      <c r="K207" t="s">
        <v>46</v>
      </c>
      <c r="L207" t="s">
        <v>48</v>
      </c>
      <c r="M207" t="s">
        <v>48</v>
      </c>
      <c r="N207" t="s">
        <v>48</v>
      </c>
      <c r="P207" t="s">
        <v>48</v>
      </c>
      <c r="T207" t="s">
        <v>48</v>
      </c>
      <c r="V207" t="s">
        <v>76</v>
      </c>
    </row>
    <row r="208" spans="1:22" x14ac:dyDescent="0.2">
      <c r="A208" s="86"/>
      <c r="B208">
        <f t="shared" ca="1" si="3"/>
        <v>0</v>
      </c>
      <c r="E208">
        <v>1</v>
      </c>
      <c r="G208" t="s">
        <v>34</v>
      </c>
      <c r="J208" t="s">
        <v>44</v>
      </c>
      <c r="K208" t="s">
        <v>46</v>
      </c>
      <c r="L208" t="s">
        <v>48</v>
      </c>
      <c r="M208" t="s">
        <v>48</v>
      </c>
      <c r="N208" t="s">
        <v>48</v>
      </c>
      <c r="P208" t="s">
        <v>48</v>
      </c>
      <c r="T208" t="s">
        <v>48</v>
      </c>
      <c r="V208" t="s">
        <v>76</v>
      </c>
    </row>
    <row r="209" spans="1:22" x14ac:dyDescent="0.2">
      <c r="A209" s="86"/>
      <c r="B209">
        <f t="shared" ca="1" si="3"/>
        <v>0</v>
      </c>
      <c r="E209">
        <v>1</v>
      </c>
      <c r="G209" t="s">
        <v>34</v>
      </c>
      <c r="J209" t="s">
        <v>44</v>
      </c>
      <c r="K209" t="s">
        <v>46</v>
      </c>
      <c r="L209" t="s">
        <v>48</v>
      </c>
      <c r="M209" t="s">
        <v>48</v>
      </c>
      <c r="N209" t="s">
        <v>48</v>
      </c>
      <c r="P209" t="s">
        <v>48</v>
      </c>
      <c r="T209" t="s">
        <v>48</v>
      </c>
      <c r="V209" t="s">
        <v>76</v>
      </c>
    </row>
    <row r="210" spans="1:22" x14ac:dyDescent="0.2">
      <c r="A210" s="86"/>
      <c r="B210">
        <f t="shared" ca="1" si="3"/>
        <v>0</v>
      </c>
      <c r="E210">
        <v>1</v>
      </c>
      <c r="G210" t="s">
        <v>34</v>
      </c>
      <c r="J210" t="s">
        <v>44</v>
      </c>
      <c r="K210" t="s">
        <v>46</v>
      </c>
      <c r="L210" t="s">
        <v>48</v>
      </c>
      <c r="M210" t="s">
        <v>48</v>
      </c>
      <c r="N210" t="s">
        <v>48</v>
      </c>
      <c r="P210" t="s">
        <v>48</v>
      </c>
      <c r="T210" t="s">
        <v>48</v>
      </c>
      <c r="V210" t="s">
        <v>76</v>
      </c>
    </row>
    <row r="211" spans="1:22" x14ac:dyDescent="0.2">
      <c r="A211" s="86"/>
      <c r="B211">
        <f t="shared" ca="1" si="3"/>
        <v>0</v>
      </c>
      <c r="E211">
        <v>1</v>
      </c>
      <c r="G211" t="s">
        <v>34</v>
      </c>
      <c r="J211" t="s">
        <v>44</v>
      </c>
      <c r="K211" t="s">
        <v>46</v>
      </c>
      <c r="L211" t="s">
        <v>48</v>
      </c>
      <c r="M211" t="s">
        <v>48</v>
      </c>
      <c r="N211" t="s">
        <v>48</v>
      </c>
      <c r="P211" t="s">
        <v>48</v>
      </c>
      <c r="T211" t="s">
        <v>48</v>
      </c>
      <c r="V211" t="s">
        <v>76</v>
      </c>
    </row>
    <row r="212" spans="1:22" x14ac:dyDescent="0.2">
      <c r="A212" s="86"/>
      <c r="B212">
        <f t="shared" ca="1" si="3"/>
        <v>0</v>
      </c>
      <c r="E212">
        <v>1</v>
      </c>
      <c r="G212" t="s">
        <v>34</v>
      </c>
      <c r="J212" t="s">
        <v>44</v>
      </c>
      <c r="K212" t="s">
        <v>46</v>
      </c>
      <c r="L212" t="s">
        <v>48</v>
      </c>
      <c r="M212" t="s">
        <v>48</v>
      </c>
      <c r="N212" t="s">
        <v>48</v>
      </c>
      <c r="P212" t="s">
        <v>48</v>
      </c>
      <c r="T212" t="s">
        <v>48</v>
      </c>
      <c r="V212" t="s">
        <v>76</v>
      </c>
    </row>
    <row r="213" spans="1:22" x14ac:dyDescent="0.2">
      <c r="A213" s="86"/>
      <c r="B213">
        <f t="shared" ca="1" si="3"/>
        <v>0</v>
      </c>
      <c r="E213">
        <v>1</v>
      </c>
      <c r="G213" t="s">
        <v>34</v>
      </c>
      <c r="J213" t="s">
        <v>44</v>
      </c>
      <c r="K213" t="s">
        <v>46</v>
      </c>
      <c r="L213" t="s">
        <v>48</v>
      </c>
      <c r="M213" t="s">
        <v>48</v>
      </c>
      <c r="N213" t="s">
        <v>48</v>
      </c>
      <c r="P213" t="s">
        <v>48</v>
      </c>
      <c r="T213" t="s">
        <v>48</v>
      </c>
      <c r="V213" t="s">
        <v>76</v>
      </c>
    </row>
    <row r="214" spans="1:22" x14ac:dyDescent="0.2">
      <c r="A214" s="86"/>
      <c r="B214">
        <f t="shared" ca="1" si="3"/>
        <v>0</v>
      </c>
      <c r="E214">
        <v>1</v>
      </c>
      <c r="G214" t="s">
        <v>34</v>
      </c>
      <c r="J214" t="s">
        <v>44</v>
      </c>
      <c r="K214" t="s">
        <v>46</v>
      </c>
      <c r="L214" t="s">
        <v>48</v>
      </c>
      <c r="M214" t="s">
        <v>48</v>
      </c>
      <c r="N214" t="s">
        <v>48</v>
      </c>
      <c r="P214" t="s">
        <v>48</v>
      </c>
      <c r="T214" t="s">
        <v>48</v>
      </c>
      <c r="V214" t="s">
        <v>76</v>
      </c>
    </row>
    <row r="215" spans="1:22" x14ac:dyDescent="0.2">
      <c r="A215" s="86"/>
      <c r="B215">
        <f t="shared" ca="1" si="3"/>
        <v>0</v>
      </c>
      <c r="E215">
        <v>1</v>
      </c>
      <c r="G215" t="s">
        <v>34</v>
      </c>
      <c r="J215" t="s">
        <v>44</v>
      </c>
      <c r="K215" t="s">
        <v>46</v>
      </c>
      <c r="L215" t="s">
        <v>48</v>
      </c>
      <c r="M215" t="s">
        <v>48</v>
      </c>
      <c r="N215" t="s">
        <v>48</v>
      </c>
      <c r="P215" t="s">
        <v>48</v>
      </c>
      <c r="T215" t="s">
        <v>48</v>
      </c>
      <c r="V215" t="s">
        <v>76</v>
      </c>
    </row>
    <row r="216" spans="1:22" x14ac:dyDescent="0.2">
      <c r="A216" s="86"/>
      <c r="B216">
        <f t="shared" ca="1" si="3"/>
        <v>0</v>
      </c>
      <c r="E216">
        <v>1</v>
      </c>
      <c r="G216" t="s">
        <v>34</v>
      </c>
      <c r="J216" t="s">
        <v>44</v>
      </c>
      <c r="K216" t="s">
        <v>46</v>
      </c>
      <c r="L216" t="s">
        <v>48</v>
      </c>
      <c r="M216" t="s">
        <v>48</v>
      </c>
      <c r="N216" t="s">
        <v>48</v>
      </c>
      <c r="P216" t="s">
        <v>48</v>
      </c>
      <c r="T216" t="s">
        <v>48</v>
      </c>
      <c r="V216" t="s">
        <v>76</v>
      </c>
    </row>
    <row r="217" spans="1:22" x14ac:dyDescent="0.2">
      <c r="A217" s="86"/>
      <c r="B217">
        <f t="shared" ca="1" si="3"/>
        <v>0</v>
      </c>
      <c r="E217">
        <v>1</v>
      </c>
      <c r="G217" t="s">
        <v>34</v>
      </c>
      <c r="J217" t="s">
        <v>44</v>
      </c>
      <c r="K217" t="s">
        <v>46</v>
      </c>
      <c r="L217" t="s">
        <v>48</v>
      </c>
      <c r="M217" t="s">
        <v>48</v>
      </c>
      <c r="N217" t="s">
        <v>48</v>
      </c>
      <c r="P217" t="s">
        <v>48</v>
      </c>
      <c r="T217" t="s">
        <v>48</v>
      </c>
      <c r="V217" t="s">
        <v>76</v>
      </c>
    </row>
    <row r="218" spans="1:22" x14ac:dyDescent="0.2">
      <c r="A218" s="86"/>
      <c r="B218">
        <f t="shared" ca="1" si="3"/>
        <v>0</v>
      </c>
      <c r="E218">
        <v>1</v>
      </c>
      <c r="G218" t="s">
        <v>34</v>
      </c>
      <c r="J218" t="s">
        <v>44</v>
      </c>
      <c r="K218" t="s">
        <v>46</v>
      </c>
      <c r="L218" t="s">
        <v>48</v>
      </c>
      <c r="M218" t="s">
        <v>48</v>
      </c>
      <c r="N218" t="s">
        <v>48</v>
      </c>
      <c r="P218" t="s">
        <v>48</v>
      </c>
      <c r="T218" t="s">
        <v>48</v>
      </c>
      <c r="V218" t="s">
        <v>76</v>
      </c>
    </row>
    <row r="219" spans="1:22" x14ac:dyDescent="0.2">
      <c r="A219" s="86"/>
      <c r="B219">
        <f t="shared" ca="1" si="3"/>
        <v>0</v>
      </c>
      <c r="E219">
        <v>1</v>
      </c>
      <c r="G219" t="s">
        <v>34</v>
      </c>
      <c r="J219" t="s">
        <v>44</v>
      </c>
      <c r="K219" t="s">
        <v>46</v>
      </c>
      <c r="L219" t="s">
        <v>48</v>
      </c>
      <c r="M219" t="s">
        <v>48</v>
      </c>
      <c r="N219" t="s">
        <v>48</v>
      </c>
      <c r="P219" t="s">
        <v>48</v>
      </c>
      <c r="T219" t="s">
        <v>48</v>
      </c>
      <c r="V219" t="s">
        <v>76</v>
      </c>
    </row>
    <row r="220" spans="1:22" x14ac:dyDescent="0.2">
      <c r="A220" s="86"/>
      <c r="B220">
        <f t="shared" ca="1" si="3"/>
        <v>0</v>
      </c>
      <c r="E220">
        <v>1</v>
      </c>
      <c r="G220" t="s">
        <v>34</v>
      </c>
      <c r="J220" t="s">
        <v>44</v>
      </c>
      <c r="K220" t="s">
        <v>46</v>
      </c>
      <c r="L220" t="s">
        <v>48</v>
      </c>
      <c r="M220" t="s">
        <v>48</v>
      </c>
      <c r="N220" t="s">
        <v>48</v>
      </c>
      <c r="P220" t="s">
        <v>48</v>
      </c>
      <c r="T220" t="s">
        <v>48</v>
      </c>
      <c r="V220" t="s">
        <v>76</v>
      </c>
    </row>
    <row r="221" spans="1:22" x14ac:dyDescent="0.2">
      <c r="A221" s="86"/>
      <c r="B221">
        <f t="shared" ca="1" si="3"/>
        <v>0</v>
      </c>
      <c r="E221">
        <v>1</v>
      </c>
      <c r="G221" t="s">
        <v>34</v>
      </c>
      <c r="J221" t="s">
        <v>44</v>
      </c>
      <c r="K221" t="s">
        <v>46</v>
      </c>
      <c r="L221" t="s">
        <v>48</v>
      </c>
      <c r="M221" t="s">
        <v>48</v>
      </c>
      <c r="N221" t="s">
        <v>48</v>
      </c>
      <c r="P221" t="s">
        <v>48</v>
      </c>
      <c r="T221" t="s">
        <v>48</v>
      </c>
      <c r="V221" t="s">
        <v>76</v>
      </c>
    </row>
    <row r="222" spans="1:22" x14ac:dyDescent="0.2">
      <c r="A222" s="86"/>
      <c r="B222">
        <f t="shared" ca="1" si="3"/>
        <v>0</v>
      </c>
      <c r="E222">
        <v>1</v>
      </c>
      <c r="G222" t="s">
        <v>34</v>
      </c>
      <c r="J222" t="s">
        <v>44</v>
      </c>
      <c r="K222" t="s">
        <v>46</v>
      </c>
      <c r="L222" t="s">
        <v>48</v>
      </c>
      <c r="M222" t="s">
        <v>48</v>
      </c>
      <c r="N222" t="s">
        <v>48</v>
      </c>
      <c r="P222" t="s">
        <v>48</v>
      </c>
      <c r="T222" t="s">
        <v>48</v>
      </c>
      <c r="V222" t="s">
        <v>76</v>
      </c>
    </row>
    <row r="223" spans="1:22" x14ac:dyDescent="0.2">
      <c r="A223" s="86"/>
      <c r="B223">
        <f t="shared" ca="1" si="3"/>
        <v>0</v>
      </c>
      <c r="E223">
        <v>1</v>
      </c>
      <c r="G223" t="s">
        <v>34</v>
      </c>
      <c r="J223" t="s">
        <v>44</v>
      </c>
      <c r="K223" t="s">
        <v>46</v>
      </c>
      <c r="L223" t="s">
        <v>48</v>
      </c>
      <c r="M223" t="s">
        <v>48</v>
      </c>
      <c r="N223" t="s">
        <v>48</v>
      </c>
      <c r="P223" t="s">
        <v>48</v>
      </c>
      <c r="T223" t="s">
        <v>48</v>
      </c>
      <c r="V223" t="s">
        <v>76</v>
      </c>
    </row>
    <row r="224" spans="1:22" x14ac:dyDescent="0.2">
      <c r="A224" s="86"/>
      <c r="B224">
        <f t="shared" ca="1" si="3"/>
        <v>0</v>
      </c>
      <c r="E224">
        <v>1</v>
      </c>
      <c r="G224" t="s">
        <v>34</v>
      </c>
      <c r="J224" t="s">
        <v>44</v>
      </c>
      <c r="K224" t="s">
        <v>46</v>
      </c>
      <c r="L224" t="s">
        <v>48</v>
      </c>
      <c r="M224" t="s">
        <v>48</v>
      </c>
      <c r="N224" t="s">
        <v>48</v>
      </c>
      <c r="P224" t="s">
        <v>48</v>
      </c>
      <c r="T224" t="s">
        <v>48</v>
      </c>
      <c r="V224" t="s">
        <v>76</v>
      </c>
    </row>
    <row r="225" spans="1:22" x14ac:dyDescent="0.2">
      <c r="A225" s="86"/>
      <c r="B225">
        <f t="shared" ca="1" si="3"/>
        <v>0</v>
      </c>
      <c r="E225">
        <v>1</v>
      </c>
      <c r="G225" t="s">
        <v>34</v>
      </c>
      <c r="J225" t="s">
        <v>44</v>
      </c>
      <c r="K225" t="s">
        <v>46</v>
      </c>
      <c r="L225" t="s">
        <v>48</v>
      </c>
      <c r="M225" t="s">
        <v>48</v>
      </c>
      <c r="N225" t="s">
        <v>48</v>
      </c>
      <c r="P225" t="s">
        <v>48</v>
      </c>
      <c r="T225" t="s">
        <v>48</v>
      </c>
      <c r="V225" t="s">
        <v>76</v>
      </c>
    </row>
    <row r="226" spans="1:22" x14ac:dyDescent="0.2">
      <c r="A226" s="86"/>
      <c r="B226">
        <f t="shared" ca="1" si="3"/>
        <v>0</v>
      </c>
      <c r="E226">
        <v>1</v>
      </c>
      <c r="G226" t="s">
        <v>34</v>
      </c>
      <c r="J226" t="s">
        <v>44</v>
      </c>
      <c r="K226" t="s">
        <v>46</v>
      </c>
      <c r="L226" t="s">
        <v>48</v>
      </c>
      <c r="M226" t="s">
        <v>48</v>
      </c>
      <c r="N226" t="s">
        <v>48</v>
      </c>
      <c r="P226" t="s">
        <v>48</v>
      </c>
      <c r="T226" t="s">
        <v>48</v>
      </c>
      <c r="V226" t="s">
        <v>76</v>
      </c>
    </row>
    <row r="227" spans="1:22" x14ac:dyDescent="0.2">
      <c r="A227" s="86"/>
      <c r="B227">
        <f t="shared" ca="1" si="3"/>
        <v>0</v>
      </c>
      <c r="E227">
        <v>1</v>
      </c>
      <c r="G227" t="s">
        <v>34</v>
      </c>
      <c r="J227" t="s">
        <v>44</v>
      </c>
      <c r="K227" t="s">
        <v>46</v>
      </c>
      <c r="L227" t="s">
        <v>48</v>
      </c>
      <c r="M227" t="s">
        <v>48</v>
      </c>
      <c r="N227" t="s">
        <v>48</v>
      </c>
      <c r="P227" t="s">
        <v>48</v>
      </c>
      <c r="T227" t="s">
        <v>48</v>
      </c>
      <c r="V227" t="s">
        <v>76</v>
      </c>
    </row>
    <row r="228" spans="1:22" x14ac:dyDescent="0.2">
      <c r="A228" s="86"/>
      <c r="B228">
        <f t="shared" ca="1" si="3"/>
        <v>0</v>
      </c>
      <c r="E228">
        <v>1</v>
      </c>
      <c r="G228" t="s">
        <v>34</v>
      </c>
      <c r="J228" t="s">
        <v>44</v>
      </c>
      <c r="K228" t="s">
        <v>46</v>
      </c>
      <c r="L228" t="s">
        <v>48</v>
      </c>
      <c r="M228" t="s">
        <v>48</v>
      </c>
      <c r="N228" t="s">
        <v>48</v>
      </c>
      <c r="P228" t="s">
        <v>48</v>
      </c>
      <c r="T228" t="s">
        <v>48</v>
      </c>
      <c r="V228" t="s">
        <v>76</v>
      </c>
    </row>
    <row r="229" spans="1:22" x14ac:dyDescent="0.2">
      <c r="A229" s="86"/>
      <c r="B229">
        <f t="shared" ca="1" si="3"/>
        <v>0</v>
      </c>
      <c r="E229">
        <v>1</v>
      </c>
      <c r="G229" t="s">
        <v>34</v>
      </c>
      <c r="J229" t="s">
        <v>44</v>
      </c>
      <c r="K229" t="s">
        <v>46</v>
      </c>
      <c r="L229" t="s">
        <v>48</v>
      </c>
      <c r="M229" t="s">
        <v>48</v>
      </c>
      <c r="N229" t="s">
        <v>48</v>
      </c>
      <c r="P229" t="s">
        <v>48</v>
      </c>
      <c r="T229" t="s">
        <v>48</v>
      </c>
      <c r="V229" t="s">
        <v>76</v>
      </c>
    </row>
    <row r="230" spans="1:22" x14ac:dyDescent="0.2">
      <c r="A230" s="86"/>
      <c r="B230">
        <f t="shared" ca="1" si="3"/>
        <v>0</v>
      </c>
      <c r="E230">
        <v>1</v>
      </c>
      <c r="G230" t="s">
        <v>34</v>
      </c>
      <c r="J230" t="s">
        <v>44</v>
      </c>
      <c r="K230" t="s">
        <v>46</v>
      </c>
      <c r="L230" t="s">
        <v>48</v>
      </c>
      <c r="M230" t="s">
        <v>48</v>
      </c>
      <c r="N230" t="s">
        <v>48</v>
      </c>
      <c r="P230" t="s">
        <v>48</v>
      </c>
      <c r="T230" t="s">
        <v>48</v>
      </c>
      <c r="V230" t="s">
        <v>76</v>
      </c>
    </row>
    <row r="231" spans="1:22" x14ac:dyDescent="0.2">
      <c r="A231" s="86"/>
      <c r="B231">
        <f t="shared" ca="1" si="3"/>
        <v>0</v>
      </c>
      <c r="E231">
        <v>1</v>
      </c>
      <c r="G231" t="s">
        <v>34</v>
      </c>
      <c r="J231" t="s">
        <v>44</v>
      </c>
      <c r="K231" t="s">
        <v>46</v>
      </c>
      <c r="L231" t="s">
        <v>48</v>
      </c>
      <c r="M231" t="s">
        <v>48</v>
      </c>
      <c r="N231" t="s">
        <v>48</v>
      </c>
      <c r="P231" t="s">
        <v>48</v>
      </c>
      <c r="T231" t="s">
        <v>48</v>
      </c>
      <c r="V231" t="s">
        <v>76</v>
      </c>
    </row>
    <row r="232" spans="1:22" x14ac:dyDescent="0.2">
      <c r="A232" s="86"/>
      <c r="B232">
        <f t="shared" ca="1" si="3"/>
        <v>0</v>
      </c>
      <c r="E232">
        <v>1</v>
      </c>
      <c r="G232" t="s">
        <v>34</v>
      </c>
      <c r="J232" t="s">
        <v>44</v>
      </c>
      <c r="K232" t="s">
        <v>46</v>
      </c>
      <c r="L232" t="s">
        <v>48</v>
      </c>
      <c r="M232" t="s">
        <v>48</v>
      </c>
      <c r="N232" t="s">
        <v>48</v>
      </c>
      <c r="P232" t="s">
        <v>48</v>
      </c>
      <c r="T232" t="s">
        <v>48</v>
      </c>
      <c r="V232" t="s">
        <v>76</v>
      </c>
    </row>
    <row r="233" spans="1:22" x14ac:dyDescent="0.2">
      <c r="A233" s="86"/>
      <c r="B233">
        <f t="shared" ca="1" si="3"/>
        <v>0</v>
      </c>
      <c r="E233">
        <v>1</v>
      </c>
      <c r="G233" t="s">
        <v>34</v>
      </c>
      <c r="J233" t="s">
        <v>44</v>
      </c>
      <c r="K233" t="s">
        <v>46</v>
      </c>
      <c r="L233" t="s">
        <v>48</v>
      </c>
      <c r="M233" t="s">
        <v>48</v>
      </c>
      <c r="N233" t="s">
        <v>48</v>
      </c>
      <c r="P233" t="s">
        <v>48</v>
      </c>
      <c r="T233" t="s">
        <v>48</v>
      </c>
      <c r="V233" t="s">
        <v>76</v>
      </c>
    </row>
    <row r="234" spans="1:22" x14ac:dyDescent="0.2">
      <c r="A234" s="86"/>
      <c r="B234">
        <f t="shared" ca="1" si="3"/>
        <v>0</v>
      </c>
      <c r="E234">
        <v>1</v>
      </c>
      <c r="G234" t="s">
        <v>34</v>
      </c>
      <c r="J234" t="s">
        <v>44</v>
      </c>
      <c r="K234" t="s">
        <v>46</v>
      </c>
      <c r="L234" t="s">
        <v>48</v>
      </c>
      <c r="M234" t="s">
        <v>48</v>
      </c>
      <c r="N234" t="s">
        <v>48</v>
      </c>
      <c r="P234" t="s">
        <v>48</v>
      </c>
      <c r="T234" t="s">
        <v>48</v>
      </c>
      <c r="V234" t="s">
        <v>76</v>
      </c>
    </row>
    <row r="235" spans="1:22" x14ac:dyDescent="0.2">
      <c r="A235" s="86"/>
      <c r="B235">
        <f t="shared" ca="1" si="3"/>
        <v>0</v>
      </c>
      <c r="E235">
        <v>1</v>
      </c>
      <c r="G235" t="s">
        <v>34</v>
      </c>
      <c r="J235" t="s">
        <v>44</v>
      </c>
      <c r="K235" t="s">
        <v>46</v>
      </c>
      <c r="L235" t="s">
        <v>48</v>
      </c>
      <c r="M235" t="s">
        <v>48</v>
      </c>
      <c r="N235" t="s">
        <v>48</v>
      </c>
      <c r="P235" t="s">
        <v>48</v>
      </c>
      <c r="T235" t="s">
        <v>48</v>
      </c>
      <c r="V235" t="s">
        <v>76</v>
      </c>
    </row>
    <row r="236" spans="1:22" x14ac:dyDescent="0.2">
      <c r="A236" s="86"/>
      <c r="B236">
        <f t="shared" ca="1" si="3"/>
        <v>0</v>
      </c>
      <c r="E236">
        <v>1</v>
      </c>
      <c r="G236" t="s">
        <v>34</v>
      </c>
      <c r="J236" t="s">
        <v>44</v>
      </c>
      <c r="K236" t="s">
        <v>46</v>
      </c>
      <c r="L236" t="s">
        <v>48</v>
      </c>
      <c r="M236" t="s">
        <v>48</v>
      </c>
      <c r="N236" t="s">
        <v>48</v>
      </c>
      <c r="P236" t="s">
        <v>48</v>
      </c>
      <c r="T236" t="s">
        <v>48</v>
      </c>
      <c r="V236" t="s">
        <v>76</v>
      </c>
    </row>
    <row r="237" spans="1:22" x14ac:dyDescent="0.2">
      <c r="A237" s="86"/>
      <c r="B237">
        <f t="shared" ca="1" si="3"/>
        <v>0</v>
      </c>
      <c r="E237">
        <v>1</v>
      </c>
      <c r="G237" t="s">
        <v>34</v>
      </c>
      <c r="J237" t="s">
        <v>44</v>
      </c>
      <c r="K237" t="s">
        <v>46</v>
      </c>
      <c r="L237" t="s">
        <v>48</v>
      </c>
      <c r="M237" t="s">
        <v>48</v>
      </c>
      <c r="N237" t="s">
        <v>48</v>
      </c>
      <c r="P237" t="s">
        <v>48</v>
      </c>
      <c r="T237" t="s">
        <v>48</v>
      </c>
      <c r="V237" t="s">
        <v>76</v>
      </c>
    </row>
    <row r="238" spans="1:22" x14ac:dyDescent="0.2">
      <c r="A238" s="86"/>
      <c r="B238">
        <f t="shared" ca="1" si="3"/>
        <v>0</v>
      </c>
      <c r="E238">
        <v>1</v>
      </c>
      <c r="G238" t="s">
        <v>34</v>
      </c>
      <c r="J238" t="s">
        <v>44</v>
      </c>
      <c r="K238" t="s">
        <v>46</v>
      </c>
      <c r="L238" t="s">
        <v>48</v>
      </c>
      <c r="M238" t="s">
        <v>48</v>
      </c>
      <c r="N238" t="s">
        <v>48</v>
      </c>
      <c r="P238" t="s">
        <v>48</v>
      </c>
      <c r="T238" t="s">
        <v>48</v>
      </c>
      <c r="V238" t="s">
        <v>76</v>
      </c>
    </row>
    <row r="239" spans="1:22" x14ac:dyDescent="0.2">
      <c r="A239" s="86"/>
      <c r="B239">
        <f t="shared" ca="1" si="3"/>
        <v>0</v>
      </c>
      <c r="E239">
        <v>1</v>
      </c>
      <c r="G239" t="s">
        <v>34</v>
      </c>
      <c r="J239" t="s">
        <v>44</v>
      </c>
      <c r="K239" t="s">
        <v>46</v>
      </c>
      <c r="L239" t="s">
        <v>48</v>
      </c>
      <c r="M239" t="s">
        <v>48</v>
      </c>
      <c r="N239" t="s">
        <v>48</v>
      </c>
      <c r="P239" t="s">
        <v>48</v>
      </c>
      <c r="T239" t="s">
        <v>48</v>
      </c>
      <c r="V239" t="s">
        <v>76</v>
      </c>
    </row>
    <row r="240" spans="1:22" x14ac:dyDescent="0.2">
      <c r="A240" s="86"/>
      <c r="B240">
        <f t="shared" ca="1" si="3"/>
        <v>0</v>
      </c>
      <c r="E240">
        <v>1</v>
      </c>
      <c r="G240" t="s">
        <v>34</v>
      </c>
      <c r="J240" t="s">
        <v>44</v>
      </c>
      <c r="K240" t="s">
        <v>46</v>
      </c>
      <c r="L240" t="s">
        <v>48</v>
      </c>
      <c r="M240" t="s">
        <v>48</v>
      </c>
      <c r="N240" t="s">
        <v>48</v>
      </c>
      <c r="P240" t="s">
        <v>48</v>
      </c>
      <c r="T240" t="s">
        <v>48</v>
      </c>
      <c r="V240" t="s">
        <v>76</v>
      </c>
    </row>
    <row r="241" spans="1:22" x14ac:dyDescent="0.2">
      <c r="A241" s="86"/>
      <c r="B241">
        <f t="shared" ca="1" si="3"/>
        <v>0</v>
      </c>
      <c r="E241">
        <v>1</v>
      </c>
      <c r="G241" t="s">
        <v>34</v>
      </c>
      <c r="J241" t="s">
        <v>44</v>
      </c>
      <c r="K241" t="s">
        <v>46</v>
      </c>
      <c r="L241" t="s">
        <v>48</v>
      </c>
      <c r="M241" t="s">
        <v>48</v>
      </c>
      <c r="N241" t="s">
        <v>48</v>
      </c>
      <c r="P241" t="s">
        <v>48</v>
      </c>
      <c r="T241" t="s">
        <v>48</v>
      </c>
      <c r="V241" t="s">
        <v>76</v>
      </c>
    </row>
    <row r="242" spans="1:22" x14ac:dyDescent="0.2">
      <c r="A242" s="86"/>
      <c r="B242">
        <f t="shared" ca="1" si="3"/>
        <v>0</v>
      </c>
      <c r="E242">
        <v>1</v>
      </c>
      <c r="G242" t="s">
        <v>34</v>
      </c>
      <c r="J242" t="s">
        <v>44</v>
      </c>
      <c r="K242" t="s">
        <v>46</v>
      </c>
      <c r="L242" t="s">
        <v>48</v>
      </c>
      <c r="M242" t="s">
        <v>48</v>
      </c>
      <c r="N242" t="s">
        <v>48</v>
      </c>
      <c r="P242" t="s">
        <v>48</v>
      </c>
      <c r="T242" t="s">
        <v>48</v>
      </c>
      <c r="V242" t="s">
        <v>76</v>
      </c>
    </row>
    <row r="243" spans="1:22" x14ac:dyDescent="0.2">
      <c r="A243" s="86"/>
      <c r="B243">
        <f t="shared" ca="1" si="3"/>
        <v>0</v>
      </c>
      <c r="E243">
        <v>1</v>
      </c>
      <c r="G243" t="s">
        <v>34</v>
      </c>
      <c r="J243" t="s">
        <v>44</v>
      </c>
      <c r="K243" t="s">
        <v>46</v>
      </c>
      <c r="L243" t="s">
        <v>48</v>
      </c>
      <c r="M243" t="s">
        <v>48</v>
      </c>
      <c r="N243" t="s">
        <v>48</v>
      </c>
      <c r="P243" t="s">
        <v>48</v>
      </c>
      <c r="T243" t="s">
        <v>48</v>
      </c>
      <c r="V243" t="s">
        <v>76</v>
      </c>
    </row>
    <row r="244" spans="1:22" x14ac:dyDescent="0.2">
      <c r="A244" s="86"/>
      <c r="B244">
        <f t="shared" ca="1" si="3"/>
        <v>0</v>
      </c>
      <c r="E244">
        <v>1</v>
      </c>
      <c r="G244" t="s">
        <v>34</v>
      </c>
      <c r="J244" t="s">
        <v>44</v>
      </c>
      <c r="K244" t="s">
        <v>46</v>
      </c>
      <c r="L244" t="s">
        <v>48</v>
      </c>
      <c r="M244" t="s">
        <v>48</v>
      </c>
      <c r="N244" t="s">
        <v>48</v>
      </c>
      <c r="P244" t="s">
        <v>48</v>
      </c>
      <c r="T244" t="s">
        <v>48</v>
      </c>
      <c r="V244" t="s">
        <v>76</v>
      </c>
    </row>
    <row r="245" spans="1:22" x14ac:dyDescent="0.2">
      <c r="A245" s="86"/>
      <c r="B245">
        <f t="shared" ca="1" si="3"/>
        <v>0</v>
      </c>
      <c r="E245">
        <v>1</v>
      </c>
      <c r="G245" t="s">
        <v>34</v>
      </c>
      <c r="J245" t="s">
        <v>44</v>
      </c>
      <c r="K245" t="s">
        <v>46</v>
      </c>
      <c r="L245" t="s">
        <v>48</v>
      </c>
      <c r="M245" t="s">
        <v>48</v>
      </c>
      <c r="N245" t="s">
        <v>48</v>
      </c>
      <c r="P245" t="s">
        <v>48</v>
      </c>
      <c r="T245" t="s">
        <v>48</v>
      </c>
      <c r="V245" t="s">
        <v>76</v>
      </c>
    </row>
    <row r="246" spans="1:22" x14ac:dyDescent="0.2">
      <c r="A246" s="86"/>
      <c r="B246">
        <f t="shared" ca="1" si="3"/>
        <v>0</v>
      </c>
      <c r="E246">
        <v>1</v>
      </c>
      <c r="G246" t="s">
        <v>34</v>
      </c>
      <c r="J246" t="s">
        <v>44</v>
      </c>
      <c r="K246" t="s">
        <v>46</v>
      </c>
      <c r="L246" t="s">
        <v>48</v>
      </c>
      <c r="M246" t="s">
        <v>48</v>
      </c>
      <c r="N246" t="s">
        <v>48</v>
      </c>
      <c r="P246" t="s">
        <v>48</v>
      </c>
      <c r="T246" t="s">
        <v>48</v>
      </c>
      <c r="V246" t="s">
        <v>76</v>
      </c>
    </row>
    <row r="247" spans="1:22" x14ac:dyDescent="0.2">
      <c r="A247" s="86"/>
      <c r="B247">
        <f t="shared" ca="1" si="3"/>
        <v>0</v>
      </c>
      <c r="E247">
        <v>1</v>
      </c>
      <c r="G247" t="s">
        <v>34</v>
      </c>
      <c r="J247" t="s">
        <v>44</v>
      </c>
      <c r="K247" t="s">
        <v>46</v>
      </c>
      <c r="L247" t="s">
        <v>48</v>
      </c>
      <c r="M247" t="s">
        <v>48</v>
      </c>
      <c r="N247" t="s">
        <v>48</v>
      </c>
      <c r="P247" t="s">
        <v>48</v>
      </c>
      <c r="T247" t="s">
        <v>48</v>
      </c>
      <c r="V247" t="s">
        <v>76</v>
      </c>
    </row>
    <row r="248" spans="1:22" x14ac:dyDescent="0.2">
      <c r="A248" s="86"/>
      <c r="B248">
        <f t="shared" ca="1" si="3"/>
        <v>0</v>
      </c>
      <c r="E248">
        <v>1</v>
      </c>
      <c r="G248" t="s">
        <v>34</v>
      </c>
      <c r="J248" t="s">
        <v>44</v>
      </c>
      <c r="K248" t="s">
        <v>46</v>
      </c>
      <c r="L248" t="s">
        <v>48</v>
      </c>
      <c r="M248" t="s">
        <v>48</v>
      </c>
      <c r="N248" t="s">
        <v>48</v>
      </c>
      <c r="P248" t="s">
        <v>48</v>
      </c>
      <c r="T248" t="s">
        <v>48</v>
      </c>
      <c r="V248" t="s">
        <v>76</v>
      </c>
    </row>
    <row r="249" spans="1:22" x14ac:dyDescent="0.2">
      <c r="A249" s="86"/>
      <c r="B249">
        <f t="shared" ca="1" si="3"/>
        <v>0</v>
      </c>
      <c r="E249">
        <v>1</v>
      </c>
      <c r="G249" t="s">
        <v>34</v>
      </c>
      <c r="J249" t="s">
        <v>44</v>
      </c>
      <c r="K249" t="s">
        <v>46</v>
      </c>
      <c r="L249" t="s">
        <v>48</v>
      </c>
      <c r="M249" t="s">
        <v>48</v>
      </c>
      <c r="N249" t="s">
        <v>48</v>
      </c>
      <c r="P249" t="s">
        <v>48</v>
      </c>
      <c r="T249" t="s">
        <v>48</v>
      </c>
      <c r="V249" t="s">
        <v>76</v>
      </c>
    </row>
    <row r="250" spans="1:22" x14ac:dyDescent="0.2">
      <c r="A250" s="86"/>
      <c r="B250">
        <f t="shared" ca="1" si="3"/>
        <v>0</v>
      </c>
      <c r="E250">
        <v>1</v>
      </c>
      <c r="G250" t="s">
        <v>34</v>
      </c>
      <c r="J250" t="s">
        <v>44</v>
      </c>
      <c r="K250" t="s">
        <v>46</v>
      </c>
      <c r="L250" t="s">
        <v>48</v>
      </c>
      <c r="M250" t="s">
        <v>48</v>
      </c>
      <c r="N250" t="s">
        <v>48</v>
      </c>
      <c r="P250" t="s">
        <v>48</v>
      </c>
      <c r="T250" t="s">
        <v>48</v>
      </c>
      <c r="V250" t="s">
        <v>76</v>
      </c>
    </row>
    <row r="251" spans="1:22" x14ac:dyDescent="0.2">
      <c r="A251" s="86"/>
      <c r="B251">
        <f t="shared" ca="1" si="3"/>
        <v>0</v>
      </c>
      <c r="E251">
        <v>1</v>
      </c>
      <c r="G251" t="s">
        <v>34</v>
      </c>
      <c r="J251" t="s">
        <v>44</v>
      </c>
      <c r="K251" t="s">
        <v>46</v>
      </c>
      <c r="L251" t="s">
        <v>48</v>
      </c>
      <c r="M251" t="s">
        <v>48</v>
      </c>
      <c r="N251" t="s">
        <v>48</v>
      </c>
      <c r="P251" t="s">
        <v>48</v>
      </c>
      <c r="T251" t="s">
        <v>48</v>
      </c>
      <c r="V251" t="s">
        <v>76</v>
      </c>
    </row>
    <row r="252" spans="1:22" x14ac:dyDescent="0.2">
      <c r="A252" s="86"/>
      <c r="B252">
        <f t="shared" ca="1" si="3"/>
        <v>0</v>
      </c>
      <c r="E252">
        <v>1</v>
      </c>
      <c r="G252" t="s">
        <v>34</v>
      </c>
      <c r="J252" t="s">
        <v>44</v>
      </c>
      <c r="K252" t="s">
        <v>46</v>
      </c>
      <c r="L252" t="s">
        <v>48</v>
      </c>
      <c r="M252" t="s">
        <v>48</v>
      </c>
      <c r="N252" t="s">
        <v>48</v>
      </c>
      <c r="P252" t="s">
        <v>48</v>
      </c>
      <c r="T252" t="s">
        <v>48</v>
      </c>
      <c r="V252" t="s">
        <v>76</v>
      </c>
    </row>
    <row r="253" spans="1:22" x14ac:dyDescent="0.2">
      <c r="A253" s="86"/>
      <c r="B253">
        <f t="shared" ca="1" si="3"/>
        <v>0</v>
      </c>
      <c r="E253">
        <v>1</v>
      </c>
      <c r="G253" t="s">
        <v>34</v>
      </c>
      <c r="J253" t="s">
        <v>44</v>
      </c>
      <c r="K253" t="s">
        <v>46</v>
      </c>
      <c r="L253" t="s">
        <v>48</v>
      </c>
      <c r="M253" t="s">
        <v>48</v>
      </c>
      <c r="N253" t="s">
        <v>48</v>
      </c>
      <c r="P253" t="s">
        <v>48</v>
      </c>
      <c r="T253" t="s">
        <v>48</v>
      </c>
      <c r="V253" t="s">
        <v>76</v>
      </c>
    </row>
    <row r="254" spans="1:22" x14ac:dyDescent="0.2">
      <c r="A254" s="86"/>
      <c r="B254">
        <f t="shared" ca="1" si="3"/>
        <v>0</v>
      </c>
      <c r="E254">
        <v>1</v>
      </c>
      <c r="G254" t="s">
        <v>34</v>
      </c>
      <c r="J254" t="s">
        <v>44</v>
      </c>
      <c r="K254" t="s">
        <v>46</v>
      </c>
      <c r="L254" t="s">
        <v>48</v>
      </c>
      <c r="M254" t="s">
        <v>48</v>
      </c>
      <c r="N254" t="s">
        <v>48</v>
      </c>
      <c r="P254" t="s">
        <v>48</v>
      </c>
      <c r="T254" t="s">
        <v>48</v>
      </c>
      <c r="V254" t="s">
        <v>76</v>
      </c>
    </row>
    <row r="255" spans="1:22" x14ac:dyDescent="0.2">
      <c r="A255" s="86"/>
      <c r="B255">
        <f t="shared" ca="1" si="3"/>
        <v>0</v>
      </c>
      <c r="E255">
        <v>1</v>
      </c>
      <c r="G255" t="s">
        <v>34</v>
      </c>
      <c r="J255" t="s">
        <v>44</v>
      </c>
      <c r="K255" t="s">
        <v>46</v>
      </c>
      <c r="L255" t="s">
        <v>48</v>
      </c>
      <c r="M255" t="s">
        <v>48</v>
      </c>
      <c r="N255" t="s">
        <v>48</v>
      </c>
      <c r="P255" t="s">
        <v>48</v>
      </c>
      <c r="T255" t="s">
        <v>48</v>
      </c>
      <c r="V255" t="s">
        <v>76</v>
      </c>
    </row>
    <row r="256" spans="1:22" x14ac:dyDescent="0.2">
      <c r="A256" s="86"/>
      <c r="B256">
        <f t="shared" ca="1" si="3"/>
        <v>0</v>
      </c>
      <c r="E256">
        <v>1</v>
      </c>
      <c r="G256" t="s">
        <v>34</v>
      </c>
      <c r="J256" t="s">
        <v>44</v>
      </c>
      <c r="K256" t="s">
        <v>46</v>
      </c>
      <c r="L256" t="s">
        <v>48</v>
      </c>
      <c r="M256" t="s">
        <v>48</v>
      </c>
      <c r="N256" t="s">
        <v>48</v>
      </c>
      <c r="P256" t="s">
        <v>48</v>
      </c>
      <c r="T256" t="s">
        <v>48</v>
      </c>
      <c r="V256" t="s">
        <v>76</v>
      </c>
    </row>
    <row r="257" spans="1:22" x14ac:dyDescent="0.2">
      <c r="A257" s="86"/>
      <c r="B257">
        <f t="shared" ca="1" si="3"/>
        <v>0</v>
      </c>
      <c r="E257">
        <v>1</v>
      </c>
      <c r="G257" t="s">
        <v>34</v>
      </c>
      <c r="J257" t="s">
        <v>44</v>
      </c>
      <c r="K257" t="s">
        <v>46</v>
      </c>
      <c r="L257" t="s">
        <v>48</v>
      </c>
      <c r="M257" t="s">
        <v>48</v>
      </c>
      <c r="N257" t="s">
        <v>48</v>
      </c>
      <c r="P257" t="s">
        <v>48</v>
      </c>
      <c r="T257" t="s">
        <v>48</v>
      </c>
      <c r="V257" t="s">
        <v>76</v>
      </c>
    </row>
    <row r="258" spans="1:22" x14ac:dyDescent="0.2">
      <c r="A258" s="86"/>
      <c r="B258">
        <f t="shared" ca="1" si="3"/>
        <v>0</v>
      </c>
      <c r="E258">
        <v>1</v>
      </c>
      <c r="G258" t="s">
        <v>34</v>
      </c>
      <c r="J258" t="s">
        <v>44</v>
      </c>
      <c r="K258" t="s">
        <v>46</v>
      </c>
      <c r="L258" t="s">
        <v>48</v>
      </c>
      <c r="M258" t="s">
        <v>48</v>
      </c>
      <c r="N258" t="s">
        <v>48</v>
      </c>
      <c r="P258" t="s">
        <v>48</v>
      </c>
      <c r="T258" t="s">
        <v>48</v>
      </c>
      <c r="V258" t="s">
        <v>76</v>
      </c>
    </row>
    <row r="259" spans="1:22" x14ac:dyDescent="0.2">
      <c r="A259" s="86"/>
      <c r="B259">
        <f t="shared" ca="1" si="3"/>
        <v>0</v>
      </c>
      <c r="E259">
        <v>1</v>
      </c>
      <c r="G259" t="s">
        <v>34</v>
      </c>
      <c r="J259" t="s">
        <v>44</v>
      </c>
      <c r="K259" t="s">
        <v>46</v>
      </c>
      <c r="L259" t="s">
        <v>48</v>
      </c>
      <c r="M259" t="s">
        <v>48</v>
      </c>
      <c r="N259" t="s">
        <v>48</v>
      </c>
      <c r="P259" t="s">
        <v>48</v>
      </c>
      <c r="T259" t="s">
        <v>48</v>
      </c>
      <c r="V259" t="s">
        <v>76</v>
      </c>
    </row>
    <row r="260" spans="1:22" x14ac:dyDescent="0.2">
      <c r="A260" s="86"/>
      <c r="B260">
        <f t="shared" ca="1" si="3"/>
        <v>0</v>
      </c>
      <c r="E260">
        <v>1</v>
      </c>
      <c r="G260" t="s">
        <v>34</v>
      </c>
      <c r="J260" t="s">
        <v>44</v>
      </c>
      <c r="K260" t="s">
        <v>46</v>
      </c>
      <c r="L260" t="s">
        <v>48</v>
      </c>
      <c r="M260" t="s">
        <v>48</v>
      </c>
      <c r="N260" t="s">
        <v>48</v>
      </c>
      <c r="P260" t="s">
        <v>48</v>
      </c>
      <c r="T260" t="s">
        <v>48</v>
      </c>
      <c r="V260" t="s">
        <v>76</v>
      </c>
    </row>
    <row r="261" spans="1:22" x14ac:dyDescent="0.2">
      <c r="A261" s="86"/>
      <c r="B261">
        <f t="shared" ca="1" si="3"/>
        <v>0</v>
      </c>
      <c r="E261">
        <v>1</v>
      </c>
      <c r="G261" t="s">
        <v>34</v>
      </c>
      <c r="J261" t="s">
        <v>44</v>
      </c>
      <c r="K261" t="s">
        <v>46</v>
      </c>
      <c r="L261" t="s">
        <v>48</v>
      </c>
      <c r="M261" t="s">
        <v>48</v>
      </c>
      <c r="N261" t="s">
        <v>48</v>
      </c>
      <c r="P261" t="s">
        <v>48</v>
      </c>
      <c r="T261" t="s">
        <v>48</v>
      </c>
      <c r="V261" t="s">
        <v>76</v>
      </c>
    </row>
    <row r="262" spans="1:22" x14ac:dyDescent="0.2">
      <c r="A262" s="86"/>
      <c r="B262">
        <f t="shared" ref="B262:B325" ca="1" si="4">LEN(INDIRECT(ADDRESS(ROW() + (0),COLUMN() + (-1))))</f>
        <v>0</v>
      </c>
      <c r="E262">
        <v>1</v>
      </c>
      <c r="G262" t="s">
        <v>34</v>
      </c>
      <c r="J262" t="s">
        <v>44</v>
      </c>
      <c r="K262" t="s">
        <v>46</v>
      </c>
      <c r="L262" t="s">
        <v>48</v>
      </c>
      <c r="M262" t="s">
        <v>48</v>
      </c>
      <c r="N262" t="s">
        <v>48</v>
      </c>
      <c r="P262" t="s">
        <v>48</v>
      </c>
      <c r="T262" t="s">
        <v>48</v>
      </c>
      <c r="V262" t="s">
        <v>76</v>
      </c>
    </row>
    <row r="263" spans="1:22" x14ac:dyDescent="0.2">
      <c r="A263" s="86"/>
      <c r="B263">
        <f t="shared" ca="1" si="4"/>
        <v>0</v>
      </c>
      <c r="E263">
        <v>1</v>
      </c>
      <c r="G263" t="s">
        <v>34</v>
      </c>
      <c r="J263" t="s">
        <v>44</v>
      </c>
      <c r="K263" t="s">
        <v>46</v>
      </c>
      <c r="L263" t="s">
        <v>48</v>
      </c>
      <c r="M263" t="s">
        <v>48</v>
      </c>
      <c r="N263" t="s">
        <v>48</v>
      </c>
      <c r="P263" t="s">
        <v>48</v>
      </c>
      <c r="T263" t="s">
        <v>48</v>
      </c>
      <c r="V263" t="s">
        <v>76</v>
      </c>
    </row>
    <row r="264" spans="1:22" x14ac:dyDescent="0.2">
      <c r="A264" s="86"/>
      <c r="B264">
        <f t="shared" ca="1" si="4"/>
        <v>0</v>
      </c>
      <c r="E264">
        <v>1</v>
      </c>
      <c r="G264" t="s">
        <v>34</v>
      </c>
      <c r="J264" t="s">
        <v>44</v>
      </c>
      <c r="K264" t="s">
        <v>46</v>
      </c>
      <c r="L264" t="s">
        <v>48</v>
      </c>
      <c r="M264" t="s">
        <v>48</v>
      </c>
      <c r="N264" t="s">
        <v>48</v>
      </c>
      <c r="P264" t="s">
        <v>48</v>
      </c>
      <c r="T264" t="s">
        <v>48</v>
      </c>
      <c r="V264" t="s">
        <v>76</v>
      </c>
    </row>
    <row r="265" spans="1:22" x14ac:dyDescent="0.2">
      <c r="A265" s="86"/>
      <c r="B265">
        <f t="shared" ca="1" si="4"/>
        <v>0</v>
      </c>
      <c r="E265">
        <v>1</v>
      </c>
      <c r="G265" t="s">
        <v>34</v>
      </c>
      <c r="J265" t="s">
        <v>44</v>
      </c>
      <c r="K265" t="s">
        <v>46</v>
      </c>
      <c r="L265" t="s">
        <v>48</v>
      </c>
      <c r="M265" t="s">
        <v>48</v>
      </c>
      <c r="N265" t="s">
        <v>48</v>
      </c>
      <c r="P265" t="s">
        <v>48</v>
      </c>
      <c r="T265" t="s">
        <v>48</v>
      </c>
      <c r="V265" t="s">
        <v>76</v>
      </c>
    </row>
    <row r="266" spans="1:22" x14ac:dyDescent="0.2">
      <c r="A266" s="86"/>
      <c r="B266">
        <f t="shared" ca="1" si="4"/>
        <v>0</v>
      </c>
      <c r="E266">
        <v>1</v>
      </c>
      <c r="G266" t="s">
        <v>34</v>
      </c>
      <c r="J266" t="s">
        <v>44</v>
      </c>
      <c r="K266" t="s">
        <v>46</v>
      </c>
      <c r="L266" t="s">
        <v>48</v>
      </c>
      <c r="M266" t="s">
        <v>48</v>
      </c>
      <c r="N266" t="s">
        <v>48</v>
      </c>
      <c r="P266" t="s">
        <v>48</v>
      </c>
      <c r="T266" t="s">
        <v>48</v>
      </c>
      <c r="V266" t="s">
        <v>76</v>
      </c>
    </row>
    <row r="267" spans="1:22" x14ac:dyDescent="0.2">
      <c r="A267" s="86"/>
      <c r="B267">
        <f t="shared" ca="1" si="4"/>
        <v>0</v>
      </c>
      <c r="E267">
        <v>1</v>
      </c>
      <c r="G267" t="s">
        <v>34</v>
      </c>
      <c r="J267" t="s">
        <v>44</v>
      </c>
      <c r="K267" t="s">
        <v>46</v>
      </c>
      <c r="L267" t="s">
        <v>48</v>
      </c>
      <c r="M267" t="s">
        <v>48</v>
      </c>
      <c r="N267" t="s">
        <v>48</v>
      </c>
      <c r="P267" t="s">
        <v>48</v>
      </c>
      <c r="T267" t="s">
        <v>48</v>
      </c>
      <c r="V267" t="s">
        <v>76</v>
      </c>
    </row>
    <row r="268" spans="1:22" x14ac:dyDescent="0.2">
      <c r="A268" s="86"/>
      <c r="B268">
        <f t="shared" ca="1" si="4"/>
        <v>0</v>
      </c>
      <c r="E268">
        <v>1</v>
      </c>
      <c r="G268" t="s">
        <v>34</v>
      </c>
      <c r="J268" t="s">
        <v>44</v>
      </c>
      <c r="K268" t="s">
        <v>46</v>
      </c>
      <c r="L268" t="s">
        <v>48</v>
      </c>
      <c r="M268" t="s">
        <v>48</v>
      </c>
      <c r="N268" t="s">
        <v>48</v>
      </c>
      <c r="P268" t="s">
        <v>48</v>
      </c>
      <c r="T268" t="s">
        <v>48</v>
      </c>
      <c r="V268" t="s">
        <v>76</v>
      </c>
    </row>
    <row r="269" spans="1:22" x14ac:dyDescent="0.2">
      <c r="A269" s="86"/>
      <c r="B269">
        <f t="shared" ca="1" si="4"/>
        <v>0</v>
      </c>
      <c r="E269">
        <v>1</v>
      </c>
      <c r="G269" t="s">
        <v>34</v>
      </c>
      <c r="J269" t="s">
        <v>44</v>
      </c>
      <c r="K269" t="s">
        <v>46</v>
      </c>
      <c r="L269" t="s">
        <v>48</v>
      </c>
      <c r="M269" t="s">
        <v>48</v>
      </c>
      <c r="N269" t="s">
        <v>48</v>
      </c>
      <c r="P269" t="s">
        <v>48</v>
      </c>
      <c r="T269" t="s">
        <v>48</v>
      </c>
      <c r="V269" t="s">
        <v>76</v>
      </c>
    </row>
    <row r="270" spans="1:22" x14ac:dyDescent="0.2">
      <c r="A270" s="86"/>
      <c r="B270">
        <f t="shared" ca="1" si="4"/>
        <v>0</v>
      </c>
      <c r="E270">
        <v>1</v>
      </c>
      <c r="G270" t="s">
        <v>34</v>
      </c>
      <c r="J270" t="s">
        <v>44</v>
      </c>
      <c r="K270" t="s">
        <v>46</v>
      </c>
      <c r="L270" t="s">
        <v>48</v>
      </c>
      <c r="M270" t="s">
        <v>48</v>
      </c>
      <c r="N270" t="s">
        <v>48</v>
      </c>
      <c r="P270" t="s">
        <v>48</v>
      </c>
      <c r="T270" t="s">
        <v>48</v>
      </c>
      <c r="V270" t="s">
        <v>76</v>
      </c>
    </row>
    <row r="271" spans="1:22" x14ac:dyDescent="0.2">
      <c r="A271" s="86"/>
      <c r="B271">
        <f t="shared" ca="1" si="4"/>
        <v>0</v>
      </c>
      <c r="E271">
        <v>1</v>
      </c>
      <c r="G271" t="s">
        <v>34</v>
      </c>
      <c r="J271" t="s">
        <v>44</v>
      </c>
      <c r="K271" t="s">
        <v>46</v>
      </c>
      <c r="L271" t="s">
        <v>48</v>
      </c>
      <c r="M271" t="s">
        <v>48</v>
      </c>
      <c r="N271" t="s">
        <v>48</v>
      </c>
      <c r="P271" t="s">
        <v>48</v>
      </c>
      <c r="T271" t="s">
        <v>48</v>
      </c>
      <c r="V271" t="s">
        <v>76</v>
      </c>
    </row>
    <row r="272" spans="1:22" x14ac:dyDescent="0.2">
      <c r="A272" s="86"/>
      <c r="B272">
        <f t="shared" ca="1" si="4"/>
        <v>0</v>
      </c>
      <c r="E272">
        <v>1</v>
      </c>
      <c r="G272" t="s">
        <v>34</v>
      </c>
      <c r="J272" t="s">
        <v>44</v>
      </c>
      <c r="K272" t="s">
        <v>46</v>
      </c>
      <c r="L272" t="s">
        <v>48</v>
      </c>
      <c r="M272" t="s">
        <v>48</v>
      </c>
      <c r="N272" t="s">
        <v>48</v>
      </c>
      <c r="P272" t="s">
        <v>48</v>
      </c>
      <c r="T272" t="s">
        <v>48</v>
      </c>
      <c r="V272" t="s">
        <v>76</v>
      </c>
    </row>
    <row r="273" spans="1:22" x14ac:dyDescent="0.2">
      <c r="A273" s="86"/>
      <c r="B273">
        <f t="shared" ca="1" si="4"/>
        <v>0</v>
      </c>
      <c r="E273">
        <v>1</v>
      </c>
      <c r="G273" t="s">
        <v>34</v>
      </c>
      <c r="J273" t="s">
        <v>44</v>
      </c>
      <c r="K273" t="s">
        <v>46</v>
      </c>
      <c r="L273" t="s">
        <v>48</v>
      </c>
      <c r="M273" t="s">
        <v>48</v>
      </c>
      <c r="N273" t="s">
        <v>48</v>
      </c>
      <c r="P273" t="s">
        <v>48</v>
      </c>
      <c r="T273" t="s">
        <v>48</v>
      </c>
      <c r="V273" t="s">
        <v>76</v>
      </c>
    </row>
    <row r="274" spans="1:22" x14ac:dyDescent="0.2">
      <c r="A274" s="86"/>
      <c r="B274">
        <f t="shared" ca="1" si="4"/>
        <v>0</v>
      </c>
      <c r="E274">
        <v>1</v>
      </c>
      <c r="G274" t="s">
        <v>34</v>
      </c>
      <c r="J274" t="s">
        <v>44</v>
      </c>
      <c r="K274" t="s">
        <v>46</v>
      </c>
      <c r="L274" t="s">
        <v>48</v>
      </c>
      <c r="M274" t="s">
        <v>48</v>
      </c>
      <c r="N274" t="s">
        <v>48</v>
      </c>
      <c r="P274" t="s">
        <v>48</v>
      </c>
      <c r="T274" t="s">
        <v>48</v>
      </c>
      <c r="V274" t="s">
        <v>76</v>
      </c>
    </row>
    <row r="275" spans="1:22" x14ac:dyDescent="0.2">
      <c r="A275" s="86"/>
      <c r="B275">
        <f t="shared" ca="1" si="4"/>
        <v>0</v>
      </c>
      <c r="E275">
        <v>1</v>
      </c>
      <c r="G275" t="s">
        <v>34</v>
      </c>
      <c r="J275" t="s">
        <v>44</v>
      </c>
      <c r="K275" t="s">
        <v>46</v>
      </c>
      <c r="L275" t="s">
        <v>48</v>
      </c>
      <c r="M275" t="s">
        <v>48</v>
      </c>
      <c r="N275" t="s">
        <v>48</v>
      </c>
      <c r="P275" t="s">
        <v>48</v>
      </c>
      <c r="T275" t="s">
        <v>48</v>
      </c>
      <c r="V275" t="s">
        <v>76</v>
      </c>
    </row>
    <row r="276" spans="1:22" x14ac:dyDescent="0.2">
      <c r="A276" s="86"/>
      <c r="B276">
        <f t="shared" ca="1" si="4"/>
        <v>0</v>
      </c>
      <c r="E276">
        <v>1</v>
      </c>
      <c r="G276" t="s">
        <v>34</v>
      </c>
      <c r="J276" t="s">
        <v>44</v>
      </c>
      <c r="K276" t="s">
        <v>46</v>
      </c>
      <c r="L276" t="s">
        <v>48</v>
      </c>
      <c r="M276" t="s">
        <v>48</v>
      </c>
      <c r="N276" t="s">
        <v>48</v>
      </c>
      <c r="P276" t="s">
        <v>48</v>
      </c>
      <c r="T276" t="s">
        <v>48</v>
      </c>
      <c r="V276" t="s">
        <v>76</v>
      </c>
    </row>
    <row r="277" spans="1:22" x14ac:dyDescent="0.2">
      <c r="A277" s="86"/>
      <c r="B277">
        <f t="shared" ca="1" si="4"/>
        <v>0</v>
      </c>
      <c r="E277">
        <v>1</v>
      </c>
      <c r="G277" t="s">
        <v>34</v>
      </c>
      <c r="J277" t="s">
        <v>44</v>
      </c>
      <c r="K277" t="s">
        <v>46</v>
      </c>
      <c r="L277" t="s">
        <v>48</v>
      </c>
      <c r="M277" t="s">
        <v>48</v>
      </c>
      <c r="N277" t="s">
        <v>48</v>
      </c>
      <c r="P277" t="s">
        <v>48</v>
      </c>
      <c r="T277" t="s">
        <v>48</v>
      </c>
      <c r="V277" t="s">
        <v>76</v>
      </c>
    </row>
    <row r="278" spans="1:22" x14ac:dyDescent="0.2">
      <c r="A278" s="86"/>
      <c r="B278">
        <f t="shared" ca="1" si="4"/>
        <v>0</v>
      </c>
      <c r="E278">
        <v>1</v>
      </c>
      <c r="G278" t="s">
        <v>34</v>
      </c>
      <c r="J278" t="s">
        <v>44</v>
      </c>
      <c r="K278" t="s">
        <v>46</v>
      </c>
      <c r="L278" t="s">
        <v>48</v>
      </c>
      <c r="M278" t="s">
        <v>48</v>
      </c>
      <c r="N278" t="s">
        <v>48</v>
      </c>
      <c r="P278" t="s">
        <v>48</v>
      </c>
      <c r="T278" t="s">
        <v>48</v>
      </c>
      <c r="V278" t="s">
        <v>76</v>
      </c>
    </row>
    <row r="279" spans="1:22" x14ac:dyDescent="0.2">
      <c r="A279" s="86"/>
      <c r="B279">
        <f t="shared" ca="1" si="4"/>
        <v>0</v>
      </c>
      <c r="E279">
        <v>1</v>
      </c>
      <c r="G279" t="s">
        <v>34</v>
      </c>
      <c r="J279" t="s">
        <v>44</v>
      </c>
      <c r="K279" t="s">
        <v>46</v>
      </c>
      <c r="L279" t="s">
        <v>48</v>
      </c>
      <c r="M279" t="s">
        <v>48</v>
      </c>
      <c r="N279" t="s">
        <v>48</v>
      </c>
      <c r="P279" t="s">
        <v>48</v>
      </c>
      <c r="T279" t="s">
        <v>48</v>
      </c>
      <c r="V279" t="s">
        <v>76</v>
      </c>
    </row>
    <row r="280" spans="1:22" x14ac:dyDescent="0.2">
      <c r="A280" s="86"/>
      <c r="B280">
        <f t="shared" ca="1" si="4"/>
        <v>0</v>
      </c>
      <c r="E280">
        <v>1</v>
      </c>
      <c r="G280" t="s">
        <v>34</v>
      </c>
      <c r="J280" t="s">
        <v>44</v>
      </c>
      <c r="K280" t="s">
        <v>46</v>
      </c>
      <c r="L280" t="s">
        <v>48</v>
      </c>
      <c r="M280" t="s">
        <v>48</v>
      </c>
      <c r="N280" t="s">
        <v>48</v>
      </c>
      <c r="P280" t="s">
        <v>48</v>
      </c>
      <c r="T280" t="s">
        <v>48</v>
      </c>
      <c r="V280" t="s">
        <v>76</v>
      </c>
    </row>
    <row r="281" spans="1:22" x14ac:dyDescent="0.2">
      <c r="A281" s="86"/>
      <c r="B281">
        <f t="shared" ca="1" si="4"/>
        <v>0</v>
      </c>
      <c r="E281">
        <v>1</v>
      </c>
      <c r="G281" t="s">
        <v>34</v>
      </c>
      <c r="J281" t="s">
        <v>44</v>
      </c>
      <c r="K281" t="s">
        <v>46</v>
      </c>
      <c r="L281" t="s">
        <v>48</v>
      </c>
      <c r="M281" t="s">
        <v>48</v>
      </c>
      <c r="N281" t="s">
        <v>48</v>
      </c>
      <c r="P281" t="s">
        <v>48</v>
      </c>
      <c r="T281" t="s">
        <v>48</v>
      </c>
      <c r="V281" t="s">
        <v>76</v>
      </c>
    </row>
    <row r="282" spans="1:22" x14ac:dyDescent="0.2">
      <c r="A282" s="86"/>
      <c r="B282">
        <f t="shared" ca="1" si="4"/>
        <v>0</v>
      </c>
      <c r="E282">
        <v>1</v>
      </c>
      <c r="G282" t="s">
        <v>34</v>
      </c>
      <c r="J282" t="s">
        <v>44</v>
      </c>
      <c r="K282" t="s">
        <v>46</v>
      </c>
      <c r="L282" t="s">
        <v>48</v>
      </c>
      <c r="M282" t="s">
        <v>48</v>
      </c>
      <c r="N282" t="s">
        <v>48</v>
      </c>
      <c r="P282" t="s">
        <v>48</v>
      </c>
      <c r="T282" t="s">
        <v>48</v>
      </c>
      <c r="V282" t="s">
        <v>76</v>
      </c>
    </row>
    <row r="283" spans="1:22" x14ac:dyDescent="0.2">
      <c r="A283" s="86"/>
      <c r="B283">
        <f t="shared" ca="1" si="4"/>
        <v>0</v>
      </c>
      <c r="E283">
        <v>1</v>
      </c>
      <c r="G283" t="s">
        <v>34</v>
      </c>
      <c r="J283" t="s">
        <v>44</v>
      </c>
      <c r="K283" t="s">
        <v>46</v>
      </c>
      <c r="L283" t="s">
        <v>48</v>
      </c>
      <c r="M283" t="s">
        <v>48</v>
      </c>
      <c r="N283" t="s">
        <v>48</v>
      </c>
      <c r="P283" t="s">
        <v>48</v>
      </c>
      <c r="T283" t="s">
        <v>48</v>
      </c>
      <c r="V283" t="s">
        <v>76</v>
      </c>
    </row>
    <row r="284" spans="1:22" x14ac:dyDescent="0.2">
      <c r="A284" s="86"/>
      <c r="B284">
        <f t="shared" ca="1" si="4"/>
        <v>0</v>
      </c>
      <c r="E284">
        <v>1</v>
      </c>
      <c r="G284" t="s">
        <v>34</v>
      </c>
      <c r="J284" t="s">
        <v>44</v>
      </c>
      <c r="K284" t="s">
        <v>46</v>
      </c>
      <c r="L284" t="s">
        <v>48</v>
      </c>
      <c r="M284" t="s">
        <v>48</v>
      </c>
      <c r="N284" t="s">
        <v>48</v>
      </c>
      <c r="P284" t="s">
        <v>48</v>
      </c>
      <c r="T284" t="s">
        <v>48</v>
      </c>
      <c r="V284" t="s">
        <v>76</v>
      </c>
    </row>
    <row r="285" spans="1:22" x14ac:dyDescent="0.2">
      <c r="A285" s="86"/>
      <c r="B285">
        <f t="shared" ca="1" si="4"/>
        <v>0</v>
      </c>
      <c r="E285">
        <v>1</v>
      </c>
      <c r="G285" t="s">
        <v>34</v>
      </c>
      <c r="J285" t="s">
        <v>44</v>
      </c>
      <c r="K285" t="s">
        <v>46</v>
      </c>
      <c r="L285" t="s">
        <v>48</v>
      </c>
      <c r="M285" t="s">
        <v>48</v>
      </c>
      <c r="N285" t="s">
        <v>48</v>
      </c>
      <c r="P285" t="s">
        <v>48</v>
      </c>
      <c r="T285" t="s">
        <v>48</v>
      </c>
      <c r="V285" t="s">
        <v>76</v>
      </c>
    </row>
    <row r="286" spans="1:22" x14ac:dyDescent="0.2">
      <c r="A286" s="86"/>
      <c r="B286">
        <f t="shared" ca="1" si="4"/>
        <v>0</v>
      </c>
      <c r="E286">
        <v>1</v>
      </c>
      <c r="G286" t="s">
        <v>34</v>
      </c>
      <c r="J286" t="s">
        <v>44</v>
      </c>
      <c r="K286" t="s">
        <v>46</v>
      </c>
      <c r="L286" t="s">
        <v>48</v>
      </c>
      <c r="M286" t="s">
        <v>48</v>
      </c>
      <c r="N286" t="s">
        <v>48</v>
      </c>
      <c r="P286" t="s">
        <v>48</v>
      </c>
      <c r="T286" t="s">
        <v>48</v>
      </c>
      <c r="V286" t="s">
        <v>76</v>
      </c>
    </row>
    <row r="287" spans="1:22" x14ac:dyDescent="0.2">
      <c r="A287" s="86"/>
      <c r="B287">
        <f t="shared" ca="1" si="4"/>
        <v>0</v>
      </c>
      <c r="E287">
        <v>1</v>
      </c>
      <c r="G287" t="s">
        <v>34</v>
      </c>
      <c r="J287" t="s">
        <v>44</v>
      </c>
      <c r="K287" t="s">
        <v>46</v>
      </c>
      <c r="L287" t="s">
        <v>48</v>
      </c>
      <c r="M287" t="s">
        <v>48</v>
      </c>
      <c r="N287" t="s">
        <v>48</v>
      </c>
      <c r="P287" t="s">
        <v>48</v>
      </c>
      <c r="T287" t="s">
        <v>48</v>
      </c>
      <c r="V287" t="s">
        <v>76</v>
      </c>
    </row>
    <row r="288" spans="1:22" x14ac:dyDescent="0.2">
      <c r="A288" s="86"/>
      <c r="B288">
        <f t="shared" ca="1" si="4"/>
        <v>0</v>
      </c>
      <c r="E288">
        <v>1</v>
      </c>
      <c r="G288" t="s">
        <v>34</v>
      </c>
      <c r="J288" t="s">
        <v>44</v>
      </c>
      <c r="K288" t="s">
        <v>46</v>
      </c>
      <c r="L288" t="s">
        <v>48</v>
      </c>
      <c r="M288" t="s">
        <v>48</v>
      </c>
      <c r="N288" t="s">
        <v>48</v>
      </c>
      <c r="P288" t="s">
        <v>48</v>
      </c>
      <c r="T288" t="s">
        <v>48</v>
      </c>
      <c r="V288" t="s">
        <v>76</v>
      </c>
    </row>
    <row r="289" spans="1:22" x14ac:dyDescent="0.2">
      <c r="A289" s="86"/>
      <c r="B289">
        <f t="shared" ca="1" si="4"/>
        <v>0</v>
      </c>
      <c r="E289">
        <v>1</v>
      </c>
      <c r="G289" t="s">
        <v>34</v>
      </c>
      <c r="J289" t="s">
        <v>44</v>
      </c>
      <c r="K289" t="s">
        <v>46</v>
      </c>
      <c r="L289" t="s">
        <v>48</v>
      </c>
      <c r="M289" t="s">
        <v>48</v>
      </c>
      <c r="N289" t="s">
        <v>48</v>
      </c>
      <c r="P289" t="s">
        <v>48</v>
      </c>
      <c r="T289" t="s">
        <v>48</v>
      </c>
      <c r="V289" t="s">
        <v>76</v>
      </c>
    </row>
    <row r="290" spans="1:22" x14ac:dyDescent="0.2">
      <c r="A290" s="86"/>
      <c r="B290">
        <f t="shared" ca="1" si="4"/>
        <v>0</v>
      </c>
      <c r="E290">
        <v>1</v>
      </c>
      <c r="G290" t="s">
        <v>34</v>
      </c>
      <c r="J290" t="s">
        <v>44</v>
      </c>
      <c r="K290" t="s">
        <v>46</v>
      </c>
      <c r="L290" t="s">
        <v>48</v>
      </c>
      <c r="M290" t="s">
        <v>48</v>
      </c>
      <c r="N290" t="s">
        <v>48</v>
      </c>
      <c r="P290" t="s">
        <v>48</v>
      </c>
      <c r="T290" t="s">
        <v>48</v>
      </c>
      <c r="V290" t="s">
        <v>76</v>
      </c>
    </row>
    <row r="291" spans="1:22" x14ac:dyDescent="0.2">
      <c r="A291" s="86"/>
      <c r="B291">
        <f t="shared" ca="1" si="4"/>
        <v>0</v>
      </c>
      <c r="E291">
        <v>1</v>
      </c>
      <c r="G291" t="s">
        <v>34</v>
      </c>
      <c r="J291" t="s">
        <v>44</v>
      </c>
      <c r="K291" t="s">
        <v>46</v>
      </c>
      <c r="L291" t="s">
        <v>48</v>
      </c>
      <c r="M291" t="s">
        <v>48</v>
      </c>
      <c r="N291" t="s">
        <v>48</v>
      </c>
      <c r="P291" t="s">
        <v>48</v>
      </c>
      <c r="T291" t="s">
        <v>48</v>
      </c>
      <c r="V291" t="s">
        <v>76</v>
      </c>
    </row>
    <row r="292" spans="1:22" x14ac:dyDescent="0.2">
      <c r="A292" s="86"/>
      <c r="B292">
        <f t="shared" ca="1" si="4"/>
        <v>0</v>
      </c>
      <c r="E292">
        <v>1</v>
      </c>
      <c r="G292" t="s">
        <v>34</v>
      </c>
      <c r="J292" t="s">
        <v>44</v>
      </c>
      <c r="K292" t="s">
        <v>46</v>
      </c>
      <c r="L292" t="s">
        <v>48</v>
      </c>
      <c r="M292" t="s">
        <v>48</v>
      </c>
      <c r="N292" t="s">
        <v>48</v>
      </c>
      <c r="P292" t="s">
        <v>48</v>
      </c>
      <c r="T292" t="s">
        <v>48</v>
      </c>
      <c r="V292" t="s">
        <v>76</v>
      </c>
    </row>
    <row r="293" spans="1:22" x14ac:dyDescent="0.2">
      <c r="A293" s="86"/>
      <c r="B293">
        <f t="shared" ca="1" si="4"/>
        <v>0</v>
      </c>
      <c r="E293">
        <v>1</v>
      </c>
      <c r="G293" t="s">
        <v>34</v>
      </c>
      <c r="J293" t="s">
        <v>44</v>
      </c>
      <c r="K293" t="s">
        <v>46</v>
      </c>
      <c r="L293" t="s">
        <v>48</v>
      </c>
      <c r="M293" t="s">
        <v>48</v>
      </c>
      <c r="N293" t="s">
        <v>48</v>
      </c>
      <c r="P293" t="s">
        <v>48</v>
      </c>
      <c r="T293" t="s">
        <v>48</v>
      </c>
      <c r="V293" t="s">
        <v>76</v>
      </c>
    </row>
    <row r="294" spans="1:22" x14ac:dyDescent="0.2">
      <c r="A294" s="86"/>
      <c r="B294">
        <f t="shared" ca="1" si="4"/>
        <v>0</v>
      </c>
      <c r="E294">
        <v>1</v>
      </c>
      <c r="G294" t="s">
        <v>34</v>
      </c>
      <c r="J294" t="s">
        <v>44</v>
      </c>
      <c r="K294" t="s">
        <v>46</v>
      </c>
      <c r="L294" t="s">
        <v>48</v>
      </c>
      <c r="M294" t="s">
        <v>48</v>
      </c>
      <c r="N294" t="s">
        <v>48</v>
      </c>
      <c r="P294" t="s">
        <v>48</v>
      </c>
      <c r="T294" t="s">
        <v>48</v>
      </c>
      <c r="V294" t="s">
        <v>76</v>
      </c>
    </row>
    <row r="295" spans="1:22" x14ac:dyDescent="0.2">
      <c r="A295" s="86"/>
      <c r="B295">
        <f t="shared" ca="1" si="4"/>
        <v>0</v>
      </c>
      <c r="E295">
        <v>1</v>
      </c>
      <c r="G295" t="s">
        <v>34</v>
      </c>
      <c r="J295" t="s">
        <v>44</v>
      </c>
      <c r="K295" t="s">
        <v>46</v>
      </c>
      <c r="L295" t="s">
        <v>48</v>
      </c>
      <c r="M295" t="s">
        <v>48</v>
      </c>
      <c r="N295" t="s">
        <v>48</v>
      </c>
      <c r="P295" t="s">
        <v>48</v>
      </c>
      <c r="T295" t="s">
        <v>48</v>
      </c>
      <c r="V295" t="s">
        <v>76</v>
      </c>
    </row>
    <row r="296" spans="1:22" x14ac:dyDescent="0.2">
      <c r="A296" s="86"/>
      <c r="B296">
        <f t="shared" ca="1" si="4"/>
        <v>0</v>
      </c>
      <c r="E296">
        <v>1</v>
      </c>
      <c r="G296" t="s">
        <v>34</v>
      </c>
      <c r="J296" t="s">
        <v>44</v>
      </c>
      <c r="K296" t="s">
        <v>46</v>
      </c>
      <c r="L296" t="s">
        <v>48</v>
      </c>
      <c r="M296" t="s">
        <v>48</v>
      </c>
      <c r="N296" t="s">
        <v>48</v>
      </c>
      <c r="P296" t="s">
        <v>48</v>
      </c>
      <c r="T296" t="s">
        <v>48</v>
      </c>
      <c r="V296" t="s">
        <v>76</v>
      </c>
    </row>
    <row r="297" spans="1:22" x14ac:dyDescent="0.2">
      <c r="A297" s="86"/>
      <c r="B297">
        <f t="shared" ca="1" si="4"/>
        <v>0</v>
      </c>
      <c r="E297">
        <v>1</v>
      </c>
      <c r="G297" t="s">
        <v>34</v>
      </c>
      <c r="J297" t="s">
        <v>44</v>
      </c>
      <c r="K297" t="s">
        <v>46</v>
      </c>
      <c r="L297" t="s">
        <v>48</v>
      </c>
      <c r="M297" t="s">
        <v>48</v>
      </c>
      <c r="N297" t="s">
        <v>48</v>
      </c>
      <c r="P297" t="s">
        <v>48</v>
      </c>
      <c r="T297" t="s">
        <v>48</v>
      </c>
      <c r="V297" t="s">
        <v>76</v>
      </c>
    </row>
    <row r="298" spans="1:22" x14ac:dyDescent="0.2">
      <c r="A298" s="86"/>
      <c r="B298">
        <f t="shared" ca="1" si="4"/>
        <v>0</v>
      </c>
      <c r="E298">
        <v>1</v>
      </c>
      <c r="G298" t="s">
        <v>34</v>
      </c>
      <c r="J298" t="s">
        <v>44</v>
      </c>
      <c r="K298" t="s">
        <v>46</v>
      </c>
      <c r="L298" t="s">
        <v>48</v>
      </c>
      <c r="M298" t="s">
        <v>48</v>
      </c>
      <c r="N298" t="s">
        <v>48</v>
      </c>
      <c r="P298" t="s">
        <v>48</v>
      </c>
      <c r="T298" t="s">
        <v>48</v>
      </c>
      <c r="V298" t="s">
        <v>76</v>
      </c>
    </row>
    <row r="299" spans="1:22" x14ac:dyDescent="0.2">
      <c r="A299" s="86"/>
      <c r="B299">
        <f t="shared" ca="1" si="4"/>
        <v>0</v>
      </c>
      <c r="E299">
        <v>1</v>
      </c>
      <c r="G299" t="s">
        <v>34</v>
      </c>
      <c r="J299" t="s">
        <v>44</v>
      </c>
      <c r="K299" t="s">
        <v>46</v>
      </c>
      <c r="L299" t="s">
        <v>48</v>
      </c>
      <c r="M299" t="s">
        <v>48</v>
      </c>
      <c r="N299" t="s">
        <v>48</v>
      </c>
      <c r="P299" t="s">
        <v>48</v>
      </c>
      <c r="T299" t="s">
        <v>48</v>
      </c>
      <c r="V299" t="s">
        <v>76</v>
      </c>
    </row>
    <row r="300" spans="1:22" x14ac:dyDescent="0.2">
      <c r="A300" s="86"/>
      <c r="B300">
        <f t="shared" ca="1" si="4"/>
        <v>0</v>
      </c>
      <c r="E300">
        <v>1</v>
      </c>
      <c r="G300" t="s">
        <v>34</v>
      </c>
      <c r="J300" t="s">
        <v>44</v>
      </c>
      <c r="K300" t="s">
        <v>46</v>
      </c>
      <c r="L300" t="s">
        <v>48</v>
      </c>
      <c r="M300" t="s">
        <v>48</v>
      </c>
      <c r="N300" t="s">
        <v>48</v>
      </c>
      <c r="P300" t="s">
        <v>48</v>
      </c>
      <c r="T300" t="s">
        <v>48</v>
      </c>
      <c r="V300" t="s">
        <v>76</v>
      </c>
    </row>
    <row r="301" spans="1:22" x14ac:dyDescent="0.2">
      <c r="A301" s="86"/>
      <c r="B301">
        <f t="shared" ca="1" si="4"/>
        <v>0</v>
      </c>
      <c r="E301">
        <v>1</v>
      </c>
      <c r="G301" t="s">
        <v>34</v>
      </c>
      <c r="J301" t="s">
        <v>44</v>
      </c>
      <c r="K301" t="s">
        <v>46</v>
      </c>
      <c r="L301" t="s">
        <v>48</v>
      </c>
      <c r="M301" t="s">
        <v>48</v>
      </c>
      <c r="N301" t="s">
        <v>48</v>
      </c>
      <c r="P301" t="s">
        <v>48</v>
      </c>
      <c r="T301" t="s">
        <v>48</v>
      </c>
      <c r="V301" t="s">
        <v>76</v>
      </c>
    </row>
    <row r="302" spans="1:22" x14ac:dyDescent="0.2">
      <c r="A302" s="86"/>
      <c r="B302">
        <f t="shared" ca="1" si="4"/>
        <v>0</v>
      </c>
      <c r="E302">
        <v>1</v>
      </c>
      <c r="G302" t="s">
        <v>34</v>
      </c>
      <c r="J302" t="s">
        <v>44</v>
      </c>
      <c r="K302" t="s">
        <v>46</v>
      </c>
      <c r="L302" t="s">
        <v>48</v>
      </c>
      <c r="M302" t="s">
        <v>48</v>
      </c>
      <c r="N302" t="s">
        <v>48</v>
      </c>
      <c r="P302" t="s">
        <v>48</v>
      </c>
      <c r="T302" t="s">
        <v>48</v>
      </c>
      <c r="V302" t="s">
        <v>76</v>
      </c>
    </row>
    <row r="303" spans="1:22" x14ac:dyDescent="0.2">
      <c r="A303" s="86"/>
      <c r="B303">
        <f t="shared" ca="1" si="4"/>
        <v>0</v>
      </c>
      <c r="E303">
        <v>1</v>
      </c>
      <c r="G303" t="s">
        <v>34</v>
      </c>
      <c r="J303" t="s">
        <v>44</v>
      </c>
      <c r="K303" t="s">
        <v>46</v>
      </c>
      <c r="L303" t="s">
        <v>48</v>
      </c>
      <c r="M303" t="s">
        <v>48</v>
      </c>
      <c r="N303" t="s">
        <v>48</v>
      </c>
      <c r="P303" t="s">
        <v>48</v>
      </c>
      <c r="T303" t="s">
        <v>48</v>
      </c>
      <c r="V303" t="s">
        <v>76</v>
      </c>
    </row>
    <row r="304" spans="1:22" x14ac:dyDescent="0.2">
      <c r="A304" s="86"/>
      <c r="B304">
        <f t="shared" ca="1" si="4"/>
        <v>0</v>
      </c>
      <c r="E304">
        <v>1</v>
      </c>
      <c r="G304" t="s">
        <v>34</v>
      </c>
      <c r="J304" t="s">
        <v>44</v>
      </c>
      <c r="K304" t="s">
        <v>46</v>
      </c>
      <c r="L304" t="s">
        <v>48</v>
      </c>
      <c r="M304" t="s">
        <v>48</v>
      </c>
      <c r="N304" t="s">
        <v>48</v>
      </c>
      <c r="P304" t="s">
        <v>48</v>
      </c>
      <c r="T304" t="s">
        <v>48</v>
      </c>
      <c r="V304" t="s">
        <v>76</v>
      </c>
    </row>
    <row r="305" spans="1:22" x14ac:dyDescent="0.2">
      <c r="A305" s="86"/>
      <c r="B305">
        <f t="shared" ca="1" si="4"/>
        <v>0</v>
      </c>
      <c r="E305">
        <v>1</v>
      </c>
      <c r="G305" t="s">
        <v>34</v>
      </c>
      <c r="J305" t="s">
        <v>44</v>
      </c>
      <c r="K305" t="s">
        <v>46</v>
      </c>
      <c r="L305" t="s">
        <v>48</v>
      </c>
      <c r="M305" t="s">
        <v>48</v>
      </c>
      <c r="N305" t="s">
        <v>48</v>
      </c>
      <c r="P305" t="s">
        <v>48</v>
      </c>
      <c r="T305" t="s">
        <v>48</v>
      </c>
      <c r="V305" t="s">
        <v>76</v>
      </c>
    </row>
    <row r="306" spans="1:22" x14ac:dyDescent="0.2">
      <c r="A306" s="86"/>
      <c r="B306">
        <f t="shared" ca="1" si="4"/>
        <v>0</v>
      </c>
      <c r="E306">
        <v>1</v>
      </c>
      <c r="G306" t="s">
        <v>34</v>
      </c>
      <c r="J306" t="s">
        <v>44</v>
      </c>
      <c r="K306" t="s">
        <v>46</v>
      </c>
      <c r="L306" t="s">
        <v>48</v>
      </c>
      <c r="M306" t="s">
        <v>48</v>
      </c>
      <c r="N306" t="s">
        <v>48</v>
      </c>
      <c r="P306" t="s">
        <v>48</v>
      </c>
      <c r="T306" t="s">
        <v>48</v>
      </c>
      <c r="V306" t="s">
        <v>76</v>
      </c>
    </row>
    <row r="307" spans="1:22" x14ac:dyDescent="0.2">
      <c r="A307" s="86"/>
      <c r="B307">
        <f t="shared" ca="1" si="4"/>
        <v>0</v>
      </c>
      <c r="E307">
        <v>1</v>
      </c>
      <c r="G307" t="s">
        <v>34</v>
      </c>
      <c r="J307" t="s">
        <v>44</v>
      </c>
      <c r="K307" t="s">
        <v>46</v>
      </c>
      <c r="L307" t="s">
        <v>48</v>
      </c>
      <c r="M307" t="s">
        <v>48</v>
      </c>
      <c r="N307" t="s">
        <v>48</v>
      </c>
      <c r="P307" t="s">
        <v>48</v>
      </c>
      <c r="T307" t="s">
        <v>48</v>
      </c>
      <c r="V307" t="s">
        <v>76</v>
      </c>
    </row>
    <row r="308" spans="1:22" x14ac:dyDescent="0.2">
      <c r="B308">
        <f t="shared" ca="1" si="4"/>
        <v>0</v>
      </c>
      <c r="E308">
        <v>1</v>
      </c>
      <c r="G308" t="s">
        <v>34</v>
      </c>
      <c r="J308" t="s">
        <v>44</v>
      </c>
      <c r="K308" t="s">
        <v>46</v>
      </c>
      <c r="L308" t="s">
        <v>48</v>
      </c>
      <c r="M308" t="s">
        <v>48</v>
      </c>
      <c r="N308" t="s">
        <v>48</v>
      </c>
      <c r="P308" t="s">
        <v>48</v>
      </c>
      <c r="T308" t="s">
        <v>48</v>
      </c>
      <c r="V308" t="s">
        <v>76</v>
      </c>
    </row>
    <row r="309" spans="1:22" x14ac:dyDescent="0.2">
      <c r="B309">
        <f t="shared" ca="1" si="4"/>
        <v>0</v>
      </c>
      <c r="E309">
        <v>1</v>
      </c>
      <c r="G309" t="s">
        <v>34</v>
      </c>
      <c r="J309" t="s">
        <v>44</v>
      </c>
      <c r="K309" t="s">
        <v>46</v>
      </c>
      <c r="L309" t="s">
        <v>48</v>
      </c>
      <c r="M309" t="s">
        <v>48</v>
      </c>
      <c r="N309" t="s">
        <v>48</v>
      </c>
      <c r="P309" t="s">
        <v>48</v>
      </c>
      <c r="T309" t="s">
        <v>48</v>
      </c>
      <c r="V309" t="s">
        <v>76</v>
      </c>
    </row>
    <row r="310" spans="1:22" x14ac:dyDescent="0.2">
      <c r="B310">
        <f t="shared" ca="1" si="4"/>
        <v>0</v>
      </c>
      <c r="E310">
        <v>1</v>
      </c>
      <c r="G310" t="s">
        <v>34</v>
      </c>
      <c r="J310" t="s">
        <v>44</v>
      </c>
      <c r="K310" t="s">
        <v>46</v>
      </c>
      <c r="L310" t="s">
        <v>48</v>
      </c>
      <c r="M310" t="s">
        <v>48</v>
      </c>
      <c r="N310" t="s">
        <v>48</v>
      </c>
      <c r="P310" t="s">
        <v>48</v>
      </c>
      <c r="T310" t="s">
        <v>48</v>
      </c>
      <c r="V310" t="s">
        <v>76</v>
      </c>
    </row>
    <row r="311" spans="1:22" x14ac:dyDescent="0.2">
      <c r="B311">
        <f t="shared" ca="1" si="4"/>
        <v>0</v>
      </c>
      <c r="E311">
        <v>1</v>
      </c>
      <c r="G311" t="s">
        <v>34</v>
      </c>
      <c r="J311" t="s">
        <v>44</v>
      </c>
      <c r="K311" t="s">
        <v>46</v>
      </c>
      <c r="L311" t="s">
        <v>48</v>
      </c>
      <c r="M311" t="s">
        <v>48</v>
      </c>
      <c r="N311" t="s">
        <v>48</v>
      </c>
      <c r="P311" t="s">
        <v>48</v>
      </c>
      <c r="T311" t="s">
        <v>48</v>
      </c>
      <c r="V311" t="s">
        <v>76</v>
      </c>
    </row>
    <row r="312" spans="1:22" x14ac:dyDescent="0.2">
      <c r="B312">
        <f t="shared" ca="1" si="4"/>
        <v>0</v>
      </c>
      <c r="E312">
        <v>1</v>
      </c>
      <c r="G312" t="s">
        <v>34</v>
      </c>
      <c r="J312" t="s">
        <v>44</v>
      </c>
      <c r="K312" t="s">
        <v>46</v>
      </c>
      <c r="L312" t="s">
        <v>48</v>
      </c>
      <c r="M312" t="s">
        <v>48</v>
      </c>
      <c r="N312" t="s">
        <v>48</v>
      </c>
      <c r="P312" t="s">
        <v>48</v>
      </c>
      <c r="T312" t="s">
        <v>48</v>
      </c>
      <c r="V312" t="s">
        <v>76</v>
      </c>
    </row>
    <row r="313" spans="1:22" x14ac:dyDescent="0.2">
      <c r="B313">
        <f t="shared" ca="1" si="4"/>
        <v>0</v>
      </c>
      <c r="E313">
        <v>1</v>
      </c>
      <c r="G313" t="s">
        <v>34</v>
      </c>
      <c r="J313" t="s">
        <v>44</v>
      </c>
      <c r="K313" t="s">
        <v>46</v>
      </c>
      <c r="L313" t="s">
        <v>48</v>
      </c>
      <c r="M313" t="s">
        <v>48</v>
      </c>
      <c r="N313" t="s">
        <v>48</v>
      </c>
      <c r="P313" t="s">
        <v>48</v>
      </c>
      <c r="T313" t="s">
        <v>48</v>
      </c>
      <c r="V313" t="s">
        <v>76</v>
      </c>
    </row>
    <row r="314" spans="1:22" x14ac:dyDescent="0.2">
      <c r="B314">
        <f t="shared" ca="1" si="4"/>
        <v>0</v>
      </c>
      <c r="E314">
        <v>1</v>
      </c>
      <c r="G314" t="s">
        <v>34</v>
      </c>
      <c r="J314" t="s">
        <v>44</v>
      </c>
      <c r="K314" t="s">
        <v>46</v>
      </c>
      <c r="L314" t="s">
        <v>48</v>
      </c>
      <c r="M314" t="s">
        <v>48</v>
      </c>
      <c r="N314" t="s">
        <v>48</v>
      </c>
      <c r="P314" t="s">
        <v>48</v>
      </c>
      <c r="T314" t="s">
        <v>48</v>
      </c>
      <c r="V314" t="s">
        <v>76</v>
      </c>
    </row>
    <row r="315" spans="1:22" x14ac:dyDescent="0.2">
      <c r="B315">
        <f t="shared" ca="1" si="4"/>
        <v>0</v>
      </c>
      <c r="E315">
        <v>1</v>
      </c>
      <c r="G315" t="s">
        <v>34</v>
      </c>
      <c r="J315" t="s">
        <v>44</v>
      </c>
      <c r="K315" t="s">
        <v>46</v>
      </c>
      <c r="L315" t="s">
        <v>48</v>
      </c>
      <c r="M315" t="s">
        <v>48</v>
      </c>
      <c r="N315" t="s">
        <v>48</v>
      </c>
      <c r="P315" t="s">
        <v>48</v>
      </c>
      <c r="T315" t="s">
        <v>48</v>
      </c>
      <c r="V315" t="s">
        <v>76</v>
      </c>
    </row>
    <row r="316" spans="1:22" x14ac:dyDescent="0.2">
      <c r="B316">
        <f t="shared" ca="1" si="4"/>
        <v>0</v>
      </c>
      <c r="E316">
        <v>1</v>
      </c>
      <c r="G316" t="s">
        <v>34</v>
      </c>
      <c r="J316" t="s">
        <v>44</v>
      </c>
      <c r="K316" t="s">
        <v>46</v>
      </c>
      <c r="L316" t="s">
        <v>48</v>
      </c>
      <c r="M316" t="s">
        <v>48</v>
      </c>
      <c r="N316" t="s">
        <v>48</v>
      </c>
      <c r="P316" t="s">
        <v>48</v>
      </c>
      <c r="T316" t="s">
        <v>48</v>
      </c>
      <c r="V316" t="s">
        <v>76</v>
      </c>
    </row>
    <row r="317" spans="1:22" x14ac:dyDescent="0.2">
      <c r="B317">
        <f t="shared" ca="1" si="4"/>
        <v>0</v>
      </c>
      <c r="E317">
        <v>1</v>
      </c>
      <c r="G317" t="s">
        <v>34</v>
      </c>
      <c r="J317" t="s">
        <v>44</v>
      </c>
      <c r="K317" t="s">
        <v>46</v>
      </c>
      <c r="L317" t="s">
        <v>48</v>
      </c>
      <c r="M317" t="s">
        <v>48</v>
      </c>
      <c r="N317" t="s">
        <v>48</v>
      </c>
      <c r="P317" t="s">
        <v>48</v>
      </c>
      <c r="T317" t="s">
        <v>48</v>
      </c>
      <c r="V317" t="s">
        <v>76</v>
      </c>
    </row>
    <row r="318" spans="1:22" x14ac:dyDescent="0.2">
      <c r="B318">
        <f t="shared" ca="1" si="4"/>
        <v>0</v>
      </c>
      <c r="E318">
        <v>1</v>
      </c>
      <c r="G318" t="s">
        <v>34</v>
      </c>
      <c r="J318" t="s">
        <v>44</v>
      </c>
      <c r="K318" t="s">
        <v>46</v>
      </c>
      <c r="L318" t="s">
        <v>48</v>
      </c>
      <c r="M318" t="s">
        <v>48</v>
      </c>
      <c r="N318" t="s">
        <v>48</v>
      </c>
      <c r="P318" t="s">
        <v>48</v>
      </c>
      <c r="T318" t="s">
        <v>48</v>
      </c>
      <c r="V318" t="s">
        <v>76</v>
      </c>
    </row>
    <row r="319" spans="1:22" x14ac:dyDescent="0.2">
      <c r="B319">
        <f t="shared" ca="1" si="4"/>
        <v>0</v>
      </c>
      <c r="E319">
        <v>1</v>
      </c>
      <c r="G319" t="s">
        <v>34</v>
      </c>
      <c r="J319" t="s">
        <v>44</v>
      </c>
      <c r="K319" t="s">
        <v>46</v>
      </c>
      <c r="L319" t="s">
        <v>48</v>
      </c>
      <c r="M319" t="s">
        <v>48</v>
      </c>
      <c r="N319" t="s">
        <v>48</v>
      </c>
      <c r="P319" t="s">
        <v>48</v>
      </c>
      <c r="T319" t="s">
        <v>48</v>
      </c>
      <c r="V319" t="s">
        <v>76</v>
      </c>
    </row>
    <row r="320" spans="1:22" x14ac:dyDescent="0.2">
      <c r="B320">
        <f t="shared" ca="1" si="4"/>
        <v>0</v>
      </c>
      <c r="E320">
        <v>1</v>
      </c>
      <c r="G320" t="s">
        <v>34</v>
      </c>
      <c r="J320" t="s">
        <v>44</v>
      </c>
      <c r="K320" t="s">
        <v>46</v>
      </c>
      <c r="L320" t="s">
        <v>48</v>
      </c>
      <c r="M320" t="s">
        <v>48</v>
      </c>
      <c r="N320" t="s">
        <v>48</v>
      </c>
      <c r="P320" t="s">
        <v>48</v>
      </c>
      <c r="T320" t="s">
        <v>48</v>
      </c>
      <c r="V320" t="s">
        <v>76</v>
      </c>
    </row>
    <row r="321" spans="2:22" x14ac:dyDescent="0.2">
      <c r="B321">
        <f t="shared" ca="1" si="4"/>
        <v>0</v>
      </c>
      <c r="E321">
        <v>1</v>
      </c>
      <c r="G321" t="s">
        <v>34</v>
      </c>
      <c r="J321" t="s">
        <v>44</v>
      </c>
      <c r="K321" t="s">
        <v>46</v>
      </c>
      <c r="L321" t="s">
        <v>48</v>
      </c>
      <c r="M321" t="s">
        <v>48</v>
      </c>
      <c r="N321" t="s">
        <v>48</v>
      </c>
      <c r="P321" t="s">
        <v>48</v>
      </c>
      <c r="T321" t="s">
        <v>48</v>
      </c>
      <c r="V321" t="s">
        <v>76</v>
      </c>
    </row>
    <row r="322" spans="2:22" x14ac:dyDescent="0.2">
      <c r="B322">
        <f t="shared" ca="1" si="4"/>
        <v>0</v>
      </c>
      <c r="E322">
        <v>1</v>
      </c>
      <c r="G322" t="s">
        <v>34</v>
      </c>
      <c r="J322" t="s">
        <v>44</v>
      </c>
      <c r="K322" t="s">
        <v>46</v>
      </c>
      <c r="L322" t="s">
        <v>48</v>
      </c>
      <c r="M322" t="s">
        <v>48</v>
      </c>
      <c r="N322" t="s">
        <v>48</v>
      </c>
      <c r="P322" t="s">
        <v>48</v>
      </c>
      <c r="T322" t="s">
        <v>48</v>
      </c>
      <c r="V322" t="s">
        <v>76</v>
      </c>
    </row>
    <row r="323" spans="2:22" x14ac:dyDescent="0.2">
      <c r="B323">
        <f t="shared" ca="1" si="4"/>
        <v>0</v>
      </c>
      <c r="E323">
        <v>1</v>
      </c>
      <c r="G323" t="s">
        <v>34</v>
      </c>
      <c r="J323" t="s">
        <v>44</v>
      </c>
      <c r="K323" t="s">
        <v>46</v>
      </c>
      <c r="L323" t="s">
        <v>48</v>
      </c>
      <c r="M323" t="s">
        <v>48</v>
      </c>
      <c r="N323" t="s">
        <v>48</v>
      </c>
      <c r="P323" t="s">
        <v>48</v>
      </c>
      <c r="T323" t="s">
        <v>48</v>
      </c>
      <c r="V323" t="s">
        <v>76</v>
      </c>
    </row>
    <row r="324" spans="2:22" x14ac:dyDescent="0.2">
      <c r="B324">
        <f t="shared" ca="1" si="4"/>
        <v>0</v>
      </c>
      <c r="E324">
        <v>1</v>
      </c>
      <c r="G324" t="s">
        <v>34</v>
      </c>
      <c r="J324" t="s">
        <v>44</v>
      </c>
      <c r="K324" t="s">
        <v>46</v>
      </c>
      <c r="L324" t="s">
        <v>48</v>
      </c>
      <c r="M324" t="s">
        <v>48</v>
      </c>
      <c r="N324" t="s">
        <v>48</v>
      </c>
      <c r="P324" t="s">
        <v>48</v>
      </c>
      <c r="T324" t="s">
        <v>48</v>
      </c>
      <c r="V324" t="s">
        <v>76</v>
      </c>
    </row>
    <row r="325" spans="2:22" x14ac:dyDescent="0.2">
      <c r="B325">
        <f t="shared" ca="1" si="4"/>
        <v>0</v>
      </c>
      <c r="E325">
        <v>1</v>
      </c>
      <c r="G325" t="s">
        <v>34</v>
      </c>
      <c r="J325" t="s">
        <v>44</v>
      </c>
      <c r="K325" t="s">
        <v>46</v>
      </c>
      <c r="L325" t="s">
        <v>48</v>
      </c>
      <c r="M325" t="s">
        <v>48</v>
      </c>
      <c r="N325" t="s">
        <v>48</v>
      </c>
      <c r="P325" t="s">
        <v>48</v>
      </c>
      <c r="T325" t="s">
        <v>48</v>
      </c>
      <c r="V325" t="s">
        <v>76</v>
      </c>
    </row>
    <row r="326" spans="2:22" x14ac:dyDescent="0.2">
      <c r="B326">
        <f t="shared" ref="B326:B389" ca="1" si="5">LEN(INDIRECT(ADDRESS(ROW() + (0),COLUMN() + (-1))))</f>
        <v>0</v>
      </c>
      <c r="E326">
        <v>1</v>
      </c>
      <c r="G326" t="s">
        <v>34</v>
      </c>
      <c r="J326" t="s">
        <v>44</v>
      </c>
      <c r="K326" t="s">
        <v>46</v>
      </c>
      <c r="L326" t="s">
        <v>48</v>
      </c>
      <c r="M326" t="s">
        <v>48</v>
      </c>
      <c r="N326" t="s">
        <v>48</v>
      </c>
      <c r="P326" t="s">
        <v>48</v>
      </c>
      <c r="T326" t="s">
        <v>48</v>
      </c>
      <c r="V326" t="s">
        <v>76</v>
      </c>
    </row>
    <row r="327" spans="2:22" x14ac:dyDescent="0.2">
      <c r="B327">
        <f t="shared" ca="1" si="5"/>
        <v>0</v>
      </c>
      <c r="E327">
        <v>1</v>
      </c>
      <c r="G327" t="s">
        <v>34</v>
      </c>
      <c r="J327" t="s">
        <v>44</v>
      </c>
      <c r="K327" t="s">
        <v>46</v>
      </c>
      <c r="L327" t="s">
        <v>48</v>
      </c>
      <c r="M327" t="s">
        <v>48</v>
      </c>
      <c r="N327" t="s">
        <v>48</v>
      </c>
      <c r="P327" t="s">
        <v>48</v>
      </c>
      <c r="T327" t="s">
        <v>48</v>
      </c>
      <c r="V327" t="s">
        <v>76</v>
      </c>
    </row>
    <row r="328" spans="2:22" x14ac:dyDescent="0.2">
      <c r="B328">
        <f t="shared" ca="1" si="5"/>
        <v>0</v>
      </c>
      <c r="E328">
        <v>1</v>
      </c>
      <c r="G328" t="s">
        <v>34</v>
      </c>
      <c r="J328" t="s">
        <v>44</v>
      </c>
      <c r="K328" t="s">
        <v>46</v>
      </c>
      <c r="L328" t="s">
        <v>48</v>
      </c>
      <c r="M328" t="s">
        <v>48</v>
      </c>
      <c r="N328" t="s">
        <v>48</v>
      </c>
      <c r="P328" t="s">
        <v>48</v>
      </c>
      <c r="T328" t="s">
        <v>48</v>
      </c>
      <c r="V328" t="s">
        <v>76</v>
      </c>
    </row>
    <row r="329" spans="2:22" x14ac:dyDescent="0.2">
      <c r="B329">
        <f t="shared" ca="1" si="5"/>
        <v>0</v>
      </c>
      <c r="E329">
        <v>1</v>
      </c>
      <c r="G329" t="s">
        <v>34</v>
      </c>
      <c r="J329" t="s">
        <v>44</v>
      </c>
      <c r="K329" t="s">
        <v>46</v>
      </c>
      <c r="L329" t="s">
        <v>48</v>
      </c>
      <c r="M329" t="s">
        <v>48</v>
      </c>
      <c r="N329" t="s">
        <v>48</v>
      </c>
      <c r="P329" t="s">
        <v>48</v>
      </c>
      <c r="T329" t="s">
        <v>48</v>
      </c>
      <c r="V329" t="s">
        <v>76</v>
      </c>
    </row>
    <row r="330" spans="2:22" x14ac:dyDescent="0.2">
      <c r="B330">
        <f t="shared" ca="1" si="5"/>
        <v>0</v>
      </c>
      <c r="E330">
        <v>1</v>
      </c>
      <c r="G330" t="s">
        <v>34</v>
      </c>
      <c r="J330" t="s">
        <v>44</v>
      </c>
      <c r="K330" t="s">
        <v>46</v>
      </c>
      <c r="L330" t="s">
        <v>48</v>
      </c>
      <c r="M330" t="s">
        <v>48</v>
      </c>
      <c r="N330" t="s">
        <v>48</v>
      </c>
      <c r="P330" t="s">
        <v>48</v>
      </c>
      <c r="T330" t="s">
        <v>48</v>
      </c>
      <c r="V330" t="s">
        <v>76</v>
      </c>
    </row>
    <row r="331" spans="2:22" x14ac:dyDescent="0.2">
      <c r="B331">
        <f t="shared" ca="1" si="5"/>
        <v>0</v>
      </c>
      <c r="E331">
        <v>1</v>
      </c>
      <c r="G331" t="s">
        <v>34</v>
      </c>
      <c r="J331" t="s">
        <v>44</v>
      </c>
      <c r="K331" t="s">
        <v>46</v>
      </c>
      <c r="L331" t="s">
        <v>48</v>
      </c>
      <c r="M331" t="s">
        <v>48</v>
      </c>
      <c r="N331" t="s">
        <v>48</v>
      </c>
      <c r="P331" t="s">
        <v>48</v>
      </c>
      <c r="T331" t="s">
        <v>48</v>
      </c>
      <c r="V331" t="s">
        <v>76</v>
      </c>
    </row>
    <row r="332" spans="2:22" x14ac:dyDescent="0.2">
      <c r="B332">
        <f t="shared" ca="1" si="5"/>
        <v>0</v>
      </c>
      <c r="E332">
        <v>1</v>
      </c>
      <c r="G332" t="s">
        <v>34</v>
      </c>
      <c r="J332" t="s">
        <v>44</v>
      </c>
      <c r="K332" t="s">
        <v>46</v>
      </c>
      <c r="L332" t="s">
        <v>48</v>
      </c>
      <c r="M332" t="s">
        <v>48</v>
      </c>
      <c r="N332" t="s">
        <v>48</v>
      </c>
      <c r="P332" t="s">
        <v>48</v>
      </c>
      <c r="T332" t="s">
        <v>48</v>
      </c>
      <c r="V332" t="s">
        <v>76</v>
      </c>
    </row>
    <row r="333" spans="2:22" x14ac:dyDescent="0.2">
      <c r="B333">
        <f t="shared" ca="1" si="5"/>
        <v>0</v>
      </c>
      <c r="E333">
        <v>1</v>
      </c>
      <c r="G333" t="s">
        <v>34</v>
      </c>
      <c r="J333" t="s">
        <v>44</v>
      </c>
      <c r="K333" t="s">
        <v>46</v>
      </c>
      <c r="L333" t="s">
        <v>48</v>
      </c>
      <c r="M333" t="s">
        <v>48</v>
      </c>
      <c r="N333" t="s">
        <v>48</v>
      </c>
      <c r="P333" t="s">
        <v>48</v>
      </c>
      <c r="T333" t="s">
        <v>48</v>
      </c>
      <c r="V333" t="s">
        <v>76</v>
      </c>
    </row>
    <row r="334" spans="2:22" x14ac:dyDescent="0.2">
      <c r="B334">
        <f t="shared" ca="1" si="5"/>
        <v>0</v>
      </c>
      <c r="E334">
        <v>1</v>
      </c>
      <c r="G334" t="s">
        <v>34</v>
      </c>
      <c r="J334" t="s">
        <v>44</v>
      </c>
      <c r="K334" t="s">
        <v>46</v>
      </c>
      <c r="L334" t="s">
        <v>48</v>
      </c>
      <c r="M334" t="s">
        <v>48</v>
      </c>
      <c r="N334" t="s">
        <v>48</v>
      </c>
      <c r="P334" t="s">
        <v>48</v>
      </c>
      <c r="T334" t="s">
        <v>48</v>
      </c>
      <c r="V334" t="s">
        <v>76</v>
      </c>
    </row>
    <row r="335" spans="2:22" x14ac:dyDescent="0.2">
      <c r="B335">
        <f t="shared" ca="1" si="5"/>
        <v>0</v>
      </c>
      <c r="E335">
        <v>1</v>
      </c>
      <c r="G335" t="s">
        <v>34</v>
      </c>
      <c r="J335" t="s">
        <v>44</v>
      </c>
      <c r="K335" t="s">
        <v>46</v>
      </c>
      <c r="L335" t="s">
        <v>48</v>
      </c>
      <c r="M335" t="s">
        <v>48</v>
      </c>
      <c r="N335" t="s">
        <v>48</v>
      </c>
      <c r="P335" t="s">
        <v>48</v>
      </c>
      <c r="T335" t="s">
        <v>48</v>
      </c>
      <c r="V335" t="s">
        <v>76</v>
      </c>
    </row>
    <row r="336" spans="2:22" x14ac:dyDescent="0.2">
      <c r="B336">
        <f t="shared" ca="1" si="5"/>
        <v>0</v>
      </c>
      <c r="E336">
        <v>1</v>
      </c>
      <c r="G336" t="s">
        <v>34</v>
      </c>
      <c r="J336" t="s">
        <v>44</v>
      </c>
      <c r="K336" t="s">
        <v>46</v>
      </c>
      <c r="L336" t="s">
        <v>48</v>
      </c>
      <c r="M336" t="s">
        <v>48</v>
      </c>
      <c r="N336" t="s">
        <v>48</v>
      </c>
      <c r="P336" t="s">
        <v>48</v>
      </c>
      <c r="T336" t="s">
        <v>48</v>
      </c>
      <c r="V336" t="s">
        <v>76</v>
      </c>
    </row>
    <row r="337" spans="2:22" x14ac:dyDescent="0.2">
      <c r="B337">
        <f t="shared" ca="1" si="5"/>
        <v>0</v>
      </c>
      <c r="E337">
        <v>1</v>
      </c>
      <c r="G337" t="s">
        <v>34</v>
      </c>
      <c r="J337" t="s">
        <v>44</v>
      </c>
      <c r="K337" t="s">
        <v>46</v>
      </c>
      <c r="L337" t="s">
        <v>48</v>
      </c>
      <c r="M337" t="s">
        <v>48</v>
      </c>
      <c r="N337" t="s">
        <v>48</v>
      </c>
      <c r="P337" t="s">
        <v>48</v>
      </c>
      <c r="T337" t="s">
        <v>48</v>
      </c>
      <c r="V337" t="s">
        <v>76</v>
      </c>
    </row>
    <row r="338" spans="2:22" x14ac:dyDescent="0.2">
      <c r="B338">
        <f t="shared" ca="1" si="5"/>
        <v>0</v>
      </c>
      <c r="E338">
        <v>1</v>
      </c>
      <c r="G338" t="s">
        <v>34</v>
      </c>
      <c r="J338" t="s">
        <v>44</v>
      </c>
      <c r="K338" t="s">
        <v>46</v>
      </c>
      <c r="L338" t="s">
        <v>48</v>
      </c>
      <c r="M338" t="s">
        <v>48</v>
      </c>
      <c r="N338" t="s">
        <v>48</v>
      </c>
      <c r="P338" t="s">
        <v>48</v>
      </c>
      <c r="T338" t="s">
        <v>48</v>
      </c>
      <c r="V338" t="s">
        <v>76</v>
      </c>
    </row>
    <row r="339" spans="2:22" x14ac:dyDescent="0.2">
      <c r="B339">
        <f t="shared" ca="1" si="5"/>
        <v>0</v>
      </c>
      <c r="E339">
        <v>1</v>
      </c>
      <c r="G339" t="s">
        <v>34</v>
      </c>
      <c r="J339" t="s">
        <v>44</v>
      </c>
      <c r="K339" t="s">
        <v>46</v>
      </c>
      <c r="L339" t="s">
        <v>48</v>
      </c>
      <c r="M339" t="s">
        <v>48</v>
      </c>
      <c r="N339" t="s">
        <v>48</v>
      </c>
      <c r="P339" t="s">
        <v>48</v>
      </c>
      <c r="T339" t="s">
        <v>48</v>
      </c>
      <c r="V339" t="s">
        <v>76</v>
      </c>
    </row>
    <row r="340" spans="2:22" x14ac:dyDescent="0.2">
      <c r="B340">
        <f t="shared" ca="1" si="5"/>
        <v>0</v>
      </c>
      <c r="E340">
        <v>1</v>
      </c>
      <c r="G340" t="s">
        <v>34</v>
      </c>
      <c r="J340" t="s">
        <v>44</v>
      </c>
      <c r="K340" t="s">
        <v>46</v>
      </c>
      <c r="L340" t="s">
        <v>48</v>
      </c>
      <c r="M340" t="s">
        <v>48</v>
      </c>
      <c r="N340" t="s">
        <v>48</v>
      </c>
      <c r="P340" t="s">
        <v>48</v>
      </c>
      <c r="T340" t="s">
        <v>48</v>
      </c>
      <c r="V340" t="s">
        <v>76</v>
      </c>
    </row>
    <row r="341" spans="2:22" x14ac:dyDescent="0.2">
      <c r="B341">
        <f t="shared" ca="1" si="5"/>
        <v>0</v>
      </c>
      <c r="E341">
        <v>1</v>
      </c>
      <c r="G341" t="s">
        <v>34</v>
      </c>
      <c r="J341" t="s">
        <v>44</v>
      </c>
      <c r="K341" t="s">
        <v>46</v>
      </c>
      <c r="L341" t="s">
        <v>48</v>
      </c>
      <c r="M341" t="s">
        <v>48</v>
      </c>
      <c r="N341" t="s">
        <v>48</v>
      </c>
      <c r="P341" t="s">
        <v>48</v>
      </c>
      <c r="T341" t="s">
        <v>48</v>
      </c>
      <c r="V341" t="s">
        <v>76</v>
      </c>
    </row>
    <row r="342" spans="2:22" x14ac:dyDescent="0.2">
      <c r="B342">
        <f t="shared" ca="1" si="5"/>
        <v>0</v>
      </c>
      <c r="E342">
        <v>1</v>
      </c>
      <c r="G342" t="s">
        <v>34</v>
      </c>
      <c r="J342" t="s">
        <v>44</v>
      </c>
      <c r="K342" t="s">
        <v>46</v>
      </c>
      <c r="L342" t="s">
        <v>48</v>
      </c>
      <c r="M342" t="s">
        <v>48</v>
      </c>
      <c r="N342" t="s">
        <v>48</v>
      </c>
      <c r="P342" t="s">
        <v>48</v>
      </c>
      <c r="T342" t="s">
        <v>48</v>
      </c>
      <c r="V342" t="s">
        <v>76</v>
      </c>
    </row>
    <row r="343" spans="2:22" x14ac:dyDescent="0.2">
      <c r="B343">
        <f t="shared" ca="1" si="5"/>
        <v>0</v>
      </c>
      <c r="E343">
        <v>1</v>
      </c>
      <c r="G343" t="s">
        <v>34</v>
      </c>
      <c r="J343" t="s">
        <v>44</v>
      </c>
      <c r="K343" t="s">
        <v>46</v>
      </c>
      <c r="L343" t="s">
        <v>48</v>
      </c>
      <c r="M343" t="s">
        <v>48</v>
      </c>
      <c r="N343" t="s">
        <v>48</v>
      </c>
      <c r="P343" t="s">
        <v>48</v>
      </c>
      <c r="T343" t="s">
        <v>48</v>
      </c>
      <c r="V343" t="s">
        <v>76</v>
      </c>
    </row>
    <row r="344" spans="2:22" x14ac:dyDescent="0.2">
      <c r="B344">
        <f t="shared" ca="1" si="5"/>
        <v>0</v>
      </c>
      <c r="E344">
        <v>1</v>
      </c>
      <c r="G344" t="s">
        <v>34</v>
      </c>
      <c r="J344" t="s">
        <v>44</v>
      </c>
      <c r="K344" t="s">
        <v>46</v>
      </c>
      <c r="L344" t="s">
        <v>48</v>
      </c>
      <c r="M344" t="s">
        <v>48</v>
      </c>
      <c r="N344" t="s">
        <v>48</v>
      </c>
      <c r="P344" t="s">
        <v>48</v>
      </c>
      <c r="T344" t="s">
        <v>48</v>
      </c>
      <c r="V344" t="s">
        <v>76</v>
      </c>
    </row>
    <row r="345" spans="2:22" x14ac:dyDescent="0.2">
      <c r="B345">
        <f t="shared" ca="1" si="5"/>
        <v>0</v>
      </c>
      <c r="E345">
        <v>1</v>
      </c>
      <c r="G345" t="s">
        <v>34</v>
      </c>
      <c r="J345" t="s">
        <v>44</v>
      </c>
      <c r="K345" t="s">
        <v>46</v>
      </c>
      <c r="L345" t="s">
        <v>48</v>
      </c>
      <c r="M345" t="s">
        <v>48</v>
      </c>
      <c r="N345" t="s">
        <v>48</v>
      </c>
      <c r="P345" t="s">
        <v>48</v>
      </c>
      <c r="T345" t="s">
        <v>48</v>
      </c>
      <c r="V345" t="s">
        <v>76</v>
      </c>
    </row>
    <row r="346" spans="2:22" x14ac:dyDescent="0.2">
      <c r="B346">
        <f t="shared" ca="1" si="5"/>
        <v>0</v>
      </c>
      <c r="E346">
        <v>1</v>
      </c>
      <c r="G346" t="s">
        <v>34</v>
      </c>
      <c r="J346" t="s">
        <v>44</v>
      </c>
      <c r="K346" t="s">
        <v>46</v>
      </c>
      <c r="L346" t="s">
        <v>48</v>
      </c>
      <c r="M346" t="s">
        <v>48</v>
      </c>
      <c r="N346" t="s">
        <v>48</v>
      </c>
      <c r="P346" t="s">
        <v>48</v>
      </c>
      <c r="T346" t="s">
        <v>48</v>
      </c>
      <c r="V346" t="s">
        <v>76</v>
      </c>
    </row>
    <row r="347" spans="2:22" x14ac:dyDescent="0.2">
      <c r="B347">
        <f t="shared" ca="1" si="5"/>
        <v>0</v>
      </c>
      <c r="E347">
        <v>1</v>
      </c>
      <c r="G347" t="s">
        <v>34</v>
      </c>
      <c r="J347" t="s">
        <v>44</v>
      </c>
      <c r="K347" t="s">
        <v>46</v>
      </c>
      <c r="L347" t="s">
        <v>48</v>
      </c>
      <c r="M347" t="s">
        <v>48</v>
      </c>
      <c r="N347" t="s">
        <v>48</v>
      </c>
      <c r="P347" t="s">
        <v>48</v>
      </c>
      <c r="T347" t="s">
        <v>48</v>
      </c>
      <c r="V347" t="s">
        <v>76</v>
      </c>
    </row>
    <row r="348" spans="2:22" x14ac:dyDescent="0.2">
      <c r="B348">
        <f t="shared" ca="1" si="5"/>
        <v>0</v>
      </c>
      <c r="E348">
        <v>1</v>
      </c>
      <c r="G348" t="s">
        <v>34</v>
      </c>
      <c r="J348" t="s">
        <v>44</v>
      </c>
      <c r="K348" t="s">
        <v>46</v>
      </c>
      <c r="L348" t="s">
        <v>48</v>
      </c>
      <c r="M348" t="s">
        <v>48</v>
      </c>
      <c r="N348" t="s">
        <v>48</v>
      </c>
      <c r="P348" t="s">
        <v>48</v>
      </c>
      <c r="T348" t="s">
        <v>48</v>
      </c>
      <c r="V348" t="s">
        <v>76</v>
      </c>
    </row>
    <row r="349" spans="2:22" x14ac:dyDescent="0.2">
      <c r="B349">
        <f t="shared" ca="1" si="5"/>
        <v>0</v>
      </c>
      <c r="E349">
        <v>1</v>
      </c>
      <c r="G349" t="s">
        <v>34</v>
      </c>
      <c r="J349" t="s">
        <v>44</v>
      </c>
      <c r="K349" t="s">
        <v>46</v>
      </c>
      <c r="L349" t="s">
        <v>48</v>
      </c>
      <c r="M349" t="s">
        <v>48</v>
      </c>
      <c r="N349" t="s">
        <v>48</v>
      </c>
      <c r="P349" t="s">
        <v>48</v>
      </c>
      <c r="T349" t="s">
        <v>48</v>
      </c>
      <c r="V349" t="s">
        <v>76</v>
      </c>
    </row>
    <row r="350" spans="2:22" x14ac:dyDescent="0.2">
      <c r="B350">
        <f t="shared" ca="1" si="5"/>
        <v>0</v>
      </c>
      <c r="E350">
        <v>1</v>
      </c>
      <c r="G350" t="s">
        <v>34</v>
      </c>
      <c r="J350" t="s">
        <v>44</v>
      </c>
      <c r="K350" t="s">
        <v>46</v>
      </c>
      <c r="L350" t="s">
        <v>48</v>
      </c>
      <c r="M350" t="s">
        <v>48</v>
      </c>
      <c r="N350" t="s">
        <v>48</v>
      </c>
      <c r="P350" t="s">
        <v>48</v>
      </c>
      <c r="T350" t="s">
        <v>48</v>
      </c>
      <c r="V350" t="s">
        <v>76</v>
      </c>
    </row>
    <row r="351" spans="2:22" x14ac:dyDescent="0.2">
      <c r="B351">
        <f t="shared" ca="1" si="5"/>
        <v>0</v>
      </c>
      <c r="E351">
        <v>1</v>
      </c>
      <c r="G351" t="s">
        <v>34</v>
      </c>
      <c r="J351" t="s">
        <v>44</v>
      </c>
      <c r="K351" t="s">
        <v>46</v>
      </c>
      <c r="L351" t="s">
        <v>48</v>
      </c>
      <c r="M351" t="s">
        <v>48</v>
      </c>
      <c r="N351" t="s">
        <v>48</v>
      </c>
      <c r="P351" t="s">
        <v>48</v>
      </c>
      <c r="T351" t="s">
        <v>48</v>
      </c>
      <c r="V351" t="s">
        <v>76</v>
      </c>
    </row>
    <row r="352" spans="2:22" x14ac:dyDescent="0.2">
      <c r="B352">
        <f t="shared" ca="1" si="5"/>
        <v>0</v>
      </c>
      <c r="E352">
        <v>1</v>
      </c>
      <c r="G352" t="s">
        <v>34</v>
      </c>
      <c r="J352" t="s">
        <v>44</v>
      </c>
      <c r="K352" t="s">
        <v>46</v>
      </c>
      <c r="L352" t="s">
        <v>48</v>
      </c>
      <c r="M352" t="s">
        <v>48</v>
      </c>
      <c r="N352" t="s">
        <v>48</v>
      </c>
      <c r="P352" t="s">
        <v>48</v>
      </c>
      <c r="T352" t="s">
        <v>48</v>
      </c>
      <c r="V352" t="s">
        <v>76</v>
      </c>
    </row>
    <row r="353" spans="2:22" x14ac:dyDescent="0.2">
      <c r="B353">
        <f t="shared" ca="1" si="5"/>
        <v>0</v>
      </c>
      <c r="E353">
        <v>1</v>
      </c>
      <c r="G353" t="s">
        <v>34</v>
      </c>
      <c r="J353" t="s">
        <v>44</v>
      </c>
      <c r="K353" t="s">
        <v>46</v>
      </c>
      <c r="L353" t="s">
        <v>48</v>
      </c>
      <c r="M353" t="s">
        <v>48</v>
      </c>
      <c r="N353" t="s">
        <v>48</v>
      </c>
      <c r="P353" t="s">
        <v>48</v>
      </c>
      <c r="T353" t="s">
        <v>48</v>
      </c>
      <c r="V353" t="s">
        <v>76</v>
      </c>
    </row>
    <row r="354" spans="2:22" x14ac:dyDescent="0.2">
      <c r="B354">
        <f t="shared" ca="1" si="5"/>
        <v>0</v>
      </c>
      <c r="E354">
        <v>1</v>
      </c>
      <c r="G354" t="s">
        <v>34</v>
      </c>
      <c r="J354" t="s">
        <v>44</v>
      </c>
      <c r="K354" t="s">
        <v>46</v>
      </c>
      <c r="L354" t="s">
        <v>48</v>
      </c>
      <c r="M354" t="s">
        <v>48</v>
      </c>
      <c r="N354" t="s">
        <v>48</v>
      </c>
      <c r="P354" t="s">
        <v>48</v>
      </c>
      <c r="T354" t="s">
        <v>48</v>
      </c>
      <c r="V354" t="s">
        <v>76</v>
      </c>
    </row>
    <row r="355" spans="2:22" x14ac:dyDescent="0.2">
      <c r="B355">
        <f t="shared" ca="1" si="5"/>
        <v>0</v>
      </c>
      <c r="E355">
        <v>1</v>
      </c>
      <c r="G355" t="s">
        <v>34</v>
      </c>
      <c r="J355" t="s">
        <v>44</v>
      </c>
      <c r="K355" t="s">
        <v>46</v>
      </c>
      <c r="L355" t="s">
        <v>48</v>
      </c>
      <c r="M355" t="s">
        <v>48</v>
      </c>
      <c r="N355" t="s">
        <v>48</v>
      </c>
      <c r="P355" t="s">
        <v>48</v>
      </c>
      <c r="T355" t="s">
        <v>48</v>
      </c>
      <c r="V355" t="s">
        <v>76</v>
      </c>
    </row>
    <row r="356" spans="2:22" x14ac:dyDescent="0.2">
      <c r="B356">
        <f t="shared" ca="1" si="5"/>
        <v>0</v>
      </c>
      <c r="E356">
        <v>1</v>
      </c>
      <c r="G356" t="s">
        <v>34</v>
      </c>
      <c r="J356" t="s">
        <v>44</v>
      </c>
      <c r="K356" t="s">
        <v>46</v>
      </c>
      <c r="L356" t="s">
        <v>48</v>
      </c>
      <c r="M356" t="s">
        <v>48</v>
      </c>
      <c r="N356" t="s">
        <v>48</v>
      </c>
      <c r="P356" t="s">
        <v>48</v>
      </c>
      <c r="T356" t="s">
        <v>48</v>
      </c>
      <c r="V356" t="s">
        <v>76</v>
      </c>
    </row>
    <row r="357" spans="2:22" x14ac:dyDescent="0.2">
      <c r="B357">
        <f t="shared" ca="1" si="5"/>
        <v>0</v>
      </c>
      <c r="E357">
        <v>1</v>
      </c>
      <c r="G357" t="s">
        <v>34</v>
      </c>
      <c r="J357" t="s">
        <v>44</v>
      </c>
      <c r="K357" t="s">
        <v>46</v>
      </c>
      <c r="L357" t="s">
        <v>48</v>
      </c>
      <c r="M357" t="s">
        <v>48</v>
      </c>
      <c r="N357" t="s">
        <v>48</v>
      </c>
      <c r="P357" t="s">
        <v>48</v>
      </c>
      <c r="T357" t="s">
        <v>48</v>
      </c>
      <c r="V357" t="s">
        <v>76</v>
      </c>
    </row>
    <row r="358" spans="2:22" x14ac:dyDescent="0.2">
      <c r="B358">
        <f t="shared" ca="1" si="5"/>
        <v>0</v>
      </c>
      <c r="E358">
        <v>1</v>
      </c>
      <c r="G358" t="s">
        <v>34</v>
      </c>
      <c r="J358" t="s">
        <v>44</v>
      </c>
      <c r="K358" t="s">
        <v>46</v>
      </c>
      <c r="L358" t="s">
        <v>48</v>
      </c>
      <c r="M358" t="s">
        <v>48</v>
      </c>
      <c r="N358" t="s">
        <v>48</v>
      </c>
      <c r="P358" t="s">
        <v>48</v>
      </c>
      <c r="T358" t="s">
        <v>48</v>
      </c>
      <c r="V358" t="s">
        <v>76</v>
      </c>
    </row>
    <row r="359" spans="2:22" x14ac:dyDescent="0.2">
      <c r="B359">
        <f t="shared" ca="1" si="5"/>
        <v>0</v>
      </c>
      <c r="E359">
        <v>1</v>
      </c>
      <c r="G359" t="s">
        <v>34</v>
      </c>
      <c r="J359" t="s">
        <v>44</v>
      </c>
      <c r="K359" t="s">
        <v>46</v>
      </c>
      <c r="L359" t="s">
        <v>48</v>
      </c>
      <c r="M359" t="s">
        <v>48</v>
      </c>
      <c r="N359" t="s">
        <v>48</v>
      </c>
      <c r="P359" t="s">
        <v>48</v>
      </c>
      <c r="T359" t="s">
        <v>48</v>
      </c>
      <c r="V359" t="s">
        <v>76</v>
      </c>
    </row>
    <row r="360" spans="2:22" x14ac:dyDescent="0.2">
      <c r="B360">
        <f t="shared" ca="1" si="5"/>
        <v>0</v>
      </c>
      <c r="E360">
        <v>1</v>
      </c>
      <c r="G360" t="s">
        <v>34</v>
      </c>
      <c r="J360" t="s">
        <v>44</v>
      </c>
      <c r="K360" t="s">
        <v>46</v>
      </c>
      <c r="L360" t="s">
        <v>48</v>
      </c>
      <c r="M360" t="s">
        <v>48</v>
      </c>
      <c r="N360" t="s">
        <v>48</v>
      </c>
      <c r="P360" t="s">
        <v>48</v>
      </c>
      <c r="T360" t="s">
        <v>48</v>
      </c>
      <c r="V360" t="s">
        <v>76</v>
      </c>
    </row>
    <row r="361" spans="2:22" x14ac:dyDescent="0.2">
      <c r="B361">
        <f t="shared" ca="1" si="5"/>
        <v>0</v>
      </c>
      <c r="E361">
        <v>1</v>
      </c>
      <c r="G361" t="s">
        <v>34</v>
      </c>
      <c r="J361" t="s">
        <v>44</v>
      </c>
      <c r="K361" t="s">
        <v>46</v>
      </c>
      <c r="L361" t="s">
        <v>48</v>
      </c>
      <c r="M361" t="s">
        <v>48</v>
      </c>
      <c r="N361" t="s">
        <v>48</v>
      </c>
      <c r="P361" t="s">
        <v>48</v>
      </c>
      <c r="T361" t="s">
        <v>48</v>
      </c>
      <c r="V361" t="s">
        <v>76</v>
      </c>
    </row>
    <row r="362" spans="2:22" x14ac:dyDescent="0.2">
      <c r="B362">
        <f t="shared" ca="1" si="5"/>
        <v>0</v>
      </c>
      <c r="E362">
        <v>1</v>
      </c>
      <c r="G362" t="s">
        <v>34</v>
      </c>
      <c r="J362" t="s">
        <v>44</v>
      </c>
      <c r="K362" t="s">
        <v>46</v>
      </c>
      <c r="L362" t="s">
        <v>48</v>
      </c>
      <c r="M362" t="s">
        <v>48</v>
      </c>
      <c r="N362" t="s">
        <v>48</v>
      </c>
      <c r="P362" t="s">
        <v>48</v>
      </c>
      <c r="T362" t="s">
        <v>48</v>
      </c>
      <c r="V362" t="s">
        <v>76</v>
      </c>
    </row>
    <row r="363" spans="2:22" x14ac:dyDescent="0.2">
      <c r="B363">
        <f t="shared" ca="1" si="5"/>
        <v>0</v>
      </c>
      <c r="E363">
        <v>1</v>
      </c>
      <c r="G363" t="s">
        <v>34</v>
      </c>
      <c r="J363" t="s">
        <v>44</v>
      </c>
      <c r="K363" t="s">
        <v>46</v>
      </c>
      <c r="L363" t="s">
        <v>48</v>
      </c>
      <c r="M363" t="s">
        <v>48</v>
      </c>
      <c r="N363" t="s">
        <v>48</v>
      </c>
      <c r="P363" t="s">
        <v>48</v>
      </c>
      <c r="T363" t="s">
        <v>48</v>
      </c>
      <c r="V363" t="s">
        <v>76</v>
      </c>
    </row>
    <row r="364" spans="2:22" x14ac:dyDescent="0.2">
      <c r="B364">
        <f t="shared" ca="1" si="5"/>
        <v>0</v>
      </c>
      <c r="E364">
        <v>1</v>
      </c>
      <c r="G364" t="s">
        <v>34</v>
      </c>
      <c r="J364" t="s">
        <v>44</v>
      </c>
      <c r="K364" t="s">
        <v>46</v>
      </c>
      <c r="L364" t="s">
        <v>48</v>
      </c>
      <c r="M364" t="s">
        <v>48</v>
      </c>
      <c r="N364" t="s">
        <v>48</v>
      </c>
      <c r="P364" t="s">
        <v>48</v>
      </c>
      <c r="T364" t="s">
        <v>48</v>
      </c>
      <c r="V364" t="s">
        <v>76</v>
      </c>
    </row>
    <row r="365" spans="2:22" x14ac:dyDescent="0.2">
      <c r="B365">
        <f t="shared" ca="1" si="5"/>
        <v>0</v>
      </c>
      <c r="E365">
        <v>1</v>
      </c>
      <c r="G365" t="s">
        <v>34</v>
      </c>
      <c r="J365" t="s">
        <v>44</v>
      </c>
      <c r="K365" t="s">
        <v>46</v>
      </c>
      <c r="L365" t="s">
        <v>48</v>
      </c>
      <c r="M365" t="s">
        <v>48</v>
      </c>
      <c r="N365" t="s">
        <v>48</v>
      </c>
      <c r="P365" t="s">
        <v>48</v>
      </c>
      <c r="T365" t="s">
        <v>48</v>
      </c>
      <c r="V365" t="s">
        <v>76</v>
      </c>
    </row>
    <row r="366" spans="2:22" x14ac:dyDescent="0.2">
      <c r="B366">
        <f t="shared" ca="1" si="5"/>
        <v>0</v>
      </c>
      <c r="E366">
        <v>1</v>
      </c>
      <c r="G366" t="s">
        <v>34</v>
      </c>
      <c r="J366" t="s">
        <v>44</v>
      </c>
      <c r="K366" t="s">
        <v>46</v>
      </c>
      <c r="L366" t="s">
        <v>48</v>
      </c>
      <c r="M366" t="s">
        <v>48</v>
      </c>
      <c r="N366" t="s">
        <v>48</v>
      </c>
      <c r="P366" t="s">
        <v>48</v>
      </c>
      <c r="T366" t="s">
        <v>48</v>
      </c>
      <c r="V366" t="s">
        <v>76</v>
      </c>
    </row>
    <row r="367" spans="2:22" x14ac:dyDescent="0.2">
      <c r="B367">
        <f t="shared" ca="1" si="5"/>
        <v>0</v>
      </c>
      <c r="E367">
        <v>1</v>
      </c>
      <c r="G367" t="s">
        <v>34</v>
      </c>
      <c r="J367" t="s">
        <v>44</v>
      </c>
      <c r="K367" t="s">
        <v>46</v>
      </c>
      <c r="L367" t="s">
        <v>48</v>
      </c>
      <c r="M367" t="s">
        <v>48</v>
      </c>
      <c r="N367" t="s">
        <v>48</v>
      </c>
      <c r="P367" t="s">
        <v>48</v>
      </c>
      <c r="T367" t="s">
        <v>48</v>
      </c>
      <c r="V367" t="s">
        <v>76</v>
      </c>
    </row>
    <row r="368" spans="2:22" x14ac:dyDescent="0.2">
      <c r="B368">
        <f t="shared" ca="1" si="5"/>
        <v>0</v>
      </c>
      <c r="E368">
        <v>1</v>
      </c>
      <c r="G368" t="s">
        <v>34</v>
      </c>
      <c r="J368" t="s">
        <v>44</v>
      </c>
      <c r="K368" t="s">
        <v>46</v>
      </c>
      <c r="L368" t="s">
        <v>48</v>
      </c>
      <c r="M368" t="s">
        <v>48</v>
      </c>
      <c r="N368" t="s">
        <v>48</v>
      </c>
      <c r="P368" t="s">
        <v>48</v>
      </c>
      <c r="T368" t="s">
        <v>48</v>
      </c>
      <c r="V368" t="s">
        <v>76</v>
      </c>
    </row>
    <row r="369" spans="2:22" x14ac:dyDescent="0.2">
      <c r="B369">
        <f t="shared" ca="1" si="5"/>
        <v>0</v>
      </c>
      <c r="E369">
        <v>1</v>
      </c>
      <c r="G369" t="s">
        <v>34</v>
      </c>
      <c r="J369" t="s">
        <v>44</v>
      </c>
      <c r="K369" t="s">
        <v>46</v>
      </c>
      <c r="L369" t="s">
        <v>48</v>
      </c>
      <c r="M369" t="s">
        <v>48</v>
      </c>
      <c r="N369" t="s">
        <v>48</v>
      </c>
      <c r="P369" t="s">
        <v>48</v>
      </c>
      <c r="T369" t="s">
        <v>48</v>
      </c>
      <c r="V369" t="s">
        <v>76</v>
      </c>
    </row>
    <row r="370" spans="2:22" x14ac:dyDescent="0.2">
      <c r="B370">
        <f t="shared" ca="1" si="5"/>
        <v>0</v>
      </c>
      <c r="E370">
        <v>1</v>
      </c>
      <c r="G370" t="s">
        <v>34</v>
      </c>
      <c r="J370" t="s">
        <v>44</v>
      </c>
      <c r="K370" t="s">
        <v>46</v>
      </c>
      <c r="L370" t="s">
        <v>48</v>
      </c>
      <c r="M370" t="s">
        <v>48</v>
      </c>
      <c r="N370" t="s">
        <v>48</v>
      </c>
      <c r="P370" t="s">
        <v>48</v>
      </c>
      <c r="T370" t="s">
        <v>48</v>
      </c>
      <c r="V370" t="s">
        <v>76</v>
      </c>
    </row>
    <row r="371" spans="2:22" x14ac:dyDescent="0.2">
      <c r="B371">
        <f t="shared" ca="1" si="5"/>
        <v>0</v>
      </c>
      <c r="E371">
        <v>1</v>
      </c>
      <c r="G371" t="s">
        <v>34</v>
      </c>
      <c r="J371" t="s">
        <v>44</v>
      </c>
      <c r="K371" t="s">
        <v>46</v>
      </c>
      <c r="L371" t="s">
        <v>48</v>
      </c>
      <c r="M371" t="s">
        <v>48</v>
      </c>
      <c r="N371" t="s">
        <v>48</v>
      </c>
      <c r="P371" t="s">
        <v>48</v>
      </c>
      <c r="T371" t="s">
        <v>48</v>
      </c>
      <c r="V371" t="s">
        <v>76</v>
      </c>
    </row>
    <row r="372" spans="2:22" x14ac:dyDescent="0.2">
      <c r="B372">
        <f t="shared" ca="1" si="5"/>
        <v>0</v>
      </c>
      <c r="E372">
        <v>1</v>
      </c>
      <c r="G372" t="s">
        <v>34</v>
      </c>
      <c r="J372" t="s">
        <v>44</v>
      </c>
      <c r="K372" t="s">
        <v>46</v>
      </c>
      <c r="L372" t="s">
        <v>48</v>
      </c>
      <c r="M372" t="s">
        <v>48</v>
      </c>
      <c r="N372" t="s">
        <v>48</v>
      </c>
      <c r="P372" t="s">
        <v>48</v>
      </c>
      <c r="T372" t="s">
        <v>48</v>
      </c>
      <c r="V372" t="s">
        <v>76</v>
      </c>
    </row>
    <row r="373" spans="2:22" x14ac:dyDescent="0.2">
      <c r="B373">
        <f t="shared" ca="1" si="5"/>
        <v>0</v>
      </c>
      <c r="E373">
        <v>1</v>
      </c>
      <c r="G373" t="s">
        <v>34</v>
      </c>
      <c r="J373" t="s">
        <v>44</v>
      </c>
      <c r="K373" t="s">
        <v>46</v>
      </c>
      <c r="L373" t="s">
        <v>48</v>
      </c>
      <c r="M373" t="s">
        <v>48</v>
      </c>
      <c r="N373" t="s">
        <v>48</v>
      </c>
      <c r="P373" t="s">
        <v>48</v>
      </c>
      <c r="T373" t="s">
        <v>48</v>
      </c>
      <c r="V373" t="s">
        <v>76</v>
      </c>
    </row>
    <row r="374" spans="2:22" x14ac:dyDescent="0.2">
      <c r="B374">
        <f t="shared" ca="1" si="5"/>
        <v>0</v>
      </c>
      <c r="E374">
        <v>1</v>
      </c>
      <c r="G374" t="s">
        <v>34</v>
      </c>
      <c r="J374" t="s">
        <v>44</v>
      </c>
      <c r="K374" t="s">
        <v>46</v>
      </c>
      <c r="L374" t="s">
        <v>48</v>
      </c>
      <c r="M374" t="s">
        <v>48</v>
      </c>
      <c r="N374" t="s">
        <v>48</v>
      </c>
      <c r="P374" t="s">
        <v>48</v>
      </c>
      <c r="T374" t="s">
        <v>48</v>
      </c>
      <c r="V374" t="s">
        <v>76</v>
      </c>
    </row>
    <row r="375" spans="2:22" x14ac:dyDescent="0.2">
      <c r="B375">
        <f t="shared" ca="1" si="5"/>
        <v>0</v>
      </c>
      <c r="E375">
        <v>1</v>
      </c>
      <c r="G375" t="s">
        <v>34</v>
      </c>
      <c r="J375" t="s">
        <v>44</v>
      </c>
      <c r="K375" t="s">
        <v>46</v>
      </c>
      <c r="L375" t="s">
        <v>48</v>
      </c>
      <c r="M375" t="s">
        <v>48</v>
      </c>
      <c r="N375" t="s">
        <v>48</v>
      </c>
      <c r="P375" t="s">
        <v>48</v>
      </c>
      <c r="T375" t="s">
        <v>48</v>
      </c>
      <c r="V375" t="s">
        <v>76</v>
      </c>
    </row>
    <row r="376" spans="2:22" x14ac:dyDescent="0.2">
      <c r="B376">
        <f t="shared" ca="1" si="5"/>
        <v>0</v>
      </c>
      <c r="E376">
        <v>1</v>
      </c>
      <c r="G376" t="s">
        <v>34</v>
      </c>
      <c r="J376" t="s">
        <v>44</v>
      </c>
      <c r="K376" t="s">
        <v>46</v>
      </c>
      <c r="L376" t="s">
        <v>48</v>
      </c>
      <c r="M376" t="s">
        <v>48</v>
      </c>
      <c r="N376" t="s">
        <v>48</v>
      </c>
      <c r="P376" t="s">
        <v>48</v>
      </c>
      <c r="T376" t="s">
        <v>48</v>
      </c>
      <c r="V376" t="s">
        <v>76</v>
      </c>
    </row>
    <row r="377" spans="2:22" x14ac:dyDescent="0.2">
      <c r="B377">
        <f t="shared" ca="1" si="5"/>
        <v>0</v>
      </c>
      <c r="E377">
        <v>1</v>
      </c>
      <c r="G377" t="s">
        <v>34</v>
      </c>
      <c r="J377" t="s">
        <v>44</v>
      </c>
      <c r="K377" t="s">
        <v>46</v>
      </c>
      <c r="L377" t="s">
        <v>48</v>
      </c>
      <c r="M377" t="s">
        <v>48</v>
      </c>
      <c r="N377" t="s">
        <v>48</v>
      </c>
      <c r="P377" t="s">
        <v>48</v>
      </c>
      <c r="T377" t="s">
        <v>48</v>
      </c>
      <c r="V377" t="s">
        <v>76</v>
      </c>
    </row>
    <row r="378" spans="2:22" x14ac:dyDescent="0.2">
      <c r="B378">
        <f t="shared" ca="1" si="5"/>
        <v>0</v>
      </c>
      <c r="E378">
        <v>1</v>
      </c>
      <c r="G378" t="s">
        <v>34</v>
      </c>
      <c r="J378" t="s">
        <v>44</v>
      </c>
      <c r="K378" t="s">
        <v>46</v>
      </c>
      <c r="L378" t="s">
        <v>48</v>
      </c>
      <c r="M378" t="s">
        <v>48</v>
      </c>
      <c r="N378" t="s">
        <v>48</v>
      </c>
      <c r="P378" t="s">
        <v>48</v>
      </c>
      <c r="T378" t="s">
        <v>48</v>
      </c>
      <c r="V378" t="s">
        <v>76</v>
      </c>
    </row>
    <row r="379" spans="2:22" x14ac:dyDescent="0.2">
      <c r="B379">
        <f t="shared" ca="1" si="5"/>
        <v>0</v>
      </c>
      <c r="E379">
        <v>1</v>
      </c>
      <c r="G379" t="s">
        <v>34</v>
      </c>
      <c r="J379" t="s">
        <v>44</v>
      </c>
      <c r="K379" t="s">
        <v>46</v>
      </c>
      <c r="L379" t="s">
        <v>48</v>
      </c>
      <c r="M379" t="s">
        <v>48</v>
      </c>
      <c r="N379" t="s">
        <v>48</v>
      </c>
      <c r="P379" t="s">
        <v>48</v>
      </c>
      <c r="T379" t="s">
        <v>48</v>
      </c>
      <c r="V379" t="s">
        <v>76</v>
      </c>
    </row>
    <row r="380" spans="2:22" x14ac:dyDescent="0.2">
      <c r="B380">
        <f t="shared" ca="1" si="5"/>
        <v>0</v>
      </c>
      <c r="E380">
        <v>1</v>
      </c>
      <c r="G380" t="s">
        <v>34</v>
      </c>
      <c r="J380" t="s">
        <v>44</v>
      </c>
      <c r="K380" t="s">
        <v>46</v>
      </c>
      <c r="L380" t="s">
        <v>48</v>
      </c>
      <c r="M380" t="s">
        <v>48</v>
      </c>
      <c r="N380" t="s">
        <v>48</v>
      </c>
      <c r="P380" t="s">
        <v>48</v>
      </c>
      <c r="T380" t="s">
        <v>48</v>
      </c>
      <c r="V380" t="s">
        <v>76</v>
      </c>
    </row>
    <row r="381" spans="2:22" x14ac:dyDescent="0.2">
      <c r="B381">
        <f t="shared" ca="1" si="5"/>
        <v>0</v>
      </c>
      <c r="E381">
        <v>1</v>
      </c>
      <c r="G381" t="s">
        <v>34</v>
      </c>
      <c r="J381" t="s">
        <v>44</v>
      </c>
      <c r="K381" t="s">
        <v>46</v>
      </c>
      <c r="L381" t="s">
        <v>48</v>
      </c>
      <c r="M381" t="s">
        <v>48</v>
      </c>
      <c r="N381" t="s">
        <v>48</v>
      </c>
      <c r="P381" t="s">
        <v>48</v>
      </c>
      <c r="T381" t="s">
        <v>48</v>
      </c>
      <c r="V381" t="s">
        <v>76</v>
      </c>
    </row>
    <row r="382" spans="2:22" x14ac:dyDescent="0.2">
      <c r="B382">
        <f t="shared" ca="1" si="5"/>
        <v>0</v>
      </c>
      <c r="E382">
        <v>1</v>
      </c>
      <c r="G382" t="s">
        <v>34</v>
      </c>
      <c r="J382" t="s">
        <v>44</v>
      </c>
      <c r="K382" t="s">
        <v>46</v>
      </c>
      <c r="L382" t="s">
        <v>48</v>
      </c>
      <c r="M382" t="s">
        <v>48</v>
      </c>
      <c r="N382" t="s">
        <v>48</v>
      </c>
      <c r="P382" t="s">
        <v>48</v>
      </c>
      <c r="T382" t="s">
        <v>48</v>
      </c>
      <c r="V382" t="s">
        <v>76</v>
      </c>
    </row>
    <row r="383" spans="2:22" x14ac:dyDescent="0.2">
      <c r="B383">
        <f t="shared" ca="1" si="5"/>
        <v>0</v>
      </c>
      <c r="E383">
        <v>1</v>
      </c>
      <c r="G383" t="s">
        <v>34</v>
      </c>
      <c r="J383" t="s">
        <v>44</v>
      </c>
      <c r="K383" t="s">
        <v>46</v>
      </c>
      <c r="L383" t="s">
        <v>48</v>
      </c>
      <c r="M383" t="s">
        <v>48</v>
      </c>
      <c r="N383" t="s">
        <v>48</v>
      </c>
      <c r="P383" t="s">
        <v>48</v>
      </c>
      <c r="T383" t="s">
        <v>48</v>
      </c>
      <c r="V383" t="s">
        <v>76</v>
      </c>
    </row>
    <row r="384" spans="2:22" x14ac:dyDescent="0.2">
      <c r="B384">
        <f t="shared" ca="1" si="5"/>
        <v>0</v>
      </c>
      <c r="E384">
        <v>1</v>
      </c>
      <c r="G384" t="s">
        <v>34</v>
      </c>
      <c r="J384" t="s">
        <v>44</v>
      </c>
      <c r="K384" t="s">
        <v>46</v>
      </c>
      <c r="L384" t="s">
        <v>48</v>
      </c>
      <c r="M384" t="s">
        <v>48</v>
      </c>
      <c r="N384" t="s">
        <v>48</v>
      </c>
      <c r="P384" t="s">
        <v>48</v>
      </c>
      <c r="T384" t="s">
        <v>48</v>
      </c>
      <c r="V384" t="s">
        <v>76</v>
      </c>
    </row>
    <row r="385" spans="2:22" x14ac:dyDescent="0.2">
      <c r="B385">
        <f t="shared" ca="1" si="5"/>
        <v>0</v>
      </c>
      <c r="E385">
        <v>1</v>
      </c>
      <c r="G385" t="s">
        <v>34</v>
      </c>
      <c r="J385" t="s">
        <v>44</v>
      </c>
      <c r="K385" t="s">
        <v>46</v>
      </c>
      <c r="L385" t="s">
        <v>48</v>
      </c>
      <c r="M385" t="s">
        <v>48</v>
      </c>
      <c r="N385" t="s">
        <v>48</v>
      </c>
      <c r="P385" t="s">
        <v>48</v>
      </c>
      <c r="T385" t="s">
        <v>48</v>
      </c>
      <c r="V385" t="s">
        <v>76</v>
      </c>
    </row>
    <row r="386" spans="2:22" x14ac:dyDescent="0.2">
      <c r="B386">
        <f t="shared" ca="1" si="5"/>
        <v>0</v>
      </c>
      <c r="E386">
        <v>1</v>
      </c>
      <c r="G386" t="s">
        <v>34</v>
      </c>
      <c r="J386" t="s">
        <v>44</v>
      </c>
      <c r="K386" t="s">
        <v>46</v>
      </c>
      <c r="L386" t="s">
        <v>48</v>
      </c>
      <c r="M386" t="s">
        <v>48</v>
      </c>
      <c r="N386" t="s">
        <v>48</v>
      </c>
      <c r="P386" t="s">
        <v>48</v>
      </c>
      <c r="T386" t="s">
        <v>48</v>
      </c>
      <c r="V386" t="s">
        <v>76</v>
      </c>
    </row>
    <row r="387" spans="2:22" x14ac:dyDescent="0.2">
      <c r="B387">
        <f t="shared" ca="1" si="5"/>
        <v>0</v>
      </c>
      <c r="E387">
        <v>1</v>
      </c>
      <c r="G387" t="s">
        <v>34</v>
      </c>
      <c r="J387" t="s">
        <v>44</v>
      </c>
      <c r="K387" t="s">
        <v>46</v>
      </c>
      <c r="L387" t="s">
        <v>48</v>
      </c>
      <c r="M387" t="s">
        <v>48</v>
      </c>
      <c r="N387" t="s">
        <v>48</v>
      </c>
      <c r="P387" t="s">
        <v>48</v>
      </c>
      <c r="T387" t="s">
        <v>48</v>
      </c>
      <c r="V387" t="s">
        <v>76</v>
      </c>
    </row>
    <row r="388" spans="2:22" x14ac:dyDescent="0.2">
      <c r="B388">
        <f t="shared" ca="1" si="5"/>
        <v>0</v>
      </c>
      <c r="E388">
        <v>1</v>
      </c>
      <c r="G388" t="s">
        <v>34</v>
      </c>
      <c r="J388" t="s">
        <v>44</v>
      </c>
      <c r="K388" t="s">
        <v>46</v>
      </c>
      <c r="L388" t="s">
        <v>48</v>
      </c>
      <c r="M388" t="s">
        <v>48</v>
      </c>
      <c r="N388" t="s">
        <v>48</v>
      </c>
      <c r="P388" t="s">
        <v>48</v>
      </c>
      <c r="T388" t="s">
        <v>48</v>
      </c>
      <c r="V388" t="s">
        <v>76</v>
      </c>
    </row>
    <row r="389" spans="2:22" x14ac:dyDescent="0.2">
      <c r="B389">
        <f t="shared" ca="1" si="5"/>
        <v>0</v>
      </c>
      <c r="E389">
        <v>1</v>
      </c>
      <c r="G389" t="s">
        <v>34</v>
      </c>
      <c r="J389" t="s">
        <v>44</v>
      </c>
      <c r="K389" t="s">
        <v>46</v>
      </c>
      <c r="L389" t="s">
        <v>48</v>
      </c>
      <c r="M389" t="s">
        <v>48</v>
      </c>
      <c r="N389" t="s">
        <v>48</v>
      </c>
      <c r="P389" t="s">
        <v>48</v>
      </c>
      <c r="T389" t="s">
        <v>48</v>
      </c>
      <c r="V389" t="s">
        <v>76</v>
      </c>
    </row>
    <row r="390" spans="2:22" x14ac:dyDescent="0.2">
      <c r="B390">
        <f t="shared" ref="B390:B453" ca="1" si="6">LEN(INDIRECT(ADDRESS(ROW() + (0),COLUMN() + (-1))))</f>
        <v>0</v>
      </c>
      <c r="E390">
        <v>1</v>
      </c>
      <c r="G390" t="s">
        <v>34</v>
      </c>
      <c r="J390" t="s">
        <v>44</v>
      </c>
      <c r="K390" t="s">
        <v>46</v>
      </c>
      <c r="L390" t="s">
        <v>48</v>
      </c>
      <c r="M390" t="s">
        <v>48</v>
      </c>
      <c r="N390" t="s">
        <v>48</v>
      </c>
      <c r="P390" t="s">
        <v>48</v>
      </c>
      <c r="T390" t="s">
        <v>48</v>
      </c>
      <c r="V390" t="s">
        <v>76</v>
      </c>
    </row>
    <row r="391" spans="2:22" x14ac:dyDescent="0.2">
      <c r="B391">
        <f t="shared" ca="1" si="6"/>
        <v>0</v>
      </c>
      <c r="E391">
        <v>1</v>
      </c>
      <c r="G391" t="s">
        <v>34</v>
      </c>
      <c r="J391" t="s">
        <v>44</v>
      </c>
      <c r="K391" t="s">
        <v>46</v>
      </c>
      <c r="L391" t="s">
        <v>48</v>
      </c>
      <c r="M391" t="s">
        <v>48</v>
      </c>
      <c r="N391" t="s">
        <v>48</v>
      </c>
      <c r="P391" t="s">
        <v>48</v>
      </c>
      <c r="T391" t="s">
        <v>48</v>
      </c>
      <c r="V391" t="s">
        <v>76</v>
      </c>
    </row>
    <row r="392" spans="2:22" x14ac:dyDescent="0.2">
      <c r="B392">
        <f t="shared" ca="1" si="6"/>
        <v>0</v>
      </c>
      <c r="E392">
        <v>1</v>
      </c>
      <c r="G392" t="s">
        <v>34</v>
      </c>
      <c r="J392" t="s">
        <v>44</v>
      </c>
      <c r="K392" t="s">
        <v>46</v>
      </c>
      <c r="L392" t="s">
        <v>48</v>
      </c>
      <c r="M392" t="s">
        <v>48</v>
      </c>
      <c r="N392" t="s">
        <v>48</v>
      </c>
      <c r="P392" t="s">
        <v>48</v>
      </c>
      <c r="T392" t="s">
        <v>48</v>
      </c>
      <c r="V392" t="s">
        <v>76</v>
      </c>
    </row>
    <row r="393" spans="2:22" x14ac:dyDescent="0.2">
      <c r="B393">
        <f t="shared" ca="1" si="6"/>
        <v>0</v>
      </c>
      <c r="E393">
        <v>1</v>
      </c>
      <c r="G393" t="s">
        <v>34</v>
      </c>
      <c r="J393" t="s">
        <v>44</v>
      </c>
      <c r="K393" t="s">
        <v>46</v>
      </c>
      <c r="L393" t="s">
        <v>48</v>
      </c>
      <c r="M393" t="s">
        <v>48</v>
      </c>
      <c r="N393" t="s">
        <v>48</v>
      </c>
      <c r="P393" t="s">
        <v>48</v>
      </c>
      <c r="T393" t="s">
        <v>48</v>
      </c>
      <c r="V393" t="s">
        <v>76</v>
      </c>
    </row>
    <row r="394" spans="2:22" x14ac:dyDescent="0.2">
      <c r="B394">
        <f t="shared" ca="1" si="6"/>
        <v>0</v>
      </c>
      <c r="E394">
        <v>1</v>
      </c>
      <c r="G394" t="s">
        <v>34</v>
      </c>
      <c r="J394" t="s">
        <v>44</v>
      </c>
      <c r="K394" t="s">
        <v>46</v>
      </c>
      <c r="L394" t="s">
        <v>48</v>
      </c>
      <c r="M394" t="s">
        <v>48</v>
      </c>
      <c r="N394" t="s">
        <v>48</v>
      </c>
      <c r="P394" t="s">
        <v>48</v>
      </c>
      <c r="T394" t="s">
        <v>48</v>
      </c>
      <c r="V394" t="s">
        <v>76</v>
      </c>
    </row>
    <row r="395" spans="2:22" x14ac:dyDescent="0.2">
      <c r="B395">
        <f t="shared" ca="1" si="6"/>
        <v>0</v>
      </c>
      <c r="E395">
        <v>1</v>
      </c>
      <c r="G395" t="s">
        <v>34</v>
      </c>
      <c r="J395" t="s">
        <v>44</v>
      </c>
      <c r="K395" t="s">
        <v>46</v>
      </c>
      <c r="L395" t="s">
        <v>48</v>
      </c>
      <c r="M395" t="s">
        <v>48</v>
      </c>
      <c r="N395" t="s">
        <v>48</v>
      </c>
      <c r="P395" t="s">
        <v>48</v>
      </c>
      <c r="T395" t="s">
        <v>48</v>
      </c>
      <c r="V395" t="s">
        <v>76</v>
      </c>
    </row>
    <row r="396" spans="2:22" x14ac:dyDescent="0.2">
      <c r="B396">
        <f t="shared" ca="1" si="6"/>
        <v>0</v>
      </c>
      <c r="E396">
        <v>1</v>
      </c>
      <c r="G396" t="s">
        <v>34</v>
      </c>
      <c r="J396" t="s">
        <v>44</v>
      </c>
      <c r="K396" t="s">
        <v>46</v>
      </c>
      <c r="L396" t="s">
        <v>48</v>
      </c>
      <c r="M396" t="s">
        <v>48</v>
      </c>
      <c r="N396" t="s">
        <v>48</v>
      </c>
      <c r="P396" t="s">
        <v>48</v>
      </c>
      <c r="T396" t="s">
        <v>48</v>
      </c>
      <c r="V396" t="s">
        <v>76</v>
      </c>
    </row>
    <row r="397" spans="2:22" x14ac:dyDescent="0.2">
      <c r="B397">
        <f t="shared" ca="1" si="6"/>
        <v>0</v>
      </c>
      <c r="E397">
        <v>1</v>
      </c>
      <c r="G397" t="s">
        <v>34</v>
      </c>
      <c r="J397" t="s">
        <v>44</v>
      </c>
      <c r="K397" t="s">
        <v>46</v>
      </c>
      <c r="L397" t="s">
        <v>48</v>
      </c>
      <c r="M397" t="s">
        <v>48</v>
      </c>
      <c r="N397" t="s">
        <v>48</v>
      </c>
      <c r="P397" t="s">
        <v>48</v>
      </c>
      <c r="T397" t="s">
        <v>48</v>
      </c>
      <c r="V397" t="s">
        <v>76</v>
      </c>
    </row>
    <row r="398" spans="2:22" x14ac:dyDescent="0.2">
      <c r="B398">
        <f t="shared" ca="1" si="6"/>
        <v>0</v>
      </c>
      <c r="E398">
        <v>1</v>
      </c>
      <c r="G398" t="s">
        <v>34</v>
      </c>
      <c r="J398" t="s">
        <v>44</v>
      </c>
      <c r="K398" t="s">
        <v>46</v>
      </c>
      <c r="L398" t="s">
        <v>48</v>
      </c>
      <c r="M398" t="s">
        <v>48</v>
      </c>
      <c r="N398" t="s">
        <v>48</v>
      </c>
      <c r="P398" t="s">
        <v>48</v>
      </c>
      <c r="T398" t="s">
        <v>48</v>
      </c>
      <c r="V398" t="s">
        <v>76</v>
      </c>
    </row>
    <row r="399" spans="2:22" x14ac:dyDescent="0.2">
      <c r="B399">
        <f t="shared" ca="1" si="6"/>
        <v>0</v>
      </c>
      <c r="E399">
        <v>1</v>
      </c>
      <c r="G399" t="s">
        <v>34</v>
      </c>
      <c r="J399" t="s">
        <v>44</v>
      </c>
      <c r="K399" t="s">
        <v>46</v>
      </c>
      <c r="L399" t="s">
        <v>48</v>
      </c>
      <c r="M399" t="s">
        <v>48</v>
      </c>
      <c r="N399" t="s">
        <v>48</v>
      </c>
      <c r="P399" t="s">
        <v>48</v>
      </c>
      <c r="T399" t="s">
        <v>48</v>
      </c>
      <c r="V399" t="s">
        <v>76</v>
      </c>
    </row>
    <row r="400" spans="2:22" x14ac:dyDescent="0.2">
      <c r="B400">
        <f t="shared" ca="1" si="6"/>
        <v>0</v>
      </c>
      <c r="E400">
        <v>1</v>
      </c>
      <c r="G400" t="s">
        <v>34</v>
      </c>
      <c r="J400" t="s">
        <v>44</v>
      </c>
      <c r="K400" t="s">
        <v>46</v>
      </c>
      <c r="L400" t="s">
        <v>48</v>
      </c>
      <c r="M400" t="s">
        <v>48</v>
      </c>
      <c r="N400" t="s">
        <v>48</v>
      </c>
      <c r="P400" t="s">
        <v>48</v>
      </c>
      <c r="T400" t="s">
        <v>48</v>
      </c>
      <c r="V400" t="s">
        <v>76</v>
      </c>
    </row>
    <row r="401" spans="2:22" x14ac:dyDescent="0.2">
      <c r="B401">
        <f t="shared" ca="1" si="6"/>
        <v>0</v>
      </c>
      <c r="E401">
        <v>1</v>
      </c>
      <c r="G401" t="s">
        <v>34</v>
      </c>
      <c r="J401" t="s">
        <v>44</v>
      </c>
      <c r="K401" t="s">
        <v>46</v>
      </c>
      <c r="L401" t="s">
        <v>48</v>
      </c>
      <c r="M401" t="s">
        <v>48</v>
      </c>
      <c r="N401" t="s">
        <v>48</v>
      </c>
      <c r="P401" t="s">
        <v>48</v>
      </c>
      <c r="T401" t="s">
        <v>48</v>
      </c>
      <c r="V401" t="s">
        <v>76</v>
      </c>
    </row>
    <row r="402" spans="2:22" x14ac:dyDescent="0.2">
      <c r="B402">
        <f t="shared" ca="1" si="6"/>
        <v>0</v>
      </c>
      <c r="E402">
        <v>1</v>
      </c>
      <c r="G402" t="s">
        <v>34</v>
      </c>
      <c r="J402" t="s">
        <v>44</v>
      </c>
      <c r="K402" t="s">
        <v>46</v>
      </c>
      <c r="L402" t="s">
        <v>48</v>
      </c>
      <c r="M402" t="s">
        <v>48</v>
      </c>
      <c r="N402" t="s">
        <v>48</v>
      </c>
      <c r="P402" t="s">
        <v>48</v>
      </c>
      <c r="T402" t="s">
        <v>48</v>
      </c>
      <c r="V402" t="s">
        <v>76</v>
      </c>
    </row>
    <row r="403" spans="2:22" x14ac:dyDescent="0.2">
      <c r="B403">
        <f t="shared" ca="1" si="6"/>
        <v>0</v>
      </c>
      <c r="E403">
        <v>1</v>
      </c>
      <c r="G403" t="s">
        <v>34</v>
      </c>
      <c r="J403" t="s">
        <v>44</v>
      </c>
      <c r="K403" t="s">
        <v>46</v>
      </c>
      <c r="L403" t="s">
        <v>48</v>
      </c>
      <c r="M403" t="s">
        <v>48</v>
      </c>
      <c r="N403" t="s">
        <v>48</v>
      </c>
      <c r="P403" t="s">
        <v>48</v>
      </c>
      <c r="T403" t="s">
        <v>48</v>
      </c>
      <c r="V403" t="s">
        <v>76</v>
      </c>
    </row>
    <row r="404" spans="2:22" x14ac:dyDescent="0.2">
      <c r="B404">
        <f t="shared" ca="1" si="6"/>
        <v>0</v>
      </c>
      <c r="E404">
        <v>1</v>
      </c>
      <c r="G404" t="s">
        <v>34</v>
      </c>
      <c r="J404" t="s">
        <v>44</v>
      </c>
      <c r="K404" t="s">
        <v>46</v>
      </c>
      <c r="L404" t="s">
        <v>48</v>
      </c>
      <c r="M404" t="s">
        <v>48</v>
      </c>
      <c r="N404" t="s">
        <v>48</v>
      </c>
      <c r="P404" t="s">
        <v>48</v>
      </c>
      <c r="T404" t="s">
        <v>48</v>
      </c>
      <c r="V404" t="s">
        <v>76</v>
      </c>
    </row>
    <row r="405" spans="2:22" x14ac:dyDescent="0.2">
      <c r="B405">
        <f t="shared" ca="1" si="6"/>
        <v>0</v>
      </c>
      <c r="E405">
        <v>1</v>
      </c>
      <c r="G405" t="s">
        <v>34</v>
      </c>
      <c r="J405" t="s">
        <v>44</v>
      </c>
      <c r="K405" t="s">
        <v>46</v>
      </c>
      <c r="L405" t="s">
        <v>48</v>
      </c>
      <c r="M405" t="s">
        <v>48</v>
      </c>
      <c r="N405" t="s">
        <v>48</v>
      </c>
      <c r="P405" t="s">
        <v>48</v>
      </c>
      <c r="T405" t="s">
        <v>48</v>
      </c>
      <c r="V405" t="s">
        <v>76</v>
      </c>
    </row>
    <row r="406" spans="2:22" x14ac:dyDescent="0.2">
      <c r="B406">
        <f t="shared" ca="1" si="6"/>
        <v>0</v>
      </c>
      <c r="E406">
        <v>1</v>
      </c>
      <c r="G406" t="s">
        <v>34</v>
      </c>
      <c r="J406" t="s">
        <v>44</v>
      </c>
      <c r="K406" t="s">
        <v>46</v>
      </c>
      <c r="L406" t="s">
        <v>48</v>
      </c>
      <c r="M406" t="s">
        <v>48</v>
      </c>
      <c r="N406" t="s">
        <v>48</v>
      </c>
      <c r="P406" t="s">
        <v>48</v>
      </c>
      <c r="T406" t="s">
        <v>48</v>
      </c>
      <c r="V406" t="s">
        <v>76</v>
      </c>
    </row>
    <row r="407" spans="2:22" x14ac:dyDescent="0.2">
      <c r="B407">
        <f t="shared" ca="1" si="6"/>
        <v>0</v>
      </c>
      <c r="E407">
        <v>1</v>
      </c>
      <c r="G407" t="s">
        <v>34</v>
      </c>
      <c r="J407" t="s">
        <v>44</v>
      </c>
      <c r="K407" t="s">
        <v>46</v>
      </c>
      <c r="L407" t="s">
        <v>48</v>
      </c>
      <c r="M407" t="s">
        <v>48</v>
      </c>
      <c r="N407" t="s">
        <v>48</v>
      </c>
      <c r="P407" t="s">
        <v>48</v>
      </c>
      <c r="T407" t="s">
        <v>48</v>
      </c>
      <c r="V407" t="s">
        <v>76</v>
      </c>
    </row>
    <row r="408" spans="2:22" x14ac:dyDescent="0.2">
      <c r="B408">
        <f t="shared" ca="1" si="6"/>
        <v>0</v>
      </c>
      <c r="E408">
        <v>1</v>
      </c>
      <c r="G408" t="s">
        <v>34</v>
      </c>
      <c r="J408" t="s">
        <v>44</v>
      </c>
      <c r="K408" t="s">
        <v>46</v>
      </c>
      <c r="L408" t="s">
        <v>48</v>
      </c>
      <c r="M408" t="s">
        <v>48</v>
      </c>
      <c r="N408" t="s">
        <v>48</v>
      </c>
      <c r="P408" t="s">
        <v>48</v>
      </c>
      <c r="T408" t="s">
        <v>48</v>
      </c>
      <c r="V408" t="s">
        <v>76</v>
      </c>
    </row>
    <row r="409" spans="2:22" x14ac:dyDescent="0.2">
      <c r="B409">
        <f t="shared" ca="1" si="6"/>
        <v>0</v>
      </c>
      <c r="E409">
        <v>1</v>
      </c>
      <c r="G409" t="s">
        <v>34</v>
      </c>
      <c r="J409" t="s">
        <v>44</v>
      </c>
      <c r="K409" t="s">
        <v>46</v>
      </c>
      <c r="L409" t="s">
        <v>48</v>
      </c>
      <c r="M409" t="s">
        <v>48</v>
      </c>
      <c r="N409" t="s">
        <v>48</v>
      </c>
      <c r="P409" t="s">
        <v>48</v>
      </c>
      <c r="T409" t="s">
        <v>48</v>
      </c>
      <c r="V409" t="s">
        <v>76</v>
      </c>
    </row>
    <row r="410" spans="2:22" x14ac:dyDescent="0.2">
      <c r="B410">
        <f t="shared" ca="1" si="6"/>
        <v>0</v>
      </c>
      <c r="E410">
        <v>1</v>
      </c>
      <c r="G410" t="s">
        <v>34</v>
      </c>
      <c r="J410" t="s">
        <v>44</v>
      </c>
      <c r="K410" t="s">
        <v>46</v>
      </c>
      <c r="L410" t="s">
        <v>48</v>
      </c>
      <c r="M410" t="s">
        <v>48</v>
      </c>
      <c r="N410" t="s">
        <v>48</v>
      </c>
      <c r="P410" t="s">
        <v>48</v>
      </c>
      <c r="T410" t="s">
        <v>48</v>
      </c>
      <c r="V410" t="s">
        <v>76</v>
      </c>
    </row>
    <row r="411" spans="2:22" x14ac:dyDescent="0.2">
      <c r="B411">
        <f t="shared" ca="1" si="6"/>
        <v>0</v>
      </c>
      <c r="E411">
        <v>1</v>
      </c>
      <c r="G411" t="s">
        <v>34</v>
      </c>
      <c r="J411" t="s">
        <v>44</v>
      </c>
      <c r="K411" t="s">
        <v>46</v>
      </c>
      <c r="L411" t="s">
        <v>48</v>
      </c>
      <c r="M411" t="s">
        <v>48</v>
      </c>
      <c r="N411" t="s">
        <v>48</v>
      </c>
      <c r="P411" t="s">
        <v>48</v>
      </c>
      <c r="T411" t="s">
        <v>48</v>
      </c>
      <c r="V411" t="s">
        <v>76</v>
      </c>
    </row>
    <row r="412" spans="2:22" x14ac:dyDescent="0.2">
      <c r="B412">
        <f t="shared" ca="1" si="6"/>
        <v>0</v>
      </c>
      <c r="E412">
        <v>1</v>
      </c>
      <c r="G412" t="s">
        <v>34</v>
      </c>
      <c r="J412" t="s">
        <v>44</v>
      </c>
      <c r="K412" t="s">
        <v>46</v>
      </c>
      <c r="L412" t="s">
        <v>48</v>
      </c>
      <c r="M412" t="s">
        <v>48</v>
      </c>
      <c r="N412" t="s">
        <v>48</v>
      </c>
      <c r="P412" t="s">
        <v>48</v>
      </c>
      <c r="T412" t="s">
        <v>48</v>
      </c>
      <c r="V412" t="s">
        <v>76</v>
      </c>
    </row>
    <row r="413" spans="2:22" x14ac:dyDescent="0.2">
      <c r="B413">
        <f t="shared" ca="1" si="6"/>
        <v>0</v>
      </c>
      <c r="E413">
        <v>1</v>
      </c>
      <c r="G413" t="s">
        <v>34</v>
      </c>
      <c r="J413" t="s">
        <v>44</v>
      </c>
      <c r="K413" t="s">
        <v>46</v>
      </c>
      <c r="L413" t="s">
        <v>48</v>
      </c>
      <c r="M413" t="s">
        <v>48</v>
      </c>
      <c r="N413" t="s">
        <v>48</v>
      </c>
      <c r="P413" t="s">
        <v>48</v>
      </c>
      <c r="T413" t="s">
        <v>48</v>
      </c>
      <c r="V413" t="s">
        <v>76</v>
      </c>
    </row>
    <row r="414" spans="2:22" x14ac:dyDescent="0.2">
      <c r="B414">
        <f t="shared" ca="1" si="6"/>
        <v>0</v>
      </c>
      <c r="E414">
        <v>1</v>
      </c>
      <c r="G414" t="s">
        <v>34</v>
      </c>
      <c r="J414" t="s">
        <v>44</v>
      </c>
      <c r="K414" t="s">
        <v>46</v>
      </c>
      <c r="L414" t="s">
        <v>48</v>
      </c>
      <c r="M414" t="s">
        <v>48</v>
      </c>
      <c r="N414" t="s">
        <v>48</v>
      </c>
      <c r="P414" t="s">
        <v>48</v>
      </c>
      <c r="T414" t="s">
        <v>48</v>
      </c>
      <c r="V414" t="s">
        <v>76</v>
      </c>
    </row>
    <row r="415" spans="2:22" x14ac:dyDescent="0.2">
      <c r="B415">
        <f t="shared" ca="1" si="6"/>
        <v>0</v>
      </c>
      <c r="E415">
        <v>1</v>
      </c>
      <c r="G415" t="s">
        <v>34</v>
      </c>
      <c r="J415" t="s">
        <v>44</v>
      </c>
      <c r="K415" t="s">
        <v>46</v>
      </c>
      <c r="L415" t="s">
        <v>48</v>
      </c>
      <c r="M415" t="s">
        <v>48</v>
      </c>
      <c r="N415" t="s">
        <v>48</v>
      </c>
      <c r="P415" t="s">
        <v>48</v>
      </c>
      <c r="T415" t="s">
        <v>48</v>
      </c>
      <c r="V415" t="s">
        <v>76</v>
      </c>
    </row>
    <row r="416" spans="2:22" x14ac:dyDescent="0.2">
      <c r="B416">
        <f t="shared" ca="1" si="6"/>
        <v>0</v>
      </c>
      <c r="E416">
        <v>1</v>
      </c>
      <c r="G416" t="s">
        <v>34</v>
      </c>
      <c r="J416" t="s">
        <v>44</v>
      </c>
      <c r="K416" t="s">
        <v>46</v>
      </c>
      <c r="L416" t="s">
        <v>48</v>
      </c>
      <c r="M416" t="s">
        <v>48</v>
      </c>
      <c r="N416" t="s">
        <v>48</v>
      </c>
      <c r="P416" t="s">
        <v>48</v>
      </c>
      <c r="T416" t="s">
        <v>48</v>
      </c>
      <c r="V416" t="s">
        <v>76</v>
      </c>
    </row>
    <row r="417" spans="2:22" x14ac:dyDescent="0.2">
      <c r="B417">
        <f t="shared" ca="1" si="6"/>
        <v>0</v>
      </c>
      <c r="E417">
        <v>1</v>
      </c>
      <c r="G417" t="s">
        <v>34</v>
      </c>
      <c r="J417" t="s">
        <v>44</v>
      </c>
      <c r="K417" t="s">
        <v>46</v>
      </c>
      <c r="L417" t="s">
        <v>48</v>
      </c>
      <c r="M417" t="s">
        <v>48</v>
      </c>
      <c r="N417" t="s">
        <v>48</v>
      </c>
      <c r="P417" t="s">
        <v>48</v>
      </c>
      <c r="T417" t="s">
        <v>48</v>
      </c>
      <c r="V417" t="s">
        <v>76</v>
      </c>
    </row>
    <row r="418" spans="2:22" x14ac:dyDescent="0.2">
      <c r="B418">
        <f t="shared" ca="1" si="6"/>
        <v>0</v>
      </c>
      <c r="E418">
        <v>1</v>
      </c>
      <c r="G418" t="s">
        <v>34</v>
      </c>
      <c r="J418" t="s">
        <v>44</v>
      </c>
      <c r="K418" t="s">
        <v>46</v>
      </c>
      <c r="L418" t="s">
        <v>48</v>
      </c>
      <c r="M418" t="s">
        <v>48</v>
      </c>
      <c r="N418" t="s">
        <v>48</v>
      </c>
      <c r="P418" t="s">
        <v>48</v>
      </c>
      <c r="T418" t="s">
        <v>48</v>
      </c>
      <c r="V418" t="s">
        <v>76</v>
      </c>
    </row>
    <row r="419" spans="2:22" x14ac:dyDescent="0.2">
      <c r="B419">
        <f t="shared" ca="1" si="6"/>
        <v>0</v>
      </c>
      <c r="E419">
        <v>1</v>
      </c>
      <c r="G419" t="s">
        <v>34</v>
      </c>
      <c r="J419" t="s">
        <v>44</v>
      </c>
      <c r="K419" t="s">
        <v>46</v>
      </c>
      <c r="L419" t="s">
        <v>48</v>
      </c>
      <c r="M419" t="s">
        <v>48</v>
      </c>
      <c r="N419" t="s">
        <v>48</v>
      </c>
      <c r="P419" t="s">
        <v>48</v>
      </c>
      <c r="T419" t="s">
        <v>48</v>
      </c>
      <c r="V419" t="s">
        <v>76</v>
      </c>
    </row>
    <row r="420" spans="2:22" x14ac:dyDescent="0.2">
      <c r="B420">
        <f t="shared" ca="1" si="6"/>
        <v>0</v>
      </c>
      <c r="E420">
        <v>1</v>
      </c>
      <c r="G420" t="s">
        <v>34</v>
      </c>
      <c r="J420" t="s">
        <v>44</v>
      </c>
      <c r="K420" t="s">
        <v>46</v>
      </c>
      <c r="L420" t="s">
        <v>48</v>
      </c>
      <c r="M420" t="s">
        <v>48</v>
      </c>
      <c r="N420" t="s">
        <v>48</v>
      </c>
      <c r="P420" t="s">
        <v>48</v>
      </c>
      <c r="T420" t="s">
        <v>48</v>
      </c>
      <c r="V420" t="s">
        <v>76</v>
      </c>
    </row>
    <row r="421" spans="2:22" x14ac:dyDescent="0.2">
      <c r="B421">
        <f t="shared" ca="1" si="6"/>
        <v>0</v>
      </c>
      <c r="E421">
        <v>1</v>
      </c>
      <c r="G421" t="s">
        <v>34</v>
      </c>
      <c r="J421" t="s">
        <v>44</v>
      </c>
      <c r="K421" t="s">
        <v>46</v>
      </c>
      <c r="L421" t="s">
        <v>48</v>
      </c>
      <c r="M421" t="s">
        <v>48</v>
      </c>
      <c r="N421" t="s">
        <v>48</v>
      </c>
      <c r="P421" t="s">
        <v>48</v>
      </c>
      <c r="T421" t="s">
        <v>48</v>
      </c>
      <c r="V421" t="s">
        <v>76</v>
      </c>
    </row>
    <row r="422" spans="2:22" x14ac:dyDescent="0.2">
      <c r="B422">
        <f t="shared" ca="1" si="6"/>
        <v>0</v>
      </c>
      <c r="E422">
        <v>1</v>
      </c>
      <c r="G422" t="s">
        <v>34</v>
      </c>
      <c r="J422" t="s">
        <v>44</v>
      </c>
      <c r="K422" t="s">
        <v>46</v>
      </c>
      <c r="L422" t="s">
        <v>48</v>
      </c>
      <c r="M422" t="s">
        <v>48</v>
      </c>
      <c r="N422" t="s">
        <v>48</v>
      </c>
      <c r="P422" t="s">
        <v>48</v>
      </c>
      <c r="T422" t="s">
        <v>48</v>
      </c>
      <c r="V422" t="s">
        <v>76</v>
      </c>
    </row>
    <row r="423" spans="2:22" x14ac:dyDescent="0.2">
      <c r="B423">
        <f t="shared" ca="1" si="6"/>
        <v>0</v>
      </c>
      <c r="E423">
        <v>1</v>
      </c>
      <c r="G423" t="s">
        <v>34</v>
      </c>
      <c r="J423" t="s">
        <v>44</v>
      </c>
      <c r="K423" t="s">
        <v>46</v>
      </c>
      <c r="L423" t="s">
        <v>48</v>
      </c>
      <c r="M423" t="s">
        <v>48</v>
      </c>
      <c r="N423" t="s">
        <v>48</v>
      </c>
      <c r="P423" t="s">
        <v>48</v>
      </c>
      <c r="T423" t="s">
        <v>48</v>
      </c>
      <c r="V423" t="s">
        <v>76</v>
      </c>
    </row>
    <row r="424" spans="2:22" x14ac:dyDescent="0.2">
      <c r="B424">
        <f t="shared" ca="1" si="6"/>
        <v>0</v>
      </c>
      <c r="E424">
        <v>1</v>
      </c>
      <c r="G424" t="s">
        <v>34</v>
      </c>
      <c r="J424" t="s">
        <v>44</v>
      </c>
      <c r="K424" t="s">
        <v>46</v>
      </c>
      <c r="L424" t="s">
        <v>48</v>
      </c>
      <c r="M424" t="s">
        <v>48</v>
      </c>
      <c r="N424" t="s">
        <v>48</v>
      </c>
      <c r="P424" t="s">
        <v>48</v>
      </c>
      <c r="T424" t="s">
        <v>48</v>
      </c>
      <c r="V424" t="s">
        <v>76</v>
      </c>
    </row>
    <row r="425" spans="2:22" x14ac:dyDescent="0.2">
      <c r="B425">
        <f t="shared" ca="1" si="6"/>
        <v>0</v>
      </c>
      <c r="E425">
        <v>1</v>
      </c>
      <c r="G425" t="s">
        <v>34</v>
      </c>
      <c r="J425" t="s">
        <v>44</v>
      </c>
      <c r="K425" t="s">
        <v>46</v>
      </c>
      <c r="L425" t="s">
        <v>48</v>
      </c>
      <c r="M425" t="s">
        <v>48</v>
      </c>
      <c r="N425" t="s">
        <v>48</v>
      </c>
      <c r="P425" t="s">
        <v>48</v>
      </c>
      <c r="T425" t="s">
        <v>48</v>
      </c>
      <c r="V425" t="s">
        <v>76</v>
      </c>
    </row>
    <row r="426" spans="2:22" x14ac:dyDescent="0.2">
      <c r="B426">
        <f t="shared" ca="1" si="6"/>
        <v>0</v>
      </c>
      <c r="E426">
        <v>1</v>
      </c>
      <c r="G426" t="s">
        <v>34</v>
      </c>
      <c r="J426" t="s">
        <v>44</v>
      </c>
      <c r="K426" t="s">
        <v>46</v>
      </c>
      <c r="L426" t="s">
        <v>48</v>
      </c>
      <c r="M426" t="s">
        <v>48</v>
      </c>
      <c r="N426" t="s">
        <v>48</v>
      </c>
      <c r="P426" t="s">
        <v>48</v>
      </c>
      <c r="T426" t="s">
        <v>48</v>
      </c>
      <c r="V426" t="s">
        <v>76</v>
      </c>
    </row>
    <row r="427" spans="2:22" x14ac:dyDescent="0.2">
      <c r="B427">
        <f t="shared" ca="1" si="6"/>
        <v>0</v>
      </c>
      <c r="E427">
        <v>1</v>
      </c>
      <c r="G427" t="s">
        <v>34</v>
      </c>
      <c r="J427" t="s">
        <v>44</v>
      </c>
      <c r="K427" t="s">
        <v>46</v>
      </c>
      <c r="L427" t="s">
        <v>48</v>
      </c>
      <c r="M427" t="s">
        <v>48</v>
      </c>
      <c r="N427" t="s">
        <v>48</v>
      </c>
      <c r="P427" t="s">
        <v>48</v>
      </c>
      <c r="T427" t="s">
        <v>48</v>
      </c>
      <c r="V427" t="s">
        <v>76</v>
      </c>
    </row>
    <row r="428" spans="2:22" x14ac:dyDescent="0.2">
      <c r="B428">
        <f t="shared" ca="1" si="6"/>
        <v>0</v>
      </c>
      <c r="E428">
        <v>1</v>
      </c>
      <c r="G428" t="s">
        <v>34</v>
      </c>
      <c r="J428" t="s">
        <v>44</v>
      </c>
      <c r="K428" t="s">
        <v>46</v>
      </c>
      <c r="L428" t="s">
        <v>48</v>
      </c>
      <c r="M428" t="s">
        <v>48</v>
      </c>
      <c r="N428" t="s">
        <v>48</v>
      </c>
      <c r="P428" t="s">
        <v>48</v>
      </c>
      <c r="T428" t="s">
        <v>48</v>
      </c>
      <c r="V428" t="s">
        <v>76</v>
      </c>
    </row>
    <row r="429" spans="2:22" x14ac:dyDescent="0.2">
      <c r="B429">
        <f t="shared" ca="1" si="6"/>
        <v>0</v>
      </c>
      <c r="E429">
        <v>1</v>
      </c>
      <c r="G429" t="s">
        <v>34</v>
      </c>
      <c r="J429" t="s">
        <v>44</v>
      </c>
      <c r="K429" t="s">
        <v>46</v>
      </c>
      <c r="L429" t="s">
        <v>48</v>
      </c>
      <c r="M429" t="s">
        <v>48</v>
      </c>
      <c r="N429" t="s">
        <v>48</v>
      </c>
      <c r="P429" t="s">
        <v>48</v>
      </c>
      <c r="T429" t="s">
        <v>48</v>
      </c>
      <c r="V429" t="s">
        <v>76</v>
      </c>
    </row>
    <row r="430" spans="2:22" x14ac:dyDescent="0.2">
      <c r="B430">
        <f t="shared" ca="1" si="6"/>
        <v>0</v>
      </c>
      <c r="E430">
        <v>1</v>
      </c>
      <c r="G430" t="s">
        <v>34</v>
      </c>
      <c r="J430" t="s">
        <v>44</v>
      </c>
      <c r="K430" t="s">
        <v>46</v>
      </c>
      <c r="L430" t="s">
        <v>48</v>
      </c>
      <c r="M430" t="s">
        <v>48</v>
      </c>
      <c r="N430" t="s">
        <v>48</v>
      </c>
      <c r="P430" t="s">
        <v>48</v>
      </c>
      <c r="T430" t="s">
        <v>48</v>
      </c>
      <c r="V430" t="s">
        <v>76</v>
      </c>
    </row>
    <row r="431" spans="2:22" x14ac:dyDescent="0.2">
      <c r="B431">
        <f t="shared" ca="1" si="6"/>
        <v>0</v>
      </c>
      <c r="E431">
        <v>1</v>
      </c>
      <c r="G431" t="s">
        <v>34</v>
      </c>
      <c r="J431" t="s">
        <v>44</v>
      </c>
      <c r="K431" t="s">
        <v>46</v>
      </c>
      <c r="L431" t="s">
        <v>48</v>
      </c>
      <c r="M431" t="s">
        <v>48</v>
      </c>
      <c r="N431" t="s">
        <v>48</v>
      </c>
      <c r="P431" t="s">
        <v>48</v>
      </c>
      <c r="T431" t="s">
        <v>48</v>
      </c>
      <c r="V431" t="s">
        <v>76</v>
      </c>
    </row>
    <row r="432" spans="2:22" x14ac:dyDescent="0.2">
      <c r="B432">
        <f t="shared" ca="1" si="6"/>
        <v>0</v>
      </c>
      <c r="E432">
        <v>1</v>
      </c>
      <c r="G432" t="s">
        <v>34</v>
      </c>
      <c r="J432" t="s">
        <v>44</v>
      </c>
      <c r="K432" t="s">
        <v>46</v>
      </c>
      <c r="L432" t="s">
        <v>48</v>
      </c>
      <c r="M432" t="s">
        <v>48</v>
      </c>
      <c r="N432" t="s">
        <v>48</v>
      </c>
      <c r="P432" t="s">
        <v>48</v>
      </c>
      <c r="T432" t="s">
        <v>48</v>
      </c>
      <c r="V432" t="s">
        <v>76</v>
      </c>
    </row>
    <row r="433" spans="2:22" x14ac:dyDescent="0.2">
      <c r="B433">
        <f t="shared" ca="1" si="6"/>
        <v>0</v>
      </c>
      <c r="E433">
        <v>1</v>
      </c>
      <c r="G433" t="s">
        <v>34</v>
      </c>
      <c r="J433" t="s">
        <v>44</v>
      </c>
      <c r="K433" t="s">
        <v>46</v>
      </c>
      <c r="L433" t="s">
        <v>48</v>
      </c>
      <c r="M433" t="s">
        <v>48</v>
      </c>
      <c r="N433" t="s">
        <v>48</v>
      </c>
      <c r="P433" t="s">
        <v>48</v>
      </c>
      <c r="T433" t="s">
        <v>48</v>
      </c>
      <c r="V433" t="s">
        <v>76</v>
      </c>
    </row>
    <row r="434" spans="2:22" x14ac:dyDescent="0.2">
      <c r="B434">
        <f t="shared" ca="1" si="6"/>
        <v>0</v>
      </c>
      <c r="E434">
        <v>1</v>
      </c>
      <c r="G434" t="s">
        <v>34</v>
      </c>
      <c r="J434" t="s">
        <v>44</v>
      </c>
      <c r="K434" t="s">
        <v>46</v>
      </c>
      <c r="L434" t="s">
        <v>48</v>
      </c>
      <c r="M434" t="s">
        <v>48</v>
      </c>
      <c r="N434" t="s">
        <v>48</v>
      </c>
      <c r="P434" t="s">
        <v>48</v>
      </c>
      <c r="T434" t="s">
        <v>48</v>
      </c>
      <c r="V434" t="s">
        <v>76</v>
      </c>
    </row>
    <row r="435" spans="2:22" x14ac:dyDescent="0.2">
      <c r="B435">
        <f t="shared" ca="1" si="6"/>
        <v>0</v>
      </c>
      <c r="E435">
        <v>1</v>
      </c>
      <c r="G435" t="s">
        <v>34</v>
      </c>
      <c r="J435" t="s">
        <v>44</v>
      </c>
      <c r="K435" t="s">
        <v>46</v>
      </c>
      <c r="L435" t="s">
        <v>48</v>
      </c>
      <c r="M435" t="s">
        <v>48</v>
      </c>
      <c r="N435" t="s">
        <v>48</v>
      </c>
      <c r="P435" t="s">
        <v>48</v>
      </c>
      <c r="T435" t="s">
        <v>48</v>
      </c>
      <c r="V435" t="s">
        <v>76</v>
      </c>
    </row>
    <row r="436" spans="2:22" x14ac:dyDescent="0.2">
      <c r="B436">
        <f t="shared" ca="1" si="6"/>
        <v>0</v>
      </c>
      <c r="E436">
        <v>1</v>
      </c>
      <c r="G436" t="s">
        <v>34</v>
      </c>
      <c r="J436" t="s">
        <v>44</v>
      </c>
      <c r="K436" t="s">
        <v>46</v>
      </c>
      <c r="L436" t="s">
        <v>48</v>
      </c>
      <c r="M436" t="s">
        <v>48</v>
      </c>
      <c r="N436" t="s">
        <v>48</v>
      </c>
      <c r="P436" t="s">
        <v>48</v>
      </c>
      <c r="T436" t="s">
        <v>48</v>
      </c>
      <c r="V436" t="s">
        <v>76</v>
      </c>
    </row>
    <row r="437" spans="2:22" x14ac:dyDescent="0.2">
      <c r="B437">
        <f t="shared" ca="1" si="6"/>
        <v>0</v>
      </c>
      <c r="E437">
        <v>1</v>
      </c>
      <c r="G437" t="s">
        <v>34</v>
      </c>
      <c r="J437" t="s">
        <v>44</v>
      </c>
      <c r="K437" t="s">
        <v>46</v>
      </c>
      <c r="L437" t="s">
        <v>48</v>
      </c>
      <c r="M437" t="s">
        <v>48</v>
      </c>
      <c r="N437" t="s">
        <v>48</v>
      </c>
      <c r="P437" t="s">
        <v>48</v>
      </c>
      <c r="T437" t="s">
        <v>48</v>
      </c>
      <c r="V437" t="s">
        <v>76</v>
      </c>
    </row>
    <row r="438" spans="2:22" x14ac:dyDescent="0.2">
      <c r="B438">
        <f t="shared" ca="1" si="6"/>
        <v>0</v>
      </c>
      <c r="E438">
        <v>1</v>
      </c>
      <c r="G438" t="s">
        <v>34</v>
      </c>
      <c r="J438" t="s">
        <v>44</v>
      </c>
      <c r="K438" t="s">
        <v>46</v>
      </c>
      <c r="L438" t="s">
        <v>48</v>
      </c>
      <c r="M438" t="s">
        <v>48</v>
      </c>
      <c r="N438" t="s">
        <v>48</v>
      </c>
      <c r="P438" t="s">
        <v>48</v>
      </c>
      <c r="T438" t="s">
        <v>48</v>
      </c>
      <c r="V438" t="s">
        <v>76</v>
      </c>
    </row>
    <row r="439" spans="2:22" x14ac:dyDescent="0.2">
      <c r="B439">
        <f t="shared" ca="1" si="6"/>
        <v>0</v>
      </c>
      <c r="E439">
        <v>1</v>
      </c>
      <c r="G439" t="s">
        <v>34</v>
      </c>
      <c r="J439" t="s">
        <v>44</v>
      </c>
      <c r="K439" t="s">
        <v>46</v>
      </c>
      <c r="L439" t="s">
        <v>48</v>
      </c>
      <c r="M439" t="s">
        <v>48</v>
      </c>
      <c r="N439" t="s">
        <v>48</v>
      </c>
      <c r="P439" t="s">
        <v>48</v>
      </c>
      <c r="T439" t="s">
        <v>48</v>
      </c>
      <c r="V439" t="s">
        <v>76</v>
      </c>
    </row>
    <row r="440" spans="2:22" x14ac:dyDescent="0.2">
      <c r="B440">
        <f t="shared" ca="1" si="6"/>
        <v>0</v>
      </c>
      <c r="E440">
        <v>1</v>
      </c>
      <c r="G440" t="s">
        <v>34</v>
      </c>
      <c r="J440" t="s">
        <v>44</v>
      </c>
      <c r="K440" t="s">
        <v>46</v>
      </c>
      <c r="L440" t="s">
        <v>48</v>
      </c>
      <c r="M440" t="s">
        <v>48</v>
      </c>
      <c r="N440" t="s">
        <v>48</v>
      </c>
      <c r="P440" t="s">
        <v>48</v>
      </c>
      <c r="T440" t="s">
        <v>48</v>
      </c>
      <c r="V440" t="s">
        <v>76</v>
      </c>
    </row>
    <row r="441" spans="2:22" x14ac:dyDescent="0.2">
      <c r="B441">
        <f t="shared" ca="1" si="6"/>
        <v>0</v>
      </c>
      <c r="E441">
        <v>1</v>
      </c>
      <c r="G441" t="s">
        <v>34</v>
      </c>
      <c r="J441" t="s">
        <v>44</v>
      </c>
      <c r="K441" t="s">
        <v>46</v>
      </c>
      <c r="L441" t="s">
        <v>48</v>
      </c>
      <c r="M441" t="s">
        <v>48</v>
      </c>
      <c r="N441" t="s">
        <v>48</v>
      </c>
      <c r="P441" t="s">
        <v>48</v>
      </c>
      <c r="T441" t="s">
        <v>48</v>
      </c>
      <c r="V441" t="s">
        <v>76</v>
      </c>
    </row>
    <row r="442" spans="2:22" x14ac:dyDescent="0.2">
      <c r="B442">
        <f t="shared" ca="1" si="6"/>
        <v>0</v>
      </c>
      <c r="E442">
        <v>1</v>
      </c>
      <c r="G442" t="s">
        <v>34</v>
      </c>
      <c r="J442" t="s">
        <v>44</v>
      </c>
      <c r="K442" t="s">
        <v>46</v>
      </c>
      <c r="L442" t="s">
        <v>48</v>
      </c>
      <c r="M442" t="s">
        <v>48</v>
      </c>
      <c r="N442" t="s">
        <v>48</v>
      </c>
      <c r="P442" t="s">
        <v>48</v>
      </c>
      <c r="T442" t="s">
        <v>48</v>
      </c>
      <c r="V442" t="s">
        <v>76</v>
      </c>
    </row>
    <row r="443" spans="2:22" x14ac:dyDescent="0.2">
      <c r="B443">
        <f t="shared" ca="1" si="6"/>
        <v>0</v>
      </c>
      <c r="E443">
        <v>1</v>
      </c>
      <c r="G443" t="s">
        <v>34</v>
      </c>
      <c r="J443" t="s">
        <v>44</v>
      </c>
      <c r="K443" t="s">
        <v>46</v>
      </c>
      <c r="L443" t="s">
        <v>48</v>
      </c>
      <c r="M443" t="s">
        <v>48</v>
      </c>
      <c r="N443" t="s">
        <v>48</v>
      </c>
      <c r="P443" t="s">
        <v>48</v>
      </c>
      <c r="T443" t="s">
        <v>48</v>
      </c>
      <c r="V443" t="s">
        <v>76</v>
      </c>
    </row>
    <row r="444" spans="2:22" x14ac:dyDescent="0.2">
      <c r="B444">
        <f t="shared" ca="1" si="6"/>
        <v>0</v>
      </c>
      <c r="E444">
        <v>1</v>
      </c>
      <c r="G444" t="s">
        <v>34</v>
      </c>
      <c r="J444" t="s">
        <v>44</v>
      </c>
      <c r="K444" t="s">
        <v>46</v>
      </c>
      <c r="L444" t="s">
        <v>48</v>
      </c>
      <c r="M444" t="s">
        <v>48</v>
      </c>
      <c r="N444" t="s">
        <v>48</v>
      </c>
      <c r="P444" t="s">
        <v>48</v>
      </c>
      <c r="T444" t="s">
        <v>48</v>
      </c>
      <c r="V444" t="s">
        <v>76</v>
      </c>
    </row>
    <row r="445" spans="2:22" x14ac:dyDescent="0.2">
      <c r="B445">
        <f t="shared" ca="1" si="6"/>
        <v>0</v>
      </c>
      <c r="E445">
        <v>1</v>
      </c>
      <c r="G445" t="s">
        <v>34</v>
      </c>
      <c r="J445" t="s">
        <v>44</v>
      </c>
      <c r="K445" t="s">
        <v>46</v>
      </c>
      <c r="L445" t="s">
        <v>48</v>
      </c>
      <c r="M445" t="s">
        <v>48</v>
      </c>
      <c r="N445" t="s">
        <v>48</v>
      </c>
      <c r="P445" t="s">
        <v>48</v>
      </c>
      <c r="T445" t="s">
        <v>48</v>
      </c>
      <c r="V445" t="s">
        <v>76</v>
      </c>
    </row>
    <row r="446" spans="2:22" x14ac:dyDescent="0.2">
      <c r="B446">
        <f t="shared" ca="1" si="6"/>
        <v>0</v>
      </c>
      <c r="E446">
        <v>1</v>
      </c>
      <c r="G446" t="s">
        <v>34</v>
      </c>
      <c r="J446" t="s">
        <v>44</v>
      </c>
      <c r="K446" t="s">
        <v>46</v>
      </c>
      <c r="L446" t="s">
        <v>48</v>
      </c>
      <c r="M446" t="s">
        <v>48</v>
      </c>
      <c r="N446" t="s">
        <v>48</v>
      </c>
      <c r="P446" t="s">
        <v>48</v>
      </c>
      <c r="T446" t="s">
        <v>48</v>
      </c>
      <c r="V446" t="s">
        <v>76</v>
      </c>
    </row>
    <row r="447" spans="2:22" x14ac:dyDescent="0.2">
      <c r="B447">
        <f t="shared" ca="1" si="6"/>
        <v>0</v>
      </c>
      <c r="E447">
        <v>1</v>
      </c>
      <c r="G447" t="s">
        <v>34</v>
      </c>
      <c r="J447" t="s">
        <v>44</v>
      </c>
      <c r="K447" t="s">
        <v>46</v>
      </c>
      <c r="L447" t="s">
        <v>48</v>
      </c>
      <c r="M447" t="s">
        <v>48</v>
      </c>
      <c r="N447" t="s">
        <v>48</v>
      </c>
      <c r="P447" t="s">
        <v>48</v>
      </c>
      <c r="T447" t="s">
        <v>48</v>
      </c>
      <c r="V447" t="s">
        <v>76</v>
      </c>
    </row>
    <row r="448" spans="2:22" x14ac:dyDescent="0.2">
      <c r="B448">
        <f t="shared" ca="1" si="6"/>
        <v>0</v>
      </c>
      <c r="E448">
        <v>1</v>
      </c>
      <c r="G448" t="s">
        <v>34</v>
      </c>
      <c r="J448" t="s">
        <v>44</v>
      </c>
      <c r="K448" t="s">
        <v>46</v>
      </c>
      <c r="L448" t="s">
        <v>48</v>
      </c>
      <c r="M448" t="s">
        <v>48</v>
      </c>
      <c r="N448" t="s">
        <v>48</v>
      </c>
      <c r="P448" t="s">
        <v>48</v>
      </c>
      <c r="T448" t="s">
        <v>48</v>
      </c>
      <c r="V448" t="s">
        <v>76</v>
      </c>
    </row>
    <row r="449" spans="2:22" x14ac:dyDescent="0.2">
      <c r="B449">
        <f t="shared" ca="1" si="6"/>
        <v>0</v>
      </c>
      <c r="E449">
        <v>1</v>
      </c>
      <c r="G449" t="s">
        <v>34</v>
      </c>
      <c r="J449" t="s">
        <v>44</v>
      </c>
      <c r="K449" t="s">
        <v>46</v>
      </c>
      <c r="L449" t="s">
        <v>48</v>
      </c>
      <c r="M449" t="s">
        <v>48</v>
      </c>
      <c r="N449" t="s">
        <v>48</v>
      </c>
      <c r="P449" t="s">
        <v>48</v>
      </c>
      <c r="T449" t="s">
        <v>48</v>
      </c>
      <c r="V449" t="s">
        <v>76</v>
      </c>
    </row>
    <row r="450" spans="2:22" x14ac:dyDescent="0.2">
      <c r="B450">
        <f t="shared" ca="1" si="6"/>
        <v>0</v>
      </c>
      <c r="E450">
        <v>1</v>
      </c>
      <c r="G450" t="s">
        <v>34</v>
      </c>
      <c r="J450" t="s">
        <v>44</v>
      </c>
      <c r="K450" t="s">
        <v>46</v>
      </c>
      <c r="L450" t="s">
        <v>48</v>
      </c>
      <c r="M450" t="s">
        <v>48</v>
      </c>
      <c r="N450" t="s">
        <v>48</v>
      </c>
      <c r="P450" t="s">
        <v>48</v>
      </c>
      <c r="T450" t="s">
        <v>48</v>
      </c>
      <c r="V450" t="s">
        <v>76</v>
      </c>
    </row>
    <row r="451" spans="2:22" x14ac:dyDescent="0.2">
      <c r="B451">
        <f t="shared" ca="1" si="6"/>
        <v>0</v>
      </c>
      <c r="E451">
        <v>1</v>
      </c>
      <c r="G451" t="s">
        <v>34</v>
      </c>
      <c r="J451" t="s">
        <v>44</v>
      </c>
      <c r="K451" t="s">
        <v>46</v>
      </c>
      <c r="L451" t="s">
        <v>48</v>
      </c>
      <c r="M451" t="s">
        <v>48</v>
      </c>
      <c r="N451" t="s">
        <v>48</v>
      </c>
      <c r="P451" t="s">
        <v>48</v>
      </c>
      <c r="T451" t="s">
        <v>48</v>
      </c>
      <c r="V451" t="s">
        <v>76</v>
      </c>
    </row>
    <row r="452" spans="2:22" x14ac:dyDescent="0.2">
      <c r="B452">
        <f t="shared" ca="1" si="6"/>
        <v>0</v>
      </c>
      <c r="E452">
        <v>1</v>
      </c>
      <c r="G452" t="s">
        <v>34</v>
      </c>
      <c r="J452" t="s">
        <v>44</v>
      </c>
      <c r="K452" t="s">
        <v>46</v>
      </c>
      <c r="L452" t="s">
        <v>48</v>
      </c>
      <c r="M452" t="s">
        <v>48</v>
      </c>
      <c r="N452" t="s">
        <v>48</v>
      </c>
      <c r="P452" t="s">
        <v>48</v>
      </c>
      <c r="T452" t="s">
        <v>48</v>
      </c>
      <c r="V452" t="s">
        <v>76</v>
      </c>
    </row>
    <row r="453" spans="2:22" x14ac:dyDescent="0.2">
      <c r="B453">
        <f t="shared" ca="1" si="6"/>
        <v>0</v>
      </c>
      <c r="E453">
        <v>1</v>
      </c>
      <c r="G453" t="s">
        <v>34</v>
      </c>
      <c r="J453" t="s">
        <v>44</v>
      </c>
      <c r="K453" t="s">
        <v>46</v>
      </c>
      <c r="L453" t="s">
        <v>48</v>
      </c>
      <c r="M453" t="s">
        <v>48</v>
      </c>
      <c r="N453" t="s">
        <v>48</v>
      </c>
      <c r="P453" t="s">
        <v>48</v>
      </c>
      <c r="T453" t="s">
        <v>48</v>
      </c>
      <c r="V453" t="s">
        <v>76</v>
      </c>
    </row>
    <row r="454" spans="2:22" x14ac:dyDescent="0.2">
      <c r="B454">
        <f t="shared" ref="B454:B517" ca="1" si="7">LEN(INDIRECT(ADDRESS(ROW() + (0),COLUMN() + (-1))))</f>
        <v>0</v>
      </c>
      <c r="E454">
        <v>1</v>
      </c>
      <c r="G454" t="s">
        <v>34</v>
      </c>
      <c r="J454" t="s">
        <v>44</v>
      </c>
      <c r="K454" t="s">
        <v>46</v>
      </c>
      <c r="L454" t="s">
        <v>48</v>
      </c>
      <c r="M454" t="s">
        <v>48</v>
      </c>
      <c r="N454" t="s">
        <v>48</v>
      </c>
      <c r="P454" t="s">
        <v>48</v>
      </c>
      <c r="T454" t="s">
        <v>48</v>
      </c>
      <c r="V454" t="s">
        <v>76</v>
      </c>
    </row>
    <row r="455" spans="2:22" x14ac:dyDescent="0.2">
      <c r="B455">
        <f t="shared" ca="1" si="7"/>
        <v>0</v>
      </c>
      <c r="E455">
        <v>1</v>
      </c>
      <c r="G455" t="s">
        <v>34</v>
      </c>
      <c r="J455" t="s">
        <v>44</v>
      </c>
      <c r="K455" t="s">
        <v>46</v>
      </c>
      <c r="L455" t="s">
        <v>48</v>
      </c>
      <c r="M455" t="s">
        <v>48</v>
      </c>
      <c r="N455" t="s">
        <v>48</v>
      </c>
      <c r="P455" t="s">
        <v>48</v>
      </c>
      <c r="T455" t="s">
        <v>48</v>
      </c>
      <c r="V455" t="s">
        <v>76</v>
      </c>
    </row>
    <row r="456" spans="2:22" x14ac:dyDescent="0.2">
      <c r="B456">
        <f t="shared" ca="1" si="7"/>
        <v>0</v>
      </c>
      <c r="E456">
        <v>1</v>
      </c>
      <c r="G456" t="s">
        <v>34</v>
      </c>
      <c r="J456" t="s">
        <v>44</v>
      </c>
      <c r="K456" t="s">
        <v>46</v>
      </c>
      <c r="L456" t="s">
        <v>48</v>
      </c>
      <c r="M456" t="s">
        <v>48</v>
      </c>
      <c r="N456" t="s">
        <v>48</v>
      </c>
      <c r="P456" t="s">
        <v>48</v>
      </c>
      <c r="T456" t="s">
        <v>48</v>
      </c>
      <c r="V456" t="s">
        <v>76</v>
      </c>
    </row>
    <row r="457" spans="2:22" x14ac:dyDescent="0.2">
      <c r="B457">
        <f t="shared" ca="1" si="7"/>
        <v>0</v>
      </c>
      <c r="E457">
        <v>1</v>
      </c>
      <c r="G457" t="s">
        <v>34</v>
      </c>
      <c r="J457" t="s">
        <v>44</v>
      </c>
      <c r="K457" t="s">
        <v>46</v>
      </c>
      <c r="L457" t="s">
        <v>48</v>
      </c>
      <c r="M457" t="s">
        <v>48</v>
      </c>
      <c r="N457" t="s">
        <v>48</v>
      </c>
      <c r="P457" t="s">
        <v>48</v>
      </c>
      <c r="T457" t="s">
        <v>48</v>
      </c>
      <c r="V457" t="s">
        <v>76</v>
      </c>
    </row>
    <row r="458" spans="2:22" x14ac:dyDescent="0.2">
      <c r="B458">
        <f t="shared" ca="1" si="7"/>
        <v>0</v>
      </c>
      <c r="E458">
        <v>1</v>
      </c>
      <c r="G458" t="s">
        <v>34</v>
      </c>
      <c r="J458" t="s">
        <v>44</v>
      </c>
      <c r="K458" t="s">
        <v>46</v>
      </c>
      <c r="L458" t="s">
        <v>48</v>
      </c>
      <c r="M458" t="s">
        <v>48</v>
      </c>
      <c r="N458" t="s">
        <v>48</v>
      </c>
      <c r="P458" t="s">
        <v>48</v>
      </c>
      <c r="T458" t="s">
        <v>48</v>
      </c>
      <c r="V458" t="s">
        <v>76</v>
      </c>
    </row>
    <row r="459" spans="2:22" x14ac:dyDescent="0.2">
      <c r="B459">
        <f t="shared" ca="1" si="7"/>
        <v>0</v>
      </c>
      <c r="E459">
        <v>1</v>
      </c>
      <c r="G459" t="s">
        <v>34</v>
      </c>
      <c r="J459" t="s">
        <v>44</v>
      </c>
      <c r="K459" t="s">
        <v>46</v>
      </c>
      <c r="L459" t="s">
        <v>48</v>
      </c>
      <c r="M459" t="s">
        <v>48</v>
      </c>
      <c r="N459" t="s">
        <v>48</v>
      </c>
      <c r="P459" t="s">
        <v>48</v>
      </c>
      <c r="T459" t="s">
        <v>48</v>
      </c>
      <c r="V459" t="s">
        <v>76</v>
      </c>
    </row>
    <row r="460" spans="2:22" x14ac:dyDescent="0.2">
      <c r="B460">
        <f t="shared" ca="1" si="7"/>
        <v>0</v>
      </c>
      <c r="E460">
        <v>1</v>
      </c>
      <c r="G460" t="s">
        <v>34</v>
      </c>
      <c r="J460" t="s">
        <v>44</v>
      </c>
      <c r="K460" t="s">
        <v>46</v>
      </c>
      <c r="L460" t="s">
        <v>48</v>
      </c>
      <c r="M460" t="s">
        <v>48</v>
      </c>
      <c r="N460" t="s">
        <v>48</v>
      </c>
      <c r="P460" t="s">
        <v>48</v>
      </c>
      <c r="T460" t="s">
        <v>48</v>
      </c>
      <c r="V460" t="s">
        <v>76</v>
      </c>
    </row>
    <row r="461" spans="2:22" x14ac:dyDescent="0.2">
      <c r="B461">
        <f t="shared" ca="1" si="7"/>
        <v>0</v>
      </c>
      <c r="E461">
        <v>1</v>
      </c>
      <c r="G461" t="s">
        <v>34</v>
      </c>
      <c r="J461" t="s">
        <v>44</v>
      </c>
      <c r="K461" t="s">
        <v>46</v>
      </c>
      <c r="L461" t="s">
        <v>48</v>
      </c>
      <c r="M461" t="s">
        <v>48</v>
      </c>
      <c r="N461" t="s">
        <v>48</v>
      </c>
      <c r="P461" t="s">
        <v>48</v>
      </c>
      <c r="T461" t="s">
        <v>48</v>
      </c>
      <c r="V461" t="s">
        <v>76</v>
      </c>
    </row>
    <row r="462" spans="2:22" x14ac:dyDescent="0.2">
      <c r="B462">
        <f t="shared" ca="1" si="7"/>
        <v>0</v>
      </c>
      <c r="E462">
        <v>1</v>
      </c>
      <c r="G462" t="s">
        <v>34</v>
      </c>
      <c r="J462" t="s">
        <v>44</v>
      </c>
      <c r="K462" t="s">
        <v>46</v>
      </c>
      <c r="L462" t="s">
        <v>48</v>
      </c>
      <c r="M462" t="s">
        <v>48</v>
      </c>
      <c r="N462" t="s">
        <v>48</v>
      </c>
      <c r="P462" t="s">
        <v>48</v>
      </c>
      <c r="T462" t="s">
        <v>48</v>
      </c>
      <c r="V462" t="s">
        <v>76</v>
      </c>
    </row>
    <row r="463" spans="2:22" x14ac:dyDescent="0.2">
      <c r="B463">
        <f t="shared" ca="1" si="7"/>
        <v>0</v>
      </c>
      <c r="E463">
        <v>1</v>
      </c>
      <c r="G463" t="s">
        <v>34</v>
      </c>
      <c r="J463" t="s">
        <v>44</v>
      </c>
      <c r="K463" t="s">
        <v>46</v>
      </c>
      <c r="L463" t="s">
        <v>48</v>
      </c>
      <c r="M463" t="s">
        <v>48</v>
      </c>
      <c r="N463" t="s">
        <v>48</v>
      </c>
      <c r="P463" t="s">
        <v>48</v>
      </c>
      <c r="T463" t="s">
        <v>48</v>
      </c>
      <c r="V463" t="s">
        <v>76</v>
      </c>
    </row>
    <row r="464" spans="2:22" x14ac:dyDescent="0.2">
      <c r="B464">
        <f t="shared" ca="1" si="7"/>
        <v>0</v>
      </c>
      <c r="E464">
        <v>1</v>
      </c>
      <c r="G464" t="s">
        <v>34</v>
      </c>
      <c r="J464" t="s">
        <v>44</v>
      </c>
      <c r="K464" t="s">
        <v>46</v>
      </c>
      <c r="L464" t="s">
        <v>48</v>
      </c>
      <c r="M464" t="s">
        <v>48</v>
      </c>
      <c r="N464" t="s">
        <v>48</v>
      </c>
      <c r="P464" t="s">
        <v>48</v>
      </c>
      <c r="T464" t="s">
        <v>48</v>
      </c>
      <c r="V464" t="s">
        <v>76</v>
      </c>
    </row>
    <row r="465" spans="2:22" x14ac:dyDescent="0.2">
      <c r="B465">
        <f t="shared" ca="1" si="7"/>
        <v>0</v>
      </c>
      <c r="E465">
        <v>1</v>
      </c>
      <c r="G465" t="s">
        <v>34</v>
      </c>
      <c r="J465" t="s">
        <v>44</v>
      </c>
      <c r="K465" t="s">
        <v>46</v>
      </c>
      <c r="L465" t="s">
        <v>48</v>
      </c>
      <c r="M465" t="s">
        <v>48</v>
      </c>
      <c r="N465" t="s">
        <v>48</v>
      </c>
      <c r="P465" t="s">
        <v>48</v>
      </c>
      <c r="T465" t="s">
        <v>48</v>
      </c>
      <c r="V465" t="s">
        <v>76</v>
      </c>
    </row>
    <row r="466" spans="2:22" x14ac:dyDescent="0.2">
      <c r="B466">
        <f t="shared" ca="1" si="7"/>
        <v>0</v>
      </c>
      <c r="E466">
        <v>1</v>
      </c>
      <c r="G466" t="s">
        <v>34</v>
      </c>
      <c r="J466" t="s">
        <v>44</v>
      </c>
      <c r="K466" t="s">
        <v>46</v>
      </c>
      <c r="L466" t="s">
        <v>48</v>
      </c>
      <c r="M466" t="s">
        <v>48</v>
      </c>
      <c r="N466" t="s">
        <v>48</v>
      </c>
      <c r="P466" t="s">
        <v>48</v>
      </c>
      <c r="T466" t="s">
        <v>48</v>
      </c>
      <c r="V466" t="s">
        <v>76</v>
      </c>
    </row>
    <row r="467" spans="2:22" x14ac:dyDescent="0.2">
      <c r="B467">
        <f t="shared" ca="1" si="7"/>
        <v>0</v>
      </c>
      <c r="E467">
        <v>1</v>
      </c>
      <c r="G467" t="s">
        <v>34</v>
      </c>
      <c r="J467" t="s">
        <v>44</v>
      </c>
      <c r="K467" t="s">
        <v>46</v>
      </c>
      <c r="L467" t="s">
        <v>48</v>
      </c>
      <c r="M467" t="s">
        <v>48</v>
      </c>
      <c r="N467" t="s">
        <v>48</v>
      </c>
      <c r="P467" t="s">
        <v>48</v>
      </c>
      <c r="T467" t="s">
        <v>48</v>
      </c>
      <c r="V467" t="s">
        <v>76</v>
      </c>
    </row>
    <row r="468" spans="2:22" x14ac:dyDescent="0.2">
      <c r="B468">
        <f t="shared" ca="1" si="7"/>
        <v>0</v>
      </c>
      <c r="E468">
        <v>1</v>
      </c>
      <c r="G468" t="s">
        <v>34</v>
      </c>
      <c r="J468" t="s">
        <v>44</v>
      </c>
      <c r="K468" t="s">
        <v>46</v>
      </c>
      <c r="L468" t="s">
        <v>48</v>
      </c>
      <c r="M468" t="s">
        <v>48</v>
      </c>
      <c r="N468" t="s">
        <v>48</v>
      </c>
      <c r="P468" t="s">
        <v>48</v>
      </c>
      <c r="T468" t="s">
        <v>48</v>
      </c>
      <c r="V468" t="s">
        <v>76</v>
      </c>
    </row>
    <row r="469" spans="2:22" x14ac:dyDescent="0.2">
      <c r="B469">
        <f t="shared" ca="1" si="7"/>
        <v>0</v>
      </c>
      <c r="E469">
        <v>1</v>
      </c>
      <c r="G469" t="s">
        <v>34</v>
      </c>
      <c r="J469" t="s">
        <v>44</v>
      </c>
      <c r="K469" t="s">
        <v>46</v>
      </c>
      <c r="L469" t="s">
        <v>48</v>
      </c>
      <c r="M469" t="s">
        <v>48</v>
      </c>
      <c r="N469" t="s">
        <v>48</v>
      </c>
      <c r="P469" t="s">
        <v>48</v>
      </c>
      <c r="T469" t="s">
        <v>48</v>
      </c>
      <c r="V469" t="s">
        <v>76</v>
      </c>
    </row>
    <row r="470" spans="2:22" x14ac:dyDescent="0.2">
      <c r="B470">
        <f t="shared" ca="1" si="7"/>
        <v>0</v>
      </c>
      <c r="E470">
        <v>1</v>
      </c>
      <c r="G470" t="s">
        <v>34</v>
      </c>
      <c r="J470" t="s">
        <v>44</v>
      </c>
      <c r="K470" t="s">
        <v>46</v>
      </c>
      <c r="L470" t="s">
        <v>48</v>
      </c>
      <c r="M470" t="s">
        <v>48</v>
      </c>
      <c r="N470" t="s">
        <v>48</v>
      </c>
      <c r="P470" t="s">
        <v>48</v>
      </c>
      <c r="T470" t="s">
        <v>48</v>
      </c>
      <c r="V470" t="s">
        <v>76</v>
      </c>
    </row>
    <row r="471" spans="2:22" x14ac:dyDescent="0.2">
      <c r="B471">
        <f t="shared" ca="1" si="7"/>
        <v>0</v>
      </c>
      <c r="E471">
        <v>1</v>
      </c>
      <c r="G471" t="s">
        <v>34</v>
      </c>
      <c r="J471" t="s">
        <v>44</v>
      </c>
      <c r="K471" t="s">
        <v>46</v>
      </c>
      <c r="L471" t="s">
        <v>48</v>
      </c>
      <c r="M471" t="s">
        <v>48</v>
      </c>
      <c r="N471" t="s">
        <v>48</v>
      </c>
      <c r="P471" t="s">
        <v>48</v>
      </c>
      <c r="T471" t="s">
        <v>48</v>
      </c>
      <c r="V471" t="s">
        <v>76</v>
      </c>
    </row>
    <row r="472" spans="2:22" x14ac:dyDescent="0.2">
      <c r="B472">
        <f t="shared" ca="1" si="7"/>
        <v>0</v>
      </c>
      <c r="E472">
        <v>1</v>
      </c>
      <c r="G472" t="s">
        <v>34</v>
      </c>
      <c r="J472" t="s">
        <v>44</v>
      </c>
      <c r="K472" t="s">
        <v>46</v>
      </c>
      <c r="L472" t="s">
        <v>48</v>
      </c>
      <c r="M472" t="s">
        <v>48</v>
      </c>
      <c r="N472" t="s">
        <v>48</v>
      </c>
      <c r="P472" t="s">
        <v>48</v>
      </c>
      <c r="T472" t="s">
        <v>48</v>
      </c>
      <c r="V472" t="s">
        <v>76</v>
      </c>
    </row>
    <row r="473" spans="2:22" x14ac:dyDescent="0.2">
      <c r="B473">
        <f t="shared" ca="1" si="7"/>
        <v>0</v>
      </c>
      <c r="E473">
        <v>1</v>
      </c>
      <c r="G473" t="s">
        <v>34</v>
      </c>
      <c r="J473" t="s">
        <v>44</v>
      </c>
      <c r="K473" t="s">
        <v>46</v>
      </c>
      <c r="L473" t="s">
        <v>48</v>
      </c>
      <c r="M473" t="s">
        <v>48</v>
      </c>
      <c r="N473" t="s">
        <v>48</v>
      </c>
      <c r="P473" t="s">
        <v>48</v>
      </c>
      <c r="T473" t="s">
        <v>48</v>
      </c>
      <c r="V473" t="s">
        <v>76</v>
      </c>
    </row>
    <row r="474" spans="2:22" x14ac:dyDescent="0.2">
      <c r="B474">
        <f t="shared" ca="1" si="7"/>
        <v>0</v>
      </c>
      <c r="E474">
        <v>1</v>
      </c>
      <c r="G474" t="s">
        <v>34</v>
      </c>
      <c r="J474" t="s">
        <v>44</v>
      </c>
      <c r="K474" t="s">
        <v>46</v>
      </c>
      <c r="L474" t="s">
        <v>48</v>
      </c>
      <c r="M474" t="s">
        <v>48</v>
      </c>
      <c r="N474" t="s">
        <v>48</v>
      </c>
      <c r="P474" t="s">
        <v>48</v>
      </c>
      <c r="T474" t="s">
        <v>48</v>
      </c>
      <c r="V474" t="s">
        <v>76</v>
      </c>
    </row>
    <row r="475" spans="2:22" x14ac:dyDescent="0.2">
      <c r="B475">
        <f t="shared" ca="1" si="7"/>
        <v>0</v>
      </c>
      <c r="E475">
        <v>1</v>
      </c>
      <c r="G475" t="s">
        <v>34</v>
      </c>
      <c r="J475" t="s">
        <v>44</v>
      </c>
      <c r="K475" t="s">
        <v>46</v>
      </c>
      <c r="L475" t="s">
        <v>48</v>
      </c>
      <c r="M475" t="s">
        <v>48</v>
      </c>
      <c r="N475" t="s">
        <v>48</v>
      </c>
      <c r="P475" t="s">
        <v>48</v>
      </c>
      <c r="T475" t="s">
        <v>48</v>
      </c>
      <c r="V475" t="s">
        <v>76</v>
      </c>
    </row>
    <row r="476" spans="2:22" x14ac:dyDescent="0.2">
      <c r="B476">
        <f t="shared" ca="1" si="7"/>
        <v>0</v>
      </c>
      <c r="E476">
        <v>1</v>
      </c>
      <c r="G476" t="s">
        <v>34</v>
      </c>
      <c r="J476" t="s">
        <v>44</v>
      </c>
      <c r="K476" t="s">
        <v>46</v>
      </c>
      <c r="L476" t="s">
        <v>48</v>
      </c>
      <c r="M476" t="s">
        <v>48</v>
      </c>
      <c r="N476" t="s">
        <v>48</v>
      </c>
      <c r="P476" t="s">
        <v>48</v>
      </c>
      <c r="T476" t="s">
        <v>48</v>
      </c>
      <c r="V476" t="s">
        <v>76</v>
      </c>
    </row>
    <row r="477" spans="2:22" x14ac:dyDescent="0.2">
      <c r="B477">
        <f t="shared" ca="1" si="7"/>
        <v>0</v>
      </c>
      <c r="E477">
        <v>1</v>
      </c>
      <c r="G477" t="s">
        <v>34</v>
      </c>
      <c r="J477" t="s">
        <v>44</v>
      </c>
      <c r="K477" t="s">
        <v>46</v>
      </c>
      <c r="L477" t="s">
        <v>48</v>
      </c>
      <c r="M477" t="s">
        <v>48</v>
      </c>
      <c r="N477" t="s">
        <v>48</v>
      </c>
      <c r="P477" t="s">
        <v>48</v>
      </c>
      <c r="T477" t="s">
        <v>48</v>
      </c>
      <c r="V477" t="s">
        <v>76</v>
      </c>
    </row>
    <row r="478" spans="2:22" x14ac:dyDescent="0.2">
      <c r="B478">
        <f t="shared" ca="1" si="7"/>
        <v>0</v>
      </c>
      <c r="E478">
        <v>1</v>
      </c>
      <c r="G478" t="s">
        <v>34</v>
      </c>
      <c r="J478" t="s">
        <v>44</v>
      </c>
      <c r="K478" t="s">
        <v>46</v>
      </c>
      <c r="L478" t="s">
        <v>48</v>
      </c>
      <c r="M478" t="s">
        <v>48</v>
      </c>
      <c r="N478" t="s">
        <v>48</v>
      </c>
      <c r="P478" t="s">
        <v>48</v>
      </c>
      <c r="T478" t="s">
        <v>48</v>
      </c>
      <c r="V478" t="s">
        <v>76</v>
      </c>
    </row>
    <row r="479" spans="2:22" x14ac:dyDescent="0.2">
      <c r="B479">
        <f t="shared" ca="1" si="7"/>
        <v>0</v>
      </c>
      <c r="E479">
        <v>1</v>
      </c>
      <c r="G479" t="s">
        <v>34</v>
      </c>
      <c r="J479" t="s">
        <v>44</v>
      </c>
      <c r="K479" t="s">
        <v>46</v>
      </c>
      <c r="L479" t="s">
        <v>48</v>
      </c>
      <c r="M479" t="s">
        <v>48</v>
      </c>
      <c r="N479" t="s">
        <v>48</v>
      </c>
      <c r="P479" t="s">
        <v>48</v>
      </c>
      <c r="T479" t="s">
        <v>48</v>
      </c>
      <c r="V479" t="s">
        <v>76</v>
      </c>
    </row>
    <row r="480" spans="2:22" x14ac:dyDescent="0.2">
      <c r="B480">
        <f t="shared" ca="1" si="7"/>
        <v>0</v>
      </c>
      <c r="E480">
        <v>1</v>
      </c>
      <c r="G480" t="s">
        <v>34</v>
      </c>
      <c r="J480" t="s">
        <v>44</v>
      </c>
      <c r="K480" t="s">
        <v>46</v>
      </c>
      <c r="L480" t="s">
        <v>48</v>
      </c>
      <c r="M480" t="s">
        <v>48</v>
      </c>
      <c r="N480" t="s">
        <v>48</v>
      </c>
      <c r="P480" t="s">
        <v>48</v>
      </c>
      <c r="T480" t="s">
        <v>48</v>
      </c>
      <c r="V480" t="s">
        <v>76</v>
      </c>
    </row>
    <row r="481" spans="2:22" x14ac:dyDescent="0.2">
      <c r="B481">
        <f t="shared" ca="1" si="7"/>
        <v>0</v>
      </c>
      <c r="E481">
        <v>1</v>
      </c>
      <c r="G481" t="s">
        <v>34</v>
      </c>
      <c r="J481" t="s">
        <v>44</v>
      </c>
      <c r="K481" t="s">
        <v>46</v>
      </c>
      <c r="L481" t="s">
        <v>48</v>
      </c>
      <c r="M481" t="s">
        <v>48</v>
      </c>
      <c r="N481" t="s">
        <v>48</v>
      </c>
      <c r="P481" t="s">
        <v>48</v>
      </c>
      <c r="T481" t="s">
        <v>48</v>
      </c>
      <c r="V481" t="s">
        <v>76</v>
      </c>
    </row>
    <row r="482" spans="2:22" x14ac:dyDescent="0.2">
      <c r="B482">
        <f t="shared" ca="1" si="7"/>
        <v>0</v>
      </c>
      <c r="E482">
        <v>1</v>
      </c>
      <c r="G482" t="s">
        <v>34</v>
      </c>
      <c r="J482" t="s">
        <v>44</v>
      </c>
      <c r="K482" t="s">
        <v>46</v>
      </c>
      <c r="L482" t="s">
        <v>48</v>
      </c>
      <c r="M482" t="s">
        <v>48</v>
      </c>
      <c r="N482" t="s">
        <v>48</v>
      </c>
      <c r="P482" t="s">
        <v>48</v>
      </c>
      <c r="T482" t="s">
        <v>48</v>
      </c>
      <c r="V482" t="s">
        <v>76</v>
      </c>
    </row>
    <row r="483" spans="2:22" x14ac:dyDescent="0.2">
      <c r="B483">
        <f t="shared" ca="1" si="7"/>
        <v>0</v>
      </c>
      <c r="E483">
        <v>1</v>
      </c>
      <c r="G483" t="s">
        <v>34</v>
      </c>
      <c r="J483" t="s">
        <v>44</v>
      </c>
      <c r="K483" t="s">
        <v>46</v>
      </c>
      <c r="L483" t="s">
        <v>48</v>
      </c>
      <c r="M483" t="s">
        <v>48</v>
      </c>
      <c r="N483" t="s">
        <v>48</v>
      </c>
      <c r="P483" t="s">
        <v>48</v>
      </c>
      <c r="T483" t="s">
        <v>48</v>
      </c>
      <c r="V483" t="s">
        <v>76</v>
      </c>
    </row>
    <row r="484" spans="2:22" x14ac:dyDescent="0.2">
      <c r="B484">
        <f t="shared" ca="1" si="7"/>
        <v>0</v>
      </c>
      <c r="E484">
        <v>1</v>
      </c>
      <c r="G484" t="s">
        <v>34</v>
      </c>
      <c r="J484" t="s">
        <v>44</v>
      </c>
      <c r="K484" t="s">
        <v>46</v>
      </c>
      <c r="L484" t="s">
        <v>48</v>
      </c>
      <c r="M484" t="s">
        <v>48</v>
      </c>
      <c r="N484" t="s">
        <v>48</v>
      </c>
      <c r="P484" t="s">
        <v>48</v>
      </c>
      <c r="T484" t="s">
        <v>48</v>
      </c>
      <c r="V484" t="s">
        <v>76</v>
      </c>
    </row>
    <row r="485" spans="2:22" x14ac:dyDescent="0.2">
      <c r="B485">
        <f t="shared" ca="1" si="7"/>
        <v>0</v>
      </c>
      <c r="E485">
        <v>1</v>
      </c>
      <c r="G485" t="s">
        <v>34</v>
      </c>
      <c r="J485" t="s">
        <v>44</v>
      </c>
      <c r="K485" t="s">
        <v>46</v>
      </c>
      <c r="L485" t="s">
        <v>48</v>
      </c>
      <c r="M485" t="s">
        <v>48</v>
      </c>
      <c r="N485" t="s">
        <v>48</v>
      </c>
      <c r="P485" t="s">
        <v>48</v>
      </c>
      <c r="T485" t="s">
        <v>48</v>
      </c>
      <c r="V485" t="s">
        <v>76</v>
      </c>
    </row>
    <row r="486" spans="2:22" x14ac:dyDescent="0.2">
      <c r="B486">
        <f t="shared" ca="1" si="7"/>
        <v>0</v>
      </c>
      <c r="E486">
        <v>1</v>
      </c>
      <c r="G486" t="s">
        <v>34</v>
      </c>
      <c r="J486" t="s">
        <v>44</v>
      </c>
      <c r="K486" t="s">
        <v>46</v>
      </c>
      <c r="L486" t="s">
        <v>48</v>
      </c>
      <c r="M486" t="s">
        <v>48</v>
      </c>
      <c r="N486" t="s">
        <v>48</v>
      </c>
      <c r="P486" t="s">
        <v>48</v>
      </c>
      <c r="T486" t="s">
        <v>48</v>
      </c>
      <c r="V486" t="s">
        <v>76</v>
      </c>
    </row>
    <row r="487" spans="2:22" x14ac:dyDescent="0.2">
      <c r="B487">
        <f t="shared" ca="1" si="7"/>
        <v>0</v>
      </c>
      <c r="E487">
        <v>1</v>
      </c>
      <c r="G487" t="s">
        <v>34</v>
      </c>
      <c r="J487" t="s">
        <v>44</v>
      </c>
      <c r="K487" t="s">
        <v>46</v>
      </c>
      <c r="L487" t="s">
        <v>48</v>
      </c>
      <c r="M487" t="s">
        <v>48</v>
      </c>
      <c r="N487" t="s">
        <v>48</v>
      </c>
      <c r="P487" t="s">
        <v>48</v>
      </c>
      <c r="T487" t="s">
        <v>48</v>
      </c>
      <c r="V487" t="s">
        <v>76</v>
      </c>
    </row>
    <row r="488" spans="2:22" x14ac:dyDescent="0.2">
      <c r="B488">
        <f t="shared" ca="1" si="7"/>
        <v>0</v>
      </c>
      <c r="E488">
        <v>1</v>
      </c>
      <c r="G488" t="s">
        <v>34</v>
      </c>
      <c r="J488" t="s">
        <v>44</v>
      </c>
      <c r="K488" t="s">
        <v>46</v>
      </c>
      <c r="L488" t="s">
        <v>48</v>
      </c>
      <c r="M488" t="s">
        <v>48</v>
      </c>
      <c r="N488" t="s">
        <v>48</v>
      </c>
      <c r="P488" t="s">
        <v>48</v>
      </c>
      <c r="T488" t="s">
        <v>48</v>
      </c>
      <c r="V488" t="s">
        <v>76</v>
      </c>
    </row>
    <row r="489" spans="2:22" x14ac:dyDescent="0.2">
      <c r="B489">
        <f t="shared" ca="1" si="7"/>
        <v>0</v>
      </c>
      <c r="E489">
        <v>1</v>
      </c>
      <c r="G489" t="s">
        <v>34</v>
      </c>
      <c r="J489" t="s">
        <v>44</v>
      </c>
      <c r="K489" t="s">
        <v>46</v>
      </c>
      <c r="L489" t="s">
        <v>48</v>
      </c>
      <c r="M489" t="s">
        <v>48</v>
      </c>
      <c r="N489" t="s">
        <v>48</v>
      </c>
      <c r="P489" t="s">
        <v>48</v>
      </c>
      <c r="T489" t="s">
        <v>48</v>
      </c>
      <c r="V489" t="s">
        <v>76</v>
      </c>
    </row>
    <row r="490" spans="2:22" x14ac:dyDescent="0.2">
      <c r="B490">
        <f t="shared" ca="1" si="7"/>
        <v>0</v>
      </c>
      <c r="E490">
        <v>1</v>
      </c>
      <c r="G490" t="s">
        <v>34</v>
      </c>
      <c r="J490" t="s">
        <v>44</v>
      </c>
      <c r="K490" t="s">
        <v>46</v>
      </c>
      <c r="L490" t="s">
        <v>48</v>
      </c>
      <c r="M490" t="s">
        <v>48</v>
      </c>
      <c r="N490" t="s">
        <v>48</v>
      </c>
      <c r="P490" t="s">
        <v>48</v>
      </c>
      <c r="T490" t="s">
        <v>48</v>
      </c>
      <c r="V490" t="s">
        <v>76</v>
      </c>
    </row>
    <row r="491" spans="2:22" x14ac:dyDescent="0.2">
      <c r="B491">
        <f t="shared" ca="1" si="7"/>
        <v>0</v>
      </c>
      <c r="E491">
        <v>1</v>
      </c>
      <c r="G491" t="s">
        <v>34</v>
      </c>
      <c r="J491" t="s">
        <v>44</v>
      </c>
      <c r="K491" t="s">
        <v>46</v>
      </c>
      <c r="L491" t="s">
        <v>48</v>
      </c>
      <c r="M491" t="s">
        <v>48</v>
      </c>
      <c r="N491" t="s">
        <v>48</v>
      </c>
      <c r="P491" t="s">
        <v>48</v>
      </c>
      <c r="T491" t="s">
        <v>48</v>
      </c>
      <c r="V491" t="s">
        <v>76</v>
      </c>
    </row>
    <row r="492" spans="2:22" x14ac:dyDescent="0.2">
      <c r="B492">
        <f t="shared" ca="1" si="7"/>
        <v>0</v>
      </c>
      <c r="E492">
        <v>1</v>
      </c>
      <c r="G492" t="s">
        <v>34</v>
      </c>
      <c r="J492" t="s">
        <v>44</v>
      </c>
      <c r="K492" t="s">
        <v>46</v>
      </c>
      <c r="L492" t="s">
        <v>48</v>
      </c>
      <c r="M492" t="s">
        <v>48</v>
      </c>
      <c r="N492" t="s">
        <v>48</v>
      </c>
      <c r="P492" t="s">
        <v>48</v>
      </c>
      <c r="T492" t="s">
        <v>48</v>
      </c>
      <c r="V492" t="s">
        <v>76</v>
      </c>
    </row>
    <row r="493" spans="2:22" x14ac:dyDescent="0.2">
      <c r="B493">
        <f t="shared" ca="1" si="7"/>
        <v>0</v>
      </c>
      <c r="E493">
        <v>1</v>
      </c>
      <c r="G493" t="s">
        <v>34</v>
      </c>
      <c r="J493" t="s">
        <v>44</v>
      </c>
      <c r="K493" t="s">
        <v>46</v>
      </c>
      <c r="L493" t="s">
        <v>48</v>
      </c>
      <c r="M493" t="s">
        <v>48</v>
      </c>
      <c r="N493" t="s">
        <v>48</v>
      </c>
      <c r="P493" t="s">
        <v>48</v>
      </c>
      <c r="T493" t="s">
        <v>48</v>
      </c>
      <c r="V493" t="s">
        <v>76</v>
      </c>
    </row>
    <row r="494" spans="2:22" x14ac:dyDescent="0.2">
      <c r="B494">
        <f t="shared" ca="1" si="7"/>
        <v>0</v>
      </c>
      <c r="E494">
        <v>1</v>
      </c>
      <c r="G494" t="s">
        <v>34</v>
      </c>
      <c r="J494" t="s">
        <v>44</v>
      </c>
      <c r="K494" t="s">
        <v>46</v>
      </c>
      <c r="L494" t="s">
        <v>48</v>
      </c>
      <c r="M494" t="s">
        <v>48</v>
      </c>
      <c r="N494" t="s">
        <v>48</v>
      </c>
      <c r="P494" t="s">
        <v>48</v>
      </c>
      <c r="T494" t="s">
        <v>48</v>
      </c>
      <c r="V494" t="s">
        <v>76</v>
      </c>
    </row>
    <row r="495" spans="2:22" x14ac:dyDescent="0.2">
      <c r="B495">
        <f t="shared" ca="1" si="7"/>
        <v>0</v>
      </c>
      <c r="E495">
        <v>1</v>
      </c>
      <c r="G495" t="s">
        <v>34</v>
      </c>
      <c r="J495" t="s">
        <v>44</v>
      </c>
      <c r="K495" t="s">
        <v>46</v>
      </c>
      <c r="L495" t="s">
        <v>48</v>
      </c>
      <c r="M495" t="s">
        <v>48</v>
      </c>
      <c r="N495" t="s">
        <v>48</v>
      </c>
      <c r="P495" t="s">
        <v>48</v>
      </c>
      <c r="T495" t="s">
        <v>48</v>
      </c>
      <c r="V495" t="s">
        <v>76</v>
      </c>
    </row>
    <row r="496" spans="2:22" x14ac:dyDescent="0.2">
      <c r="B496">
        <f t="shared" ca="1" si="7"/>
        <v>0</v>
      </c>
      <c r="E496">
        <v>1</v>
      </c>
      <c r="G496" t="s">
        <v>34</v>
      </c>
      <c r="J496" t="s">
        <v>44</v>
      </c>
      <c r="K496" t="s">
        <v>46</v>
      </c>
      <c r="L496" t="s">
        <v>48</v>
      </c>
      <c r="M496" t="s">
        <v>48</v>
      </c>
      <c r="N496" t="s">
        <v>48</v>
      </c>
      <c r="P496" t="s">
        <v>48</v>
      </c>
      <c r="T496" t="s">
        <v>48</v>
      </c>
      <c r="V496" t="s">
        <v>76</v>
      </c>
    </row>
    <row r="497" spans="2:22" x14ac:dyDescent="0.2">
      <c r="B497">
        <f t="shared" ca="1" si="7"/>
        <v>0</v>
      </c>
      <c r="E497">
        <v>1</v>
      </c>
      <c r="G497" t="s">
        <v>34</v>
      </c>
      <c r="J497" t="s">
        <v>44</v>
      </c>
      <c r="K497" t="s">
        <v>46</v>
      </c>
      <c r="L497" t="s">
        <v>48</v>
      </c>
      <c r="M497" t="s">
        <v>48</v>
      </c>
      <c r="N497" t="s">
        <v>48</v>
      </c>
      <c r="P497" t="s">
        <v>48</v>
      </c>
      <c r="T497" t="s">
        <v>48</v>
      </c>
      <c r="V497" t="s">
        <v>76</v>
      </c>
    </row>
    <row r="498" spans="2:22" x14ac:dyDescent="0.2">
      <c r="B498">
        <f t="shared" ca="1" si="7"/>
        <v>0</v>
      </c>
      <c r="E498">
        <v>1</v>
      </c>
      <c r="G498" t="s">
        <v>34</v>
      </c>
      <c r="J498" t="s">
        <v>44</v>
      </c>
      <c r="K498" t="s">
        <v>46</v>
      </c>
      <c r="L498" t="s">
        <v>48</v>
      </c>
      <c r="M498" t="s">
        <v>48</v>
      </c>
      <c r="N498" t="s">
        <v>48</v>
      </c>
      <c r="P498" t="s">
        <v>48</v>
      </c>
      <c r="T498" t="s">
        <v>48</v>
      </c>
      <c r="V498" t="s">
        <v>76</v>
      </c>
    </row>
    <row r="499" spans="2:22" x14ac:dyDescent="0.2">
      <c r="B499">
        <f t="shared" ca="1" si="7"/>
        <v>0</v>
      </c>
      <c r="E499">
        <v>1</v>
      </c>
      <c r="G499" t="s">
        <v>34</v>
      </c>
      <c r="J499" t="s">
        <v>44</v>
      </c>
      <c r="K499" t="s">
        <v>46</v>
      </c>
      <c r="L499" t="s">
        <v>48</v>
      </c>
      <c r="M499" t="s">
        <v>48</v>
      </c>
      <c r="N499" t="s">
        <v>48</v>
      </c>
      <c r="P499" t="s">
        <v>48</v>
      </c>
      <c r="T499" t="s">
        <v>48</v>
      </c>
      <c r="V499" t="s">
        <v>76</v>
      </c>
    </row>
    <row r="500" spans="2:22" x14ac:dyDescent="0.2">
      <c r="B500">
        <f t="shared" ca="1" si="7"/>
        <v>0</v>
      </c>
      <c r="E500">
        <v>1</v>
      </c>
      <c r="G500" t="s">
        <v>34</v>
      </c>
      <c r="J500" t="s">
        <v>44</v>
      </c>
      <c r="K500" t="s">
        <v>46</v>
      </c>
      <c r="L500" t="s">
        <v>48</v>
      </c>
      <c r="M500" t="s">
        <v>48</v>
      </c>
      <c r="N500" t="s">
        <v>48</v>
      </c>
      <c r="P500" t="s">
        <v>48</v>
      </c>
      <c r="T500" t="s">
        <v>48</v>
      </c>
      <c r="V500" t="s">
        <v>76</v>
      </c>
    </row>
    <row r="501" spans="2:22" x14ac:dyDescent="0.2">
      <c r="B501">
        <f t="shared" ca="1" si="7"/>
        <v>0</v>
      </c>
      <c r="E501">
        <v>1</v>
      </c>
      <c r="G501" t="s">
        <v>34</v>
      </c>
      <c r="J501" t="s">
        <v>44</v>
      </c>
      <c r="K501" t="s">
        <v>46</v>
      </c>
      <c r="L501" t="s">
        <v>48</v>
      </c>
      <c r="M501" t="s">
        <v>48</v>
      </c>
      <c r="N501" t="s">
        <v>48</v>
      </c>
      <c r="P501" t="s">
        <v>48</v>
      </c>
      <c r="T501" t="s">
        <v>48</v>
      </c>
      <c r="V501" t="s">
        <v>76</v>
      </c>
    </row>
    <row r="502" spans="2:22" x14ac:dyDescent="0.2">
      <c r="B502">
        <f t="shared" ca="1" si="7"/>
        <v>0</v>
      </c>
      <c r="E502">
        <v>1</v>
      </c>
      <c r="G502" t="s">
        <v>34</v>
      </c>
      <c r="J502" t="s">
        <v>44</v>
      </c>
      <c r="K502" t="s">
        <v>46</v>
      </c>
      <c r="L502" t="s">
        <v>48</v>
      </c>
      <c r="M502" t="s">
        <v>48</v>
      </c>
      <c r="N502" t="s">
        <v>48</v>
      </c>
      <c r="P502" t="s">
        <v>48</v>
      </c>
      <c r="T502" t="s">
        <v>48</v>
      </c>
      <c r="V502" t="s">
        <v>76</v>
      </c>
    </row>
    <row r="503" spans="2:22" x14ac:dyDescent="0.2">
      <c r="B503">
        <f t="shared" ca="1" si="7"/>
        <v>0</v>
      </c>
      <c r="E503">
        <v>1</v>
      </c>
      <c r="G503" t="s">
        <v>34</v>
      </c>
      <c r="J503" t="s">
        <v>44</v>
      </c>
      <c r="K503" t="s">
        <v>46</v>
      </c>
      <c r="L503" t="s">
        <v>48</v>
      </c>
      <c r="M503" t="s">
        <v>48</v>
      </c>
      <c r="N503" t="s">
        <v>48</v>
      </c>
      <c r="P503" t="s">
        <v>48</v>
      </c>
      <c r="T503" t="s">
        <v>48</v>
      </c>
      <c r="V503" t="s">
        <v>76</v>
      </c>
    </row>
    <row r="504" spans="2:22" x14ac:dyDescent="0.2">
      <c r="B504">
        <f t="shared" ca="1" si="7"/>
        <v>0</v>
      </c>
      <c r="E504">
        <v>1</v>
      </c>
      <c r="G504" t="s">
        <v>34</v>
      </c>
      <c r="J504" t="s">
        <v>44</v>
      </c>
      <c r="K504" t="s">
        <v>46</v>
      </c>
      <c r="L504" t="s">
        <v>48</v>
      </c>
      <c r="M504" t="s">
        <v>48</v>
      </c>
      <c r="N504" t="s">
        <v>48</v>
      </c>
      <c r="P504" t="s">
        <v>48</v>
      </c>
      <c r="T504" t="s">
        <v>48</v>
      </c>
      <c r="V504" t="s">
        <v>76</v>
      </c>
    </row>
    <row r="505" spans="2:22" x14ac:dyDescent="0.2">
      <c r="B505">
        <f t="shared" ca="1" si="7"/>
        <v>0</v>
      </c>
      <c r="E505">
        <v>1</v>
      </c>
      <c r="G505" t="s">
        <v>34</v>
      </c>
      <c r="J505" t="s">
        <v>44</v>
      </c>
      <c r="K505" t="s">
        <v>46</v>
      </c>
      <c r="L505" t="s">
        <v>48</v>
      </c>
      <c r="M505" t="s">
        <v>48</v>
      </c>
      <c r="N505" t="s">
        <v>48</v>
      </c>
      <c r="P505" t="s">
        <v>48</v>
      </c>
      <c r="T505" t="s">
        <v>48</v>
      </c>
      <c r="V505" t="s">
        <v>76</v>
      </c>
    </row>
    <row r="506" spans="2:22" x14ac:dyDescent="0.2">
      <c r="B506">
        <f t="shared" ca="1" si="7"/>
        <v>0</v>
      </c>
      <c r="E506">
        <v>1</v>
      </c>
      <c r="G506" t="s">
        <v>34</v>
      </c>
      <c r="J506" t="s">
        <v>44</v>
      </c>
      <c r="K506" t="s">
        <v>46</v>
      </c>
      <c r="L506" t="s">
        <v>48</v>
      </c>
      <c r="M506" t="s">
        <v>48</v>
      </c>
      <c r="N506" t="s">
        <v>48</v>
      </c>
      <c r="P506" t="s">
        <v>48</v>
      </c>
      <c r="T506" t="s">
        <v>48</v>
      </c>
      <c r="V506" t="s">
        <v>76</v>
      </c>
    </row>
    <row r="507" spans="2:22" x14ac:dyDescent="0.2">
      <c r="B507">
        <f t="shared" ca="1" si="7"/>
        <v>0</v>
      </c>
      <c r="E507">
        <v>1</v>
      </c>
      <c r="G507" t="s">
        <v>34</v>
      </c>
      <c r="J507" t="s">
        <v>44</v>
      </c>
      <c r="K507" t="s">
        <v>46</v>
      </c>
      <c r="L507" t="s">
        <v>48</v>
      </c>
      <c r="M507" t="s">
        <v>48</v>
      </c>
      <c r="N507" t="s">
        <v>48</v>
      </c>
      <c r="P507" t="s">
        <v>48</v>
      </c>
      <c r="T507" t="s">
        <v>48</v>
      </c>
      <c r="V507" t="s">
        <v>76</v>
      </c>
    </row>
    <row r="508" spans="2:22" x14ac:dyDescent="0.2">
      <c r="B508">
        <f t="shared" ca="1" si="7"/>
        <v>0</v>
      </c>
      <c r="E508">
        <v>1</v>
      </c>
      <c r="G508" t="s">
        <v>34</v>
      </c>
      <c r="J508" t="s">
        <v>44</v>
      </c>
      <c r="K508" t="s">
        <v>46</v>
      </c>
      <c r="L508" t="s">
        <v>48</v>
      </c>
      <c r="M508" t="s">
        <v>48</v>
      </c>
      <c r="N508" t="s">
        <v>48</v>
      </c>
      <c r="P508" t="s">
        <v>48</v>
      </c>
      <c r="T508" t="s">
        <v>48</v>
      </c>
      <c r="V508" t="s">
        <v>76</v>
      </c>
    </row>
    <row r="509" spans="2:22" x14ac:dyDescent="0.2">
      <c r="B509">
        <f t="shared" ca="1" si="7"/>
        <v>0</v>
      </c>
      <c r="E509">
        <v>1</v>
      </c>
      <c r="G509" t="s">
        <v>34</v>
      </c>
      <c r="J509" t="s">
        <v>44</v>
      </c>
      <c r="K509" t="s">
        <v>46</v>
      </c>
      <c r="L509" t="s">
        <v>48</v>
      </c>
      <c r="M509" t="s">
        <v>48</v>
      </c>
      <c r="N509" t="s">
        <v>48</v>
      </c>
      <c r="P509" t="s">
        <v>48</v>
      </c>
      <c r="T509" t="s">
        <v>48</v>
      </c>
      <c r="V509" t="s">
        <v>76</v>
      </c>
    </row>
    <row r="510" spans="2:22" x14ac:dyDescent="0.2">
      <c r="B510">
        <f t="shared" ca="1" si="7"/>
        <v>0</v>
      </c>
      <c r="E510">
        <v>1</v>
      </c>
      <c r="G510" t="s">
        <v>34</v>
      </c>
      <c r="J510" t="s">
        <v>44</v>
      </c>
      <c r="K510" t="s">
        <v>46</v>
      </c>
      <c r="L510" t="s">
        <v>48</v>
      </c>
      <c r="M510" t="s">
        <v>48</v>
      </c>
      <c r="N510" t="s">
        <v>48</v>
      </c>
      <c r="P510" t="s">
        <v>48</v>
      </c>
      <c r="T510" t="s">
        <v>48</v>
      </c>
      <c r="V510" t="s">
        <v>76</v>
      </c>
    </row>
    <row r="511" spans="2:22" x14ac:dyDescent="0.2">
      <c r="B511">
        <f t="shared" ca="1" si="7"/>
        <v>0</v>
      </c>
      <c r="E511">
        <v>1</v>
      </c>
      <c r="G511" t="s">
        <v>34</v>
      </c>
      <c r="J511" t="s">
        <v>44</v>
      </c>
      <c r="K511" t="s">
        <v>46</v>
      </c>
      <c r="L511" t="s">
        <v>48</v>
      </c>
      <c r="M511" t="s">
        <v>48</v>
      </c>
      <c r="N511" t="s">
        <v>48</v>
      </c>
      <c r="P511" t="s">
        <v>48</v>
      </c>
      <c r="T511" t="s">
        <v>48</v>
      </c>
      <c r="V511" t="s">
        <v>76</v>
      </c>
    </row>
    <row r="512" spans="2:22" x14ac:dyDescent="0.2">
      <c r="B512">
        <f t="shared" ca="1" si="7"/>
        <v>0</v>
      </c>
      <c r="E512">
        <v>1</v>
      </c>
      <c r="G512" t="s">
        <v>34</v>
      </c>
      <c r="J512" t="s">
        <v>44</v>
      </c>
      <c r="K512" t="s">
        <v>46</v>
      </c>
      <c r="L512" t="s">
        <v>48</v>
      </c>
      <c r="M512" t="s">
        <v>48</v>
      </c>
      <c r="N512" t="s">
        <v>48</v>
      </c>
      <c r="P512" t="s">
        <v>48</v>
      </c>
      <c r="T512" t="s">
        <v>48</v>
      </c>
      <c r="V512" t="s">
        <v>76</v>
      </c>
    </row>
    <row r="513" spans="2:22" x14ac:dyDescent="0.2">
      <c r="B513">
        <f t="shared" ca="1" si="7"/>
        <v>0</v>
      </c>
      <c r="E513">
        <v>1</v>
      </c>
      <c r="G513" t="s">
        <v>34</v>
      </c>
      <c r="J513" t="s">
        <v>44</v>
      </c>
      <c r="K513" t="s">
        <v>46</v>
      </c>
      <c r="L513" t="s">
        <v>48</v>
      </c>
      <c r="M513" t="s">
        <v>48</v>
      </c>
      <c r="N513" t="s">
        <v>48</v>
      </c>
      <c r="P513" t="s">
        <v>48</v>
      </c>
      <c r="T513" t="s">
        <v>48</v>
      </c>
      <c r="V513" t="s">
        <v>76</v>
      </c>
    </row>
    <row r="514" spans="2:22" x14ac:dyDescent="0.2">
      <c r="B514">
        <f t="shared" ca="1" si="7"/>
        <v>0</v>
      </c>
      <c r="E514">
        <v>1</v>
      </c>
      <c r="G514" t="s">
        <v>34</v>
      </c>
      <c r="J514" t="s">
        <v>44</v>
      </c>
      <c r="K514" t="s">
        <v>46</v>
      </c>
      <c r="L514" t="s">
        <v>48</v>
      </c>
      <c r="M514" t="s">
        <v>48</v>
      </c>
      <c r="N514" t="s">
        <v>48</v>
      </c>
      <c r="P514" t="s">
        <v>48</v>
      </c>
      <c r="T514" t="s">
        <v>48</v>
      </c>
      <c r="V514" t="s">
        <v>76</v>
      </c>
    </row>
    <row r="515" spans="2:22" x14ac:dyDescent="0.2">
      <c r="B515">
        <f t="shared" ca="1" si="7"/>
        <v>0</v>
      </c>
      <c r="E515">
        <v>1</v>
      </c>
      <c r="G515" t="s">
        <v>34</v>
      </c>
      <c r="J515" t="s">
        <v>44</v>
      </c>
      <c r="K515" t="s">
        <v>46</v>
      </c>
      <c r="L515" t="s">
        <v>48</v>
      </c>
      <c r="M515" t="s">
        <v>48</v>
      </c>
      <c r="N515" t="s">
        <v>48</v>
      </c>
      <c r="P515" t="s">
        <v>48</v>
      </c>
      <c r="T515" t="s">
        <v>48</v>
      </c>
      <c r="V515" t="s">
        <v>76</v>
      </c>
    </row>
    <row r="516" spans="2:22" x14ac:dyDescent="0.2">
      <c r="B516">
        <f t="shared" ca="1" si="7"/>
        <v>0</v>
      </c>
      <c r="E516">
        <v>1</v>
      </c>
      <c r="G516" t="s">
        <v>34</v>
      </c>
      <c r="J516" t="s">
        <v>44</v>
      </c>
      <c r="K516" t="s">
        <v>46</v>
      </c>
      <c r="L516" t="s">
        <v>48</v>
      </c>
      <c r="M516" t="s">
        <v>48</v>
      </c>
      <c r="N516" t="s">
        <v>48</v>
      </c>
      <c r="P516" t="s">
        <v>48</v>
      </c>
      <c r="T516" t="s">
        <v>48</v>
      </c>
      <c r="V516" t="s">
        <v>76</v>
      </c>
    </row>
    <row r="517" spans="2:22" x14ac:dyDescent="0.2">
      <c r="B517">
        <f t="shared" ca="1" si="7"/>
        <v>0</v>
      </c>
      <c r="E517">
        <v>1</v>
      </c>
      <c r="G517" t="s">
        <v>34</v>
      </c>
      <c r="J517" t="s">
        <v>44</v>
      </c>
      <c r="K517" t="s">
        <v>46</v>
      </c>
      <c r="L517" t="s">
        <v>48</v>
      </c>
      <c r="M517" t="s">
        <v>48</v>
      </c>
      <c r="N517" t="s">
        <v>48</v>
      </c>
      <c r="P517" t="s">
        <v>48</v>
      </c>
      <c r="T517" t="s">
        <v>48</v>
      </c>
      <c r="V517" t="s">
        <v>76</v>
      </c>
    </row>
    <row r="518" spans="2:22" x14ac:dyDescent="0.2">
      <c r="B518">
        <f t="shared" ref="B518:B581" ca="1" si="8">LEN(INDIRECT(ADDRESS(ROW() + (0),COLUMN() + (-1))))</f>
        <v>0</v>
      </c>
      <c r="E518">
        <v>1</v>
      </c>
      <c r="G518" t="s">
        <v>34</v>
      </c>
      <c r="J518" t="s">
        <v>44</v>
      </c>
      <c r="K518" t="s">
        <v>46</v>
      </c>
      <c r="L518" t="s">
        <v>48</v>
      </c>
      <c r="M518" t="s">
        <v>48</v>
      </c>
      <c r="N518" t="s">
        <v>48</v>
      </c>
      <c r="P518" t="s">
        <v>48</v>
      </c>
      <c r="T518" t="s">
        <v>48</v>
      </c>
      <c r="V518" t="s">
        <v>76</v>
      </c>
    </row>
    <row r="519" spans="2:22" x14ac:dyDescent="0.2">
      <c r="B519">
        <f t="shared" ca="1" si="8"/>
        <v>0</v>
      </c>
      <c r="E519">
        <v>1</v>
      </c>
      <c r="G519" t="s">
        <v>34</v>
      </c>
      <c r="J519" t="s">
        <v>44</v>
      </c>
      <c r="K519" t="s">
        <v>46</v>
      </c>
      <c r="L519" t="s">
        <v>48</v>
      </c>
      <c r="M519" t="s">
        <v>48</v>
      </c>
      <c r="N519" t="s">
        <v>48</v>
      </c>
      <c r="P519" t="s">
        <v>48</v>
      </c>
      <c r="T519" t="s">
        <v>48</v>
      </c>
      <c r="V519" t="s">
        <v>76</v>
      </c>
    </row>
    <row r="520" spans="2:22" x14ac:dyDescent="0.2">
      <c r="B520">
        <f t="shared" ca="1" si="8"/>
        <v>0</v>
      </c>
      <c r="E520">
        <v>1</v>
      </c>
      <c r="G520" t="s">
        <v>34</v>
      </c>
      <c r="J520" t="s">
        <v>44</v>
      </c>
      <c r="K520" t="s">
        <v>46</v>
      </c>
      <c r="L520" t="s">
        <v>48</v>
      </c>
      <c r="M520" t="s">
        <v>48</v>
      </c>
      <c r="N520" t="s">
        <v>48</v>
      </c>
      <c r="P520" t="s">
        <v>48</v>
      </c>
      <c r="T520" t="s">
        <v>48</v>
      </c>
      <c r="V520" t="s">
        <v>76</v>
      </c>
    </row>
    <row r="521" spans="2:22" x14ac:dyDescent="0.2">
      <c r="B521">
        <f t="shared" ca="1" si="8"/>
        <v>0</v>
      </c>
      <c r="E521">
        <v>1</v>
      </c>
      <c r="G521" t="s">
        <v>34</v>
      </c>
      <c r="J521" t="s">
        <v>44</v>
      </c>
      <c r="K521" t="s">
        <v>46</v>
      </c>
      <c r="L521" t="s">
        <v>48</v>
      </c>
      <c r="M521" t="s">
        <v>48</v>
      </c>
      <c r="N521" t="s">
        <v>48</v>
      </c>
      <c r="P521" t="s">
        <v>48</v>
      </c>
      <c r="T521" t="s">
        <v>48</v>
      </c>
      <c r="V521" t="s">
        <v>76</v>
      </c>
    </row>
    <row r="522" spans="2:22" x14ac:dyDescent="0.2">
      <c r="B522">
        <f t="shared" ca="1" si="8"/>
        <v>0</v>
      </c>
      <c r="E522">
        <v>1</v>
      </c>
      <c r="G522" t="s">
        <v>34</v>
      </c>
      <c r="J522" t="s">
        <v>44</v>
      </c>
      <c r="K522" t="s">
        <v>46</v>
      </c>
      <c r="L522" t="s">
        <v>48</v>
      </c>
      <c r="M522" t="s">
        <v>48</v>
      </c>
      <c r="N522" t="s">
        <v>48</v>
      </c>
      <c r="P522" t="s">
        <v>48</v>
      </c>
      <c r="T522" t="s">
        <v>48</v>
      </c>
      <c r="V522" t="s">
        <v>76</v>
      </c>
    </row>
    <row r="523" spans="2:22" x14ac:dyDescent="0.2">
      <c r="B523">
        <f t="shared" ca="1" si="8"/>
        <v>0</v>
      </c>
      <c r="E523">
        <v>1</v>
      </c>
      <c r="G523" t="s">
        <v>34</v>
      </c>
      <c r="J523" t="s">
        <v>44</v>
      </c>
      <c r="K523" t="s">
        <v>46</v>
      </c>
      <c r="L523" t="s">
        <v>48</v>
      </c>
      <c r="M523" t="s">
        <v>48</v>
      </c>
      <c r="N523" t="s">
        <v>48</v>
      </c>
      <c r="P523" t="s">
        <v>48</v>
      </c>
      <c r="T523" t="s">
        <v>48</v>
      </c>
      <c r="V523" t="s">
        <v>76</v>
      </c>
    </row>
    <row r="524" spans="2:22" x14ac:dyDescent="0.2">
      <c r="B524">
        <f t="shared" ca="1" si="8"/>
        <v>0</v>
      </c>
      <c r="E524">
        <v>1</v>
      </c>
      <c r="G524" t="s">
        <v>34</v>
      </c>
      <c r="J524" t="s">
        <v>44</v>
      </c>
      <c r="K524" t="s">
        <v>46</v>
      </c>
      <c r="L524" t="s">
        <v>48</v>
      </c>
      <c r="M524" t="s">
        <v>48</v>
      </c>
      <c r="N524" t="s">
        <v>48</v>
      </c>
      <c r="P524" t="s">
        <v>48</v>
      </c>
      <c r="T524" t="s">
        <v>48</v>
      </c>
      <c r="V524" t="s">
        <v>76</v>
      </c>
    </row>
    <row r="525" spans="2:22" x14ac:dyDescent="0.2">
      <c r="B525">
        <f t="shared" ca="1" si="8"/>
        <v>0</v>
      </c>
      <c r="E525">
        <v>1</v>
      </c>
      <c r="G525" t="s">
        <v>34</v>
      </c>
      <c r="J525" t="s">
        <v>44</v>
      </c>
      <c r="K525" t="s">
        <v>46</v>
      </c>
      <c r="L525" t="s">
        <v>48</v>
      </c>
      <c r="M525" t="s">
        <v>48</v>
      </c>
      <c r="N525" t="s">
        <v>48</v>
      </c>
      <c r="P525" t="s">
        <v>48</v>
      </c>
      <c r="T525" t="s">
        <v>48</v>
      </c>
      <c r="V525" t="s">
        <v>76</v>
      </c>
    </row>
    <row r="526" spans="2:22" x14ac:dyDescent="0.2">
      <c r="B526">
        <f t="shared" ca="1" si="8"/>
        <v>0</v>
      </c>
      <c r="E526">
        <v>1</v>
      </c>
      <c r="G526" t="s">
        <v>34</v>
      </c>
      <c r="J526" t="s">
        <v>44</v>
      </c>
      <c r="K526" t="s">
        <v>46</v>
      </c>
      <c r="L526" t="s">
        <v>48</v>
      </c>
      <c r="M526" t="s">
        <v>48</v>
      </c>
      <c r="N526" t="s">
        <v>48</v>
      </c>
      <c r="P526" t="s">
        <v>48</v>
      </c>
      <c r="T526" t="s">
        <v>48</v>
      </c>
      <c r="V526" t="s">
        <v>76</v>
      </c>
    </row>
    <row r="527" spans="2:22" x14ac:dyDescent="0.2">
      <c r="B527">
        <f t="shared" ca="1" si="8"/>
        <v>0</v>
      </c>
      <c r="E527">
        <v>1</v>
      </c>
      <c r="G527" t="s">
        <v>34</v>
      </c>
      <c r="J527" t="s">
        <v>44</v>
      </c>
      <c r="K527" t="s">
        <v>46</v>
      </c>
      <c r="L527" t="s">
        <v>48</v>
      </c>
      <c r="M527" t="s">
        <v>48</v>
      </c>
      <c r="N527" t="s">
        <v>48</v>
      </c>
      <c r="P527" t="s">
        <v>48</v>
      </c>
      <c r="T527" t="s">
        <v>48</v>
      </c>
      <c r="V527" t="s">
        <v>76</v>
      </c>
    </row>
    <row r="528" spans="2:22" x14ac:dyDescent="0.2">
      <c r="B528">
        <f t="shared" ca="1" si="8"/>
        <v>0</v>
      </c>
      <c r="E528">
        <v>1</v>
      </c>
      <c r="G528" t="s">
        <v>34</v>
      </c>
      <c r="J528" t="s">
        <v>44</v>
      </c>
      <c r="K528" t="s">
        <v>46</v>
      </c>
      <c r="L528" t="s">
        <v>48</v>
      </c>
      <c r="M528" t="s">
        <v>48</v>
      </c>
      <c r="N528" t="s">
        <v>48</v>
      </c>
      <c r="P528" t="s">
        <v>48</v>
      </c>
      <c r="T528" t="s">
        <v>48</v>
      </c>
      <c r="V528" t="s">
        <v>76</v>
      </c>
    </row>
    <row r="529" spans="2:22" x14ac:dyDescent="0.2">
      <c r="B529">
        <f t="shared" ca="1" si="8"/>
        <v>0</v>
      </c>
      <c r="E529">
        <v>1</v>
      </c>
      <c r="G529" t="s">
        <v>34</v>
      </c>
      <c r="J529" t="s">
        <v>44</v>
      </c>
      <c r="K529" t="s">
        <v>46</v>
      </c>
      <c r="L529" t="s">
        <v>48</v>
      </c>
      <c r="M529" t="s">
        <v>48</v>
      </c>
      <c r="N529" t="s">
        <v>48</v>
      </c>
      <c r="P529" t="s">
        <v>48</v>
      </c>
      <c r="T529" t="s">
        <v>48</v>
      </c>
      <c r="V529" t="s">
        <v>76</v>
      </c>
    </row>
    <row r="530" spans="2:22" x14ac:dyDescent="0.2">
      <c r="B530">
        <f t="shared" ca="1" si="8"/>
        <v>0</v>
      </c>
      <c r="E530">
        <v>1</v>
      </c>
      <c r="G530" t="s">
        <v>34</v>
      </c>
      <c r="J530" t="s">
        <v>44</v>
      </c>
      <c r="K530" t="s">
        <v>46</v>
      </c>
      <c r="L530" t="s">
        <v>48</v>
      </c>
      <c r="M530" t="s">
        <v>48</v>
      </c>
      <c r="N530" t="s">
        <v>48</v>
      </c>
      <c r="P530" t="s">
        <v>48</v>
      </c>
      <c r="T530" t="s">
        <v>48</v>
      </c>
      <c r="V530" t="s">
        <v>76</v>
      </c>
    </row>
    <row r="531" spans="2:22" x14ac:dyDescent="0.2">
      <c r="B531">
        <f t="shared" ca="1" si="8"/>
        <v>0</v>
      </c>
      <c r="E531">
        <v>1</v>
      </c>
      <c r="G531" t="s">
        <v>34</v>
      </c>
      <c r="J531" t="s">
        <v>44</v>
      </c>
      <c r="K531" t="s">
        <v>46</v>
      </c>
      <c r="L531" t="s">
        <v>48</v>
      </c>
      <c r="M531" t="s">
        <v>48</v>
      </c>
      <c r="N531" t="s">
        <v>48</v>
      </c>
      <c r="P531" t="s">
        <v>48</v>
      </c>
      <c r="T531" t="s">
        <v>48</v>
      </c>
      <c r="V531" t="s">
        <v>76</v>
      </c>
    </row>
    <row r="532" spans="2:22" x14ac:dyDescent="0.2">
      <c r="B532">
        <f t="shared" ca="1" si="8"/>
        <v>0</v>
      </c>
      <c r="E532">
        <v>1</v>
      </c>
      <c r="G532" t="s">
        <v>34</v>
      </c>
      <c r="J532" t="s">
        <v>44</v>
      </c>
      <c r="K532" t="s">
        <v>46</v>
      </c>
      <c r="L532" t="s">
        <v>48</v>
      </c>
      <c r="M532" t="s">
        <v>48</v>
      </c>
      <c r="N532" t="s">
        <v>48</v>
      </c>
      <c r="P532" t="s">
        <v>48</v>
      </c>
      <c r="T532" t="s">
        <v>48</v>
      </c>
      <c r="V532" t="s">
        <v>76</v>
      </c>
    </row>
    <row r="533" spans="2:22" x14ac:dyDescent="0.2">
      <c r="B533">
        <f t="shared" ca="1" si="8"/>
        <v>0</v>
      </c>
      <c r="E533">
        <v>1</v>
      </c>
      <c r="G533" t="s">
        <v>34</v>
      </c>
      <c r="J533" t="s">
        <v>44</v>
      </c>
      <c r="K533" t="s">
        <v>46</v>
      </c>
      <c r="L533" t="s">
        <v>48</v>
      </c>
      <c r="M533" t="s">
        <v>48</v>
      </c>
      <c r="N533" t="s">
        <v>48</v>
      </c>
      <c r="P533" t="s">
        <v>48</v>
      </c>
      <c r="T533" t="s">
        <v>48</v>
      </c>
      <c r="V533" t="s">
        <v>76</v>
      </c>
    </row>
    <row r="534" spans="2:22" x14ac:dyDescent="0.2">
      <c r="B534">
        <f t="shared" ca="1" si="8"/>
        <v>0</v>
      </c>
      <c r="E534">
        <v>1</v>
      </c>
      <c r="G534" t="s">
        <v>34</v>
      </c>
      <c r="J534" t="s">
        <v>44</v>
      </c>
      <c r="K534" t="s">
        <v>46</v>
      </c>
      <c r="L534" t="s">
        <v>48</v>
      </c>
      <c r="M534" t="s">
        <v>48</v>
      </c>
      <c r="N534" t="s">
        <v>48</v>
      </c>
      <c r="P534" t="s">
        <v>48</v>
      </c>
      <c r="T534" t="s">
        <v>48</v>
      </c>
      <c r="V534" t="s">
        <v>76</v>
      </c>
    </row>
    <row r="535" spans="2:22" x14ac:dyDescent="0.2">
      <c r="B535">
        <f t="shared" ca="1" si="8"/>
        <v>0</v>
      </c>
      <c r="E535">
        <v>1</v>
      </c>
      <c r="G535" t="s">
        <v>34</v>
      </c>
      <c r="J535" t="s">
        <v>44</v>
      </c>
      <c r="K535" t="s">
        <v>46</v>
      </c>
      <c r="L535" t="s">
        <v>48</v>
      </c>
      <c r="M535" t="s">
        <v>48</v>
      </c>
      <c r="N535" t="s">
        <v>48</v>
      </c>
      <c r="P535" t="s">
        <v>48</v>
      </c>
      <c r="T535" t="s">
        <v>48</v>
      </c>
      <c r="V535" t="s">
        <v>76</v>
      </c>
    </row>
    <row r="536" spans="2:22" x14ac:dyDescent="0.2">
      <c r="B536">
        <f t="shared" ca="1" si="8"/>
        <v>0</v>
      </c>
      <c r="E536">
        <v>1</v>
      </c>
      <c r="G536" t="s">
        <v>34</v>
      </c>
      <c r="J536" t="s">
        <v>44</v>
      </c>
      <c r="K536" t="s">
        <v>46</v>
      </c>
      <c r="L536" t="s">
        <v>48</v>
      </c>
      <c r="M536" t="s">
        <v>48</v>
      </c>
      <c r="N536" t="s">
        <v>48</v>
      </c>
      <c r="P536" t="s">
        <v>48</v>
      </c>
      <c r="T536" t="s">
        <v>48</v>
      </c>
      <c r="V536" t="s">
        <v>76</v>
      </c>
    </row>
    <row r="537" spans="2:22" x14ac:dyDescent="0.2">
      <c r="B537">
        <f t="shared" ca="1" si="8"/>
        <v>0</v>
      </c>
      <c r="E537">
        <v>1</v>
      </c>
      <c r="G537" t="s">
        <v>34</v>
      </c>
      <c r="J537" t="s">
        <v>44</v>
      </c>
      <c r="K537" t="s">
        <v>46</v>
      </c>
      <c r="L537" t="s">
        <v>48</v>
      </c>
      <c r="M537" t="s">
        <v>48</v>
      </c>
      <c r="N537" t="s">
        <v>48</v>
      </c>
      <c r="P537" t="s">
        <v>48</v>
      </c>
      <c r="T537" t="s">
        <v>48</v>
      </c>
      <c r="V537" t="s">
        <v>76</v>
      </c>
    </row>
    <row r="538" spans="2:22" x14ac:dyDescent="0.2">
      <c r="B538">
        <f t="shared" ca="1" si="8"/>
        <v>0</v>
      </c>
      <c r="E538">
        <v>1</v>
      </c>
      <c r="G538" t="s">
        <v>34</v>
      </c>
      <c r="J538" t="s">
        <v>44</v>
      </c>
      <c r="K538" t="s">
        <v>46</v>
      </c>
      <c r="L538" t="s">
        <v>48</v>
      </c>
      <c r="M538" t="s">
        <v>48</v>
      </c>
      <c r="N538" t="s">
        <v>48</v>
      </c>
      <c r="P538" t="s">
        <v>48</v>
      </c>
      <c r="T538" t="s">
        <v>48</v>
      </c>
      <c r="V538" t="s">
        <v>76</v>
      </c>
    </row>
    <row r="539" spans="2:22" x14ac:dyDescent="0.2">
      <c r="B539">
        <f t="shared" ca="1" si="8"/>
        <v>0</v>
      </c>
      <c r="E539">
        <v>1</v>
      </c>
      <c r="G539" t="s">
        <v>34</v>
      </c>
      <c r="J539" t="s">
        <v>44</v>
      </c>
      <c r="K539" t="s">
        <v>46</v>
      </c>
      <c r="L539" t="s">
        <v>48</v>
      </c>
      <c r="M539" t="s">
        <v>48</v>
      </c>
      <c r="N539" t="s">
        <v>48</v>
      </c>
      <c r="P539" t="s">
        <v>48</v>
      </c>
      <c r="T539" t="s">
        <v>48</v>
      </c>
      <c r="V539" t="s">
        <v>76</v>
      </c>
    </row>
    <row r="540" spans="2:22" x14ac:dyDescent="0.2">
      <c r="B540">
        <f t="shared" ca="1" si="8"/>
        <v>0</v>
      </c>
      <c r="E540">
        <v>1</v>
      </c>
      <c r="G540" t="s">
        <v>34</v>
      </c>
      <c r="J540" t="s">
        <v>44</v>
      </c>
      <c r="K540" t="s">
        <v>46</v>
      </c>
      <c r="L540" t="s">
        <v>48</v>
      </c>
      <c r="M540" t="s">
        <v>48</v>
      </c>
      <c r="N540" t="s">
        <v>48</v>
      </c>
      <c r="P540" t="s">
        <v>48</v>
      </c>
      <c r="T540" t="s">
        <v>48</v>
      </c>
      <c r="V540" t="s">
        <v>76</v>
      </c>
    </row>
    <row r="541" spans="2:22" x14ac:dyDescent="0.2">
      <c r="B541">
        <f t="shared" ca="1" si="8"/>
        <v>0</v>
      </c>
      <c r="E541">
        <v>1</v>
      </c>
      <c r="G541" t="s">
        <v>34</v>
      </c>
      <c r="J541" t="s">
        <v>44</v>
      </c>
      <c r="K541" t="s">
        <v>46</v>
      </c>
      <c r="L541" t="s">
        <v>48</v>
      </c>
      <c r="M541" t="s">
        <v>48</v>
      </c>
      <c r="N541" t="s">
        <v>48</v>
      </c>
      <c r="P541" t="s">
        <v>48</v>
      </c>
      <c r="T541" t="s">
        <v>48</v>
      </c>
      <c r="V541" t="s">
        <v>76</v>
      </c>
    </row>
    <row r="542" spans="2:22" x14ac:dyDescent="0.2">
      <c r="B542">
        <f t="shared" ca="1" si="8"/>
        <v>0</v>
      </c>
      <c r="E542">
        <v>1</v>
      </c>
      <c r="G542" t="s">
        <v>34</v>
      </c>
      <c r="J542" t="s">
        <v>44</v>
      </c>
      <c r="K542" t="s">
        <v>46</v>
      </c>
      <c r="L542" t="s">
        <v>48</v>
      </c>
      <c r="M542" t="s">
        <v>48</v>
      </c>
      <c r="N542" t="s">
        <v>48</v>
      </c>
      <c r="P542" t="s">
        <v>48</v>
      </c>
      <c r="T542" t="s">
        <v>48</v>
      </c>
      <c r="V542" t="s">
        <v>76</v>
      </c>
    </row>
    <row r="543" spans="2:22" x14ac:dyDescent="0.2">
      <c r="B543">
        <f t="shared" ca="1" si="8"/>
        <v>0</v>
      </c>
      <c r="E543">
        <v>1</v>
      </c>
      <c r="G543" t="s">
        <v>34</v>
      </c>
      <c r="J543" t="s">
        <v>44</v>
      </c>
      <c r="K543" t="s">
        <v>46</v>
      </c>
      <c r="L543" t="s">
        <v>48</v>
      </c>
      <c r="M543" t="s">
        <v>48</v>
      </c>
      <c r="N543" t="s">
        <v>48</v>
      </c>
      <c r="P543" t="s">
        <v>48</v>
      </c>
      <c r="T543" t="s">
        <v>48</v>
      </c>
      <c r="V543" t="s">
        <v>76</v>
      </c>
    </row>
    <row r="544" spans="2:22" x14ac:dyDescent="0.2">
      <c r="B544">
        <f t="shared" ca="1" si="8"/>
        <v>0</v>
      </c>
      <c r="E544">
        <v>1</v>
      </c>
      <c r="G544" t="s">
        <v>34</v>
      </c>
      <c r="J544" t="s">
        <v>44</v>
      </c>
      <c r="K544" t="s">
        <v>46</v>
      </c>
      <c r="L544" t="s">
        <v>48</v>
      </c>
      <c r="M544" t="s">
        <v>48</v>
      </c>
      <c r="N544" t="s">
        <v>48</v>
      </c>
      <c r="P544" t="s">
        <v>48</v>
      </c>
      <c r="T544" t="s">
        <v>48</v>
      </c>
      <c r="V544" t="s">
        <v>76</v>
      </c>
    </row>
    <row r="545" spans="2:22" x14ac:dyDescent="0.2">
      <c r="B545">
        <f t="shared" ca="1" si="8"/>
        <v>0</v>
      </c>
      <c r="E545">
        <v>1</v>
      </c>
      <c r="G545" t="s">
        <v>34</v>
      </c>
      <c r="J545" t="s">
        <v>44</v>
      </c>
      <c r="K545" t="s">
        <v>46</v>
      </c>
      <c r="L545" t="s">
        <v>48</v>
      </c>
      <c r="M545" t="s">
        <v>48</v>
      </c>
      <c r="N545" t="s">
        <v>48</v>
      </c>
      <c r="P545" t="s">
        <v>48</v>
      </c>
      <c r="T545" t="s">
        <v>48</v>
      </c>
      <c r="V545" t="s">
        <v>76</v>
      </c>
    </row>
    <row r="546" spans="2:22" x14ac:dyDescent="0.2">
      <c r="B546">
        <f t="shared" ca="1" si="8"/>
        <v>0</v>
      </c>
      <c r="E546">
        <v>1</v>
      </c>
      <c r="G546" t="s">
        <v>34</v>
      </c>
      <c r="J546" t="s">
        <v>44</v>
      </c>
      <c r="K546" t="s">
        <v>46</v>
      </c>
      <c r="L546" t="s">
        <v>48</v>
      </c>
      <c r="M546" t="s">
        <v>48</v>
      </c>
      <c r="N546" t="s">
        <v>48</v>
      </c>
      <c r="P546" t="s">
        <v>48</v>
      </c>
      <c r="T546" t="s">
        <v>48</v>
      </c>
      <c r="V546" t="s">
        <v>76</v>
      </c>
    </row>
    <row r="547" spans="2:22" x14ac:dyDescent="0.2">
      <c r="B547">
        <f t="shared" ca="1" si="8"/>
        <v>0</v>
      </c>
      <c r="E547">
        <v>1</v>
      </c>
      <c r="G547" t="s">
        <v>34</v>
      </c>
      <c r="J547" t="s">
        <v>44</v>
      </c>
      <c r="K547" t="s">
        <v>46</v>
      </c>
      <c r="L547" t="s">
        <v>48</v>
      </c>
      <c r="M547" t="s">
        <v>48</v>
      </c>
      <c r="N547" t="s">
        <v>48</v>
      </c>
      <c r="P547" t="s">
        <v>48</v>
      </c>
      <c r="T547" t="s">
        <v>48</v>
      </c>
      <c r="V547" t="s">
        <v>76</v>
      </c>
    </row>
    <row r="548" spans="2:22" x14ac:dyDescent="0.2">
      <c r="B548">
        <f t="shared" ca="1" si="8"/>
        <v>0</v>
      </c>
      <c r="E548">
        <v>1</v>
      </c>
      <c r="G548" t="s">
        <v>34</v>
      </c>
      <c r="J548" t="s">
        <v>44</v>
      </c>
      <c r="K548" t="s">
        <v>46</v>
      </c>
      <c r="L548" t="s">
        <v>48</v>
      </c>
      <c r="M548" t="s">
        <v>48</v>
      </c>
      <c r="N548" t="s">
        <v>48</v>
      </c>
      <c r="P548" t="s">
        <v>48</v>
      </c>
      <c r="T548" t="s">
        <v>48</v>
      </c>
      <c r="V548" t="s">
        <v>76</v>
      </c>
    </row>
    <row r="549" spans="2:22" x14ac:dyDescent="0.2">
      <c r="B549">
        <f t="shared" ca="1" si="8"/>
        <v>0</v>
      </c>
      <c r="E549">
        <v>1</v>
      </c>
      <c r="G549" t="s">
        <v>34</v>
      </c>
      <c r="J549" t="s">
        <v>44</v>
      </c>
      <c r="K549" t="s">
        <v>46</v>
      </c>
      <c r="L549" t="s">
        <v>48</v>
      </c>
      <c r="M549" t="s">
        <v>48</v>
      </c>
      <c r="N549" t="s">
        <v>48</v>
      </c>
      <c r="P549" t="s">
        <v>48</v>
      </c>
      <c r="T549" t="s">
        <v>48</v>
      </c>
      <c r="V549" t="s">
        <v>76</v>
      </c>
    </row>
    <row r="550" spans="2:22" x14ac:dyDescent="0.2">
      <c r="B550">
        <f t="shared" ca="1" si="8"/>
        <v>0</v>
      </c>
      <c r="E550">
        <v>1</v>
      </c>
      <c r="G550" t="s">
        <v>34</v>
      </c>
      <c r="J550" t="s">
        <v>44</v>
      </c>
      <c r="K550" t="s">
        <v>46</v>
      </c>
      <c r="L550" t="s">
        <v>48</v>
      </c>
      <c r="M550" t="s">
        <v>48</v>
      </c>
      <c r="N550" t="s">
        <v>48</v>
      </c>
      <c r="P550" t="s">
        <v>48</v>
      </c>
      <c r="T550" t="s">
        <v>48</v>
      </c>
      <c r="V550" t="s">
        <v>76</v>
      </c>
    </row>
    <row r="551" spans="2:22" x14ac:dyDescent="0.2">
      <c r="B551">
        <f t="shared" ca="1" si="8"/>
        <v>0</v>
      </c>
      <c r="E551">
        <v>1</v>
      </c>
      <c r="G551" t="s">
        <v>34</v>
      </c>
      <c r="J551" t="s">
        <v>44</v>
      </c>
      <c r="K551" t="s">
        <v>46</v>
      </c>
      <c r="L551" t="s">
        <v>48</v>
      </c>
      <c r="M551" t="s">
        <v>48</v>
      </c>
      <c r="N551" t="s">
        <v>48</v>
      </c>
      <c r="P551" t="s">
        <v>48</v>
      </c>
      <c r="T551" t="s">
        <v>48</v>
      </c>
      <c r="V551" t="s">
        <v>76</v>
      </c>
    </row>
    <row r="552" spans="2:22" x14ac:dyDescent="0.2">
      <c r="B552">
        <f t="shared" ca="1" si="8"/>
        <v>0</v>
      </c>
      <c r="E552">
        <v>1</v>
      </c>
      <c r="G552" t="s">
        <v>34</v>
      </c>
      <c r="J552" t="s">
        <v>44</v>
      </c>
      <c r="K552" t="s">
        <v>46</v>
      </c>
      <c r="L552" t="s">
        <v>48</v>
      </c>
      <c r="M552" t="s">
        <v>48</v>
      </c>
      <c r="N552" t="s">
        <v>48</v>
      </c>
      <c r="P552" t="s">
        <v>48</v>
      </c>
      <c r="T552" t="s">
        <v>48</v>
      </c>
      <c r="V552" t="s">
        <v>76</v>
      </c>
    </row>
    <row r="553" spans="2:22" x14ac:dyDescent="0.2">
      <c r="B553">
        <f t="shared" ca="1" si="8"/>
        <v>0</v>
      </c>
      <c r="E553">
        <v>1</v>
      </c>
      <c r="G553" t="s">
        <v>34</v>
      </c>
      <c r="J553" t="s">
        <v>44</v>
      </c>
      <c r="K553" t="s">
        <v>46</v>
      </c>
      <c r="L553" t="s">
        <v>48</v>
      </c>
      <c r="M553" t="s">
        <v>48</v>
      </c>
      <c r="N553" t="s">
        <v>48</v>
      </c>
      <c r="P553" t="s">
        <v>48</v>
      </c>
      <c r="T553" t="s">
        <v>48</v>
      </c>
      <c r="V553" t="s">
        <v>76</v>
      </c>
    </row>
    <row r="554" spans="2:22" x14ac:dyDescent="0.2">
      <c r="B554">
        <f t="shared" ca="1" si="8"/>
        <v>0</v>
      </c>
      <c r="E554">
        <v>1</v>
      </c>
      <c r="G554" t="s">
        <v>34</v>
      </c>
      <c r="J554" t="s">
        <v>44</v>
      </c>
      <c r="K554" t="s">
        <v>46</v>
      </c>
      <c r="L554" t="s">
        <v>48</v>
      </c>
      <c r="M554" t="s">
        <v>48</v>
      </c>
      <c r="N554" t="s">
        <v>48</v>
      </c>
      <c r="P554" t="s">
        <v>48</v>
      </c>
      <c r="T554" t="s">
        <v>48</v>
      </c>
      <c r="V554" t="s">
        <v>76</v>
      </c>
    </row>
    <row r="555" spans="2:22" x14ac:dyDescent="0.2">
      <c r="B555">
        <f t="shared" ca="1" si="8"/>
        <v>0</v>
      </c>
      <c r="E555">
        <v>1</v>
      </c>
      <c r="G555" t="s">
        <v>34</v>
      </c>
      <c r="J555" t="s">
        <v>44</v>
      </c>
      <c r="K555" t="s">
        <v>46</v>
      </c>
      <c r="L555" t="s">
        <v>48</v>
      </c>
      <c r="M555" t="s">
        <v>48</v>
      </c>
      <c r="N555" t="s">
        <v>48</v>
      </c>
      <c r="P555" t="s">
        <v>48</v>
      </c>
      <c r="T555" t="s">
        <v>48</v>
      </c>
      <c r="V555" t="s">
        <v>76</v>
      </c>
    </row>
    <row r="556" spans="2:22" x14ac:dyDescent="0.2">
      <c r="B556">
        <f t="shared" ca="1" si="8"/>
        <v>0</v>
      </c>
      <c r="E556">
        <v>1</v>
      </c>
      <c r="G556" t="s">
        <v>34</v>
      </c>
      <c r="J556" t="s">
        <v>44</v>
      </c>
      <c r="K556" t="s">
        <v>46</v>
      </c>
      <c r="L556" t="s">
        <v>48</v>
      </c>
      <c r="M556" t="s">
        <v>48</v>
      </c>
      <c r="N556" t="s">
        <v>48</v>
      </c>
      <c r="P556" t="s">
        <v>48</v>
      </c>
      <c r="T556" t="s">
        <v>48</v>
      </c>
      <c r="V556" t="s">
        <v>76</v>
      </c>
    </row>
    <row r="557" spans="2:22" x14ac:dyDescent="0.2">
      <c r="B557">
        <f t="shared" ca="1" si="8"/>
        <v>0</v>
      </c>
      <c r="E557">
        <v>1</v>
      </c>
      <c r="G557" t="s">
        <v>34</v>
      </c>
      <c r="J557" t="s">
        <v>44</v>
      </c>
      <c r="K557" t="s">
        <v>46</v>
      </c>
      <c r="L557" t="s">
        <v>48</v>
      </c>
      <c r="M557" t="s">
        <v>48</v>
      </c>
      <c r="N557" t="s">
        <v>48</v>
      </c>
      <c r="P557" t="s">
        <v>48</v>
      </c>
      <c r="T557" t="s">
        <v>48</v>
      </c>
      <c r="V557" t="s">
        <v>76</v>
      </c>
    </row>
    <row r="558" spans="2:22" x14ac:dyDescent="0.2">
      <c r="B558">
        <f t="shared" ca="1" si="8"/>
        <v>0</v>
      </c>
      <c r="E558">
        <v>1</v>
      </c>
      <c r="G558" t="s">
        <v>34</v>
      </c>
      <c r="J558" t="s">
        <v>44</v>
      </c>
      <c r="K558" t="s">
        <v>46</v>
      </c>
      <c r="L558" t="s">
        <v>48</v>
      </c>
      <c r="M558" t="s">
        <v>48</v>
      </c>
      <c r="N558" t="s">
        <v>48</v>
      </c>
      <c r="P558" t="s">
        <v>48</v>
      </c>
      <c r="T558" t="s">
        <v>48</v>
      </c>
      <c r="V558" t="s">
        <v>76</v>
      </c>
    </row>
    <row r="559" spans="2:22" x14ac:dyDescent="0.2">
      <c r="B559">
        <f t="shared" ca="1" si="8"/>
        <v>0</v>
      </c>
      <c r="E559">
        <v>1</v>
      </c>
      <c r="G559" t="s">
        <v>34</v>
      </c>
      <c r="J559" t="s">
        <v>44</v>
      </c>
      <c r="K559" t="s">
        <v>46</v>
      </c>
      <c r="L559" t="s">
        <v>48</v>
      </c>
      <c r="M559" t="s">
        <v>48</v>
      </c>
      <c r="N559" t="s">
        <v>48</v>
      </c>
      <c r="P559" t="s">
        <v>48</v>
      </c>
      <c r="T559" t="s">
        <v>48</v>
      </c>
      <c r="V559" t="s">
        <v>76</v>
      </c>
    </row>
    <row r="560" spans="2:22" x14ac:dyDescent="0.2">
      <c r="B560">
        <f t="shared" ca="1" si="8"/>
        <v>0</v>
      </c>
      <c r="E560">
        <v>1</v>
      </c>
      <c r="G560" t="s">
        <v>34</v>
      </c>
      <c r="J560" t="s">
        <v>44</v>
      </c>
      <c r="K560" t="s">
        <v>46</v>
      </c>
      <c r="L560" t="s">
        <v>48</v>
      </c>
      <c r="M560" t="s">
        <v>48</v>
      </c>
      <c r="N560" t="s">
        <v>48</v>
      </c>
      <c r="P560" t="s">
        <v>48</v>
      </c>
      <c r="T560" t="s">
        <v>48</v>
      </c>
      <c r="V560" t="s">
        <v>76</v>
      </c>
    </row>
    <row r="561" spans="2:22" x14ac:dyDescent="0.2">
      <c r="B561">
        <f t="shared" ca="1" si="8"/>
        <v>0</v>
      </c>
      <c r="E561">
        <v>1</v>
      </c>
      <c r="G561" t="s">
        <v>34</v>
      </c>
      <c r="J561" t="s">
        <v>44</v>
      </c>
      <c r="K561" t="s">
        <v>46</v>
      </c>
      <c r="L561" t="s">
        <v>48</v>
      </c>
      <c r="M561" t="s">
        <v>48</v>
      </c>
      <c r="N561" t="s">
        <v>48</v>
      </c>
      <c r="P561" t="s">
        <v>48</v>
      </c>
      <c r="T561" t="s">
        <v>48</v>
      </c>
      <c r="V561" t="s">
        <v>76</v>
      </c>
    </row>
    <row r="562" spans="2:22" x14ac:dyDescent="0.2">
      <c r="B562">
        <f t="shared" ca="1" si="8"/>
        <v>0</v>
      </c>
      <c r="E562">
        <v>1</v>
      </c>
      <c r="G562" t="s">
        <v>34</v>
      </c>
      <c r="J562" t="s">
        <v>44</v>
      </c>
      <c r="K562" t="s">
        <v>46</v>
      </c>
      <c r="L562" t="s">
        <v>48</v>
      </c>
      <c r="M562" t="s">
        <v>48</v>
      </c>
      <c r="N562" t="s">
        <v>48</v>
      </c>
      <c r="P562" t="s">
        <v>48</v>
      </c>
      <c r="T562" t="s">
        <v>48</v>
      </c>
      <c r="V562" t="s">
        <v>76</v>
      </c>
    </row>
    <row r="563" spans="2:22" x14ac:dyDescent="0.2">
      <c r="B563">
        <f t="shared" ca="1" si="8"/>
        <v>0</v>
      </c>
      <c r="E563">
        <v>1</v>
      </c>
      <c r="G563" t="s">
        <v>34</v>
      </c>
      <c r="J563" t="s">
        <v>44</v>
      </c>
      <c r="K563" t="s">
        <v>46</v>
      </c>
      <c r="L563" t="s">
        <v>48</v>
      </c>
      <c r="M563" t="s">
        <v>48</v>
      </c>
      <c r="N563" t="s">
        <v>48</v>
      </c>
      <c r="P563" t="s">
        <v>48</v>
      </c>
      <c r="T563" t="s">
        <v>48</v>
      </c>
      <c r="V563" t="s">
        <v>76</v>
      </c>
    </row>
    <row r="564" spans="2:22" x14ac:dyDescent="0.2">
      <c r="B564">
        <f t="shared" ca="1" si="8"/>
        <v>0</v>
      </c>
      <c r="E564">
        <v>1</v>
      </c>
      <c r="G564" t="s">
        <v>34</v>
      </c>
      <c r="J564" t="s">
        <v>44</v>
      </c>
      <c r="K564" t="s">
        <v>46</v>
      </c>
      <c r="L564" t="s">
        <v>48</v>
      </c>
      <c r="M564" t="s">
        <v>48</v>
      </c>
      <c r="N564" t="s">
        <v>48</v>
      </c>
      <c r="P564" t="s">
        <v>48</v>
      </c>
      <c r="T564" t="s">
        <v>48</v>
      </c>
      <c r="V564" t="s">
        <v>76</v>
      </c>
    </row>
    <row r="565" spans="2:22" x14ac:dyDescent="0.2">
      <c r="B565">
        <f t="shared" ca="1" si="8"/>
        <v>0</v>
      </c>
      <c r="E565">
        <v>1</v>
      </c>
      <c r="G565" t="s">
        <v>34</v>
      </c>
      <c r="J565" t="s">
        <v>44</v>
      </c>
      <c r="K565" t="s">
        <v>46</v>
      </c>
      <c r="L565" t="s">
        <v>48</v>
      </c>
      <c r="M565" t="s">
        <v>48</v>
      </c>
      <c r="N565" t="s">
        <v>48</v>
      </c>
      <c r="P565" t="s">
        <v>48</v>
      </c>
      <c r="T565" t="s">
        <v>48</v>
      </c>
      <c r="V565" t="s">
        <v>76</v>
      </c>
    </row>
    <row r="566" spans="2:22" x14ac:dyDescent="0.2">
      <c r="B566">
        <f t="shared" ca="1" si="8"/>
        <v>0</v>
      </c>
      <c r="E566">
        <v>1</v>
      </c>
      <c r="G566" t="s">
        <v>34</v>
      </c>
      <c r="J566" t="s">
        <v>44</v>
      </c>
      <c r="K566" t="s">
        <v>46</v>
      </c>
      <c r="L566" t="s">
        <v>48</v>
      </c>
      <c r="M566" t="s">
        <v>48</v>
      </c>
      <c r="N566" t="s">
        <v>48</v>
      </c>
      <c r="P566" t="s">
        <v>48</v>
      </c>
      <c r="T566" t="s">
        <v>48</v>
      </c>
      <c r="V566" t="s">
        <v>76</v>
      </c>
    </row>
    <row r="567" spans="2:22" x14ac:dyDescent="0.2">
      <c r="B567">
        <f t="shared" ca="1" si="8"/>
        <v>0</v>
      </c>
      <c r="E567">
        <v>1</v>
      </c>
      <c r="G567" t="s">
        <v>34</v>
      </c>
      <c r="J567" t="s">
        <v>44</v>
      </c>
      <c r="K567" t="s">
        <v>46</v>
      </c>
      <c r="L567" t="s">
        <v>48</v>
      </c>
      <c r="M567" t="s">
        <v>48</v>
      </c>
      <c r="N567" t="s">
        <v>48</v>
      </c>
      <c r="P567" t="s">
        <v>48</v>
      </c>
      <c r="T567" t="s">
        <v>48</v>
      </c>
      <c r="V567" t="s">
        <v>76</v>
      </c>
    </row>
    <row r="568" spans="2:22" x14ac:dyDescent="0.2">
      <c r="B568">
        <f t="shared" ca="1" si="8"/>
        <v>0</v>
      </c>
      <c r="E568">
        <v>1</v>
      </c>
      <c r="G568" t="s">
        <v>34</v>
      </c>
      <c r="J568" t="s">
        <v>44</v>
      </c>
      <c r="K568" t="s">
        <v>46</v>
      </c>
      <c r="L568" t="s">
        <v>48</v>
      </c>
      <c r="M568" t="s">
        <v>48</v>
      </c>
      <c r="N568" t="s">
        <v>48</v>
      </c>
      <c r="P568" t="s">
        <v>48</v>
      </c>
      <c r="T568" t="s">
        <v>48</v>
      </c>
      <c r="V568" t="s">
        <v>76</v>
      </c>
    </row>
    <row r="569" spans="2:22" x14ac:dyDescent="0.2">
      <c r="B569">
        <f t="shared" ca="1" si="8"/>
        <v>0</v>
      </c>
      <c r="E569">
        <v>1</v>
      </c>
      <c r="G569" t="s">
        <v>34</v>
      </c>
      <c r="J569" t="s">
        <v>44</v>
      </c>
      <c r="K569" t="s">
        <v>46</v>
      </c>
      <c r="L569" t="s">
        <v>48</v>
      </c>
      <c r="M569" t="s">
        <v>48</v>
      </c>
      <c r="N569" t="s">
        <v>48</v>
      </c>
      <c r="P569" t="s">
        <v>48</v>
      </c>
      <c r="T569" t="s">
        <v>48</v>
      </c>
      <c r="V569" t="s">
        <v>76</v>
      </c>
    </row>
    <row r="570" spans="2:22" x14ac:dyDescent="0.2">
      <c r="B570">
        <f t="shared" ca="1" si="8"/>
        <v>0</v>
      </c>
      <c r="E570">
        <v>1</v>
      </c>
      <c r="G570" t="s">
        <v>34</v>
      </c>
      <c r="J570" t="s">
        <v>44</v>
      </c>
      <c r="K570" t="s">
        <v>46</v>
      </c>
      <c r="L570" t="s">
        <v>48</v>
      </c>
      <c r="M570" t="s">
        <v>48</v>
      </c>
      <c r="N570" t="s">
        <v>48</v>
      </c>
      <c r="P570" t="s">
        <v>48</v>
      </c>
      <c r="T570" t="s">
        <v>48</v>
      </c>
      <c r="V570" t="s">
        <v>76</v>
      </c>
    </row>
    <row r="571" spans="2:22" x14ac:dyDescent="0.2">
      <c r="B571">
        <f t="shared" ca="1" si="8"/>
        <v>0</v>
      </c>
      <c r="E571">
        <v>1</v>
      </c>
      <c r="G571" t="s">
        <v>34</v>
      </c>
      <c r="J571" t="s">
        <v>44</v>
      </c>
      <c r="K571" t="s">
        <v>46</v>
      </c>
      <c r="L571" t="s">
        <v>48</v>
      </c>
      <c r="M571" t="s">
        <v>48</v>
      </c>
      <c r="N571" t="s">
        <v>48</v>
      </c>
      <c r="P571" t="s">
        <v>48</v>
      </c>
      <c r="T571" t="s">
        <v>48</v>
      </c>
      <c r="V571" t="s">
        <v>76</v>
      </c>
    </row>
    <row r="572" spans="2:22" x14ac:dyDescent="0.2">
      <c r="B572">
        <f t="shared" ca="1" si="8"/>
        <v>0</v>
      </c>
      <c r="E572">
        <v>1</v>
      </c>
      <c r="G572" t="s">
        <v>34</v>
      </c>
      <c r="J572" t="s">
        <v>44</v>
      </c>
      <c r="K572" t="s">
        <v>46</v>
      </c>
      <c r="L572" t="s">
        <v>48</v>
      </c>
      <c r="M572" t="s">
        <v>48</v>
      </c>
      <c r="N572" t="s">
        <v>48</v>
      </c>
      <c r="P572" t="s">
        <v>48</v>
      </c>
      <c r="T572" t="s">
        <v>48</v>
      </c>
      <c r="V572" t="s">
        <v>76</v>
      </c>
    </row>
    <row r="573" spans="2:22" x14ac:dyDescent="0.2">
      <c r="B573">
        <f t="shared" ca="1" si="8"/>
        <v>0</v>
      </c>
      <c r="E573">
        <v>1</v>
      </c>
      <c r="G573" t="s">
        <v>34</v>
      </c>
      <c r="J573" t="s">
        <v>44</v>
      </c>
      <c r="K573" t="s">
        <v>46</v>
      </c>
      <c r="L573" t="s">
        <v>48</v>
      </c>
      <c r="M573" t="s">
        <v>48</v>
      </c>
      <c r="N573" t="s">
        <v>48</v>
      </c>
      <c r="P573" t="s">
        <v>48</v>
      </c>
      <c r="T573" t="s">
        <v>48</v>
      </c>
      <c r="V573" t="s">
        <v>76</v>
      </c>
    </row>
    <row r="574" spans="2:22" x14ac:dyDescent="0.2">
      <c r="B574">
        <f t="shared" ca="1" si="8"/>
        <v>0</v>
      </c>
      <c r="E574">
        <v>1</v>
      </c>
      <c r="G574" t="s">
        <v>34</v>
      </c>
      <c r="J574" t="s">
        <v>44</v>
      </c>
      <c r="K574" t="s">
        <v>46</v>
      </c>
      <c r="L574" t="s">
        <v>48</v>
      </c>
      <c r="M574" t="s">
        <v>48</v>
      </c>
      <c r="N574" t="s">
        <v>48</v>
      </c>
      <c r="P574" t="s">
        <v>48</v>
      </c>
      <c r="T574" t="s">
        <v>48</v>
      </c>
      <c r="V574" t="s">
        <v>76</v>
      </c>
    </row>
    <row r="575" spans="2:22" x14ac:dyDescent="0.2">
      <c r="B575">
        <f t="shared" ca="1" si="8"/>
        <v>0</v>
      </c>
      <c r="E575">
        <v>1</v>
      </c>
      <c r="G575" t="s">
        <v>34</v>
      </c>
      <c r="J575" t="s">
        <v>44</v>
      </c>
      <c r="K575" t="s">
        <v>46</v>
      </c>
      <c r="L575" t="s">
        <v>48</v>
      </c>
      <c r="M575" t="s">
        <v>48</v>
      </c>
      <c r="N575" t="s">
        <v>48</v>
      </c>
      <c r="P575" t="s">
        <v>48</v>
      </c>
      <c r="T575" t="s">
        <v>48</v>
      </c>
      <c r="V575" t="s">
        <v>76</v>
      </c>
    </row>
    <row r="576" spans="2:22" x14ac:dyDescent="0.2">
      <c r="B576">
        <f t="shared" ca="1" si="8"/>
        <v>0</v>
      </c>
      <c r="E576">
        <v>1</v>
      </c>
      <c r="G576" t="s">
        <v>34</v>
      </c>
      <c r="J576" t="s">
        <v>44</v>
      </c>
      <c r="K576" t="s">
        <v>46</v>
      </c>
      <c r="L576" t="s">
        <v>48</v>
      </c>
      <c r="M576" t="s">
        <v>48</v>
      </c>
      <c r="N576" t="s">
        <v>48</v>
      </c>
      <c r="P576" t="s">
        <v>48</v>
      </c>
      <c r="T576" t="s">
        <v>48</v>
      </c>
      <c r="V576" t="s">
        <v>76</v>
      </c>
    </row>
    <row r="577" spans="2:22" x14ac:dyDescent="0.2">
      <c r="B577">
        <f t="shared" ca="1" si="8"/>
        <v>0</v>
      </c>
      <c r="E577">
        <v>1</v>
      </c>
      <c r="G577" t="s">
        <v>34</v>
      </c>
      <c r="J577" t="s">
        <v>44</v>
      </c>
      <c r="K577" t="s">
        <v>46</v>
      </c>
      <c r="L577" t="s">
        <v>48</v>
      </c>
      <c r="M577" t="s">
        <v>48</v>
      </c>
      <c r="N577" t="s">
        <v>48</v>
      </c>
      <c r="P577" t="s">
        <v>48</v>
      </c>
      <c r="T577" t="s">
        <v>48</v>
      </c>
      <c r="V577" t="s">
        <v>76</v>
      </c>
    </row>
    <row r="578" spans="2:22" x14ac:dyDescent="0.2">
      <c r="B578">
        <f t="shared" ca="1" si="8"/>
        <v>0</v>
      </c>
      <c r="E578">
        <v>1</v>
      </c>
      <c r="G578" t="s">
        <v>34</v>
      </c>
      <c r="J578" t="s">
        <v>44</v>
      </c>
      <c r="K578" t="s">
        <v>46</v>
      </c>
      <c r="L578" t="s">
        <v>48</v>
      </c>
      <c r="M578" t="s">
        <v>48</v>
      </c>
      <c r="N578" t="s">
        <v>48</v>
      </c>
      <c r="P578" t="s">
        <v>48</v>
      </c>
      <c r="T578" t="s">
        <v>48</v>
      </c>
      <c r="V578" t="s">
        <v>76</v>
      </c>
    </row>
    <row r="579" spans="2:22" x14ac:dyDescent="0.2">
      <c r="B579">
        <f t="shared" ca="1" si="8"/>
        <v>0</v>
      </c>
      <c r="E579">
        <v>1</v>
      </c>
      <c r="G579" t="s">
        <v>34</v>
      </c>
      <c r="J579" t="s">
        <v>44</v>
      </c>
      <c r="K579" t="s">
        <v>46</v>
      </c>
      <c r="L579" t="s">
        <v>48</v>
      </c>
      <c r="M579" t="s">
        <v>48</v>
      </c>
      <c r="N579" t="s">
        <v>48</v>
      </c>
      <c r="P579" t="s">
        <v>48</v>
      </c>
      <c r="T579" t="s">
        <v>48</v>
      </c>
      <c r="V579" t="s">
        <v>76</v>
      </c>
    </row>
    <row r="580" spans="2:22" x14ac:dyDescent="0.2">
      <c r="B580">
        <f t="shared" ca="1" si="8"/>
        <v>0</v>
      </c>
      <c r="E580">
        <v>1</v>
      </c>
      <c r="G580" t="s">
        <v>34</v>
      </c>
      <c r="J580" t="s">
        <v>44</v>
      </c>
      <c r="K580" t="s">
        <v>46</v>
      </c>
      <c r="L580" t="s">
        <v>48</v>
      </c>
      <c r="M580" t="s">
        <v>48</v>
      </c>
      <c r="N580" t="s">
        <v>48</v>
      </c>
      <c r="P580" t="s">
        <v>48</v>
      </c>
      <c r="T580" t="s">
        <v>48</v>
      </c>
      <c r="V580" t="s">
        <v>76</v>
      </c>
    </row>
    <row r="581" spans="2:22" x14ac:dyDescent="0.2">
      <c r="B581">
        <f t="shared" ca="1" si="8"/>
        <v>0</v>
      </c>
      <c r="E581">
        <v>1</v>
      </c>
      <c r="G581" t="s">
        <v>34</v>
      </c>
      <c r="J581" t="s">
        <v>44</v>
      </c>
      <c r="K581" t="s">
        <v>46</v>
      </c>
      <c r="L581" t="s">
        <v>48</v>
      </c>
      <c r="M581" t="s">
        <v>48</v>
      </c>
      <c r="N581" t="s">
        <v>48</v>
      </c>
      <c r="P581" t="s">
        <v>48</v>
      </c>
      <c r="T581" t="s">
        <v>48</v>
      </c>
      <c r="V581" t="s">
        <v>76</v>
      </c>
    </row>
    <row r="582" spans="2:22" x14ac:dyDescent="0.2">
      <c r="B582">
        <f t="shared" ref="B582:B645" ca="1" si="9">LEN(INDIRECT(ADDRESS(ROW() + (0),COLUMN() + (-1))))</f>
        <v>0</v>
      </c>
      <c r="E582">
        <v>1</v>
      </c>
      <c r="G582" t="s">
        <v>34</v>
      </c>
      <c r="J582" t="s">
        <v>44</v>
      </c>
      <c r="K582" t="s">
        <v>46</v>
      </c>
      <c r="L582" t="s">
        <v>48</v>
      </c>
      <c r="M582" t="s">
        <v>48</v>
      </c>
      <c r="N582" t="s">
        <v>48</v>
      </c>
      <c r="P582" t="s">
        <v>48</v>
      </c>
      <c r="T582" t="s">
        <v>48</v>
      </c>
      <c r="V582" t="s">
        <v>76</v>
      </c>
    </row>
    <row r="583" spans="2:22" x14ac:dyDescent="0.2">
      <c r="B583">
        <f t="shared" ca="1" si="9"/>
        <v>0</v>
      </c>
      <c r="E583">
        <v>1</v>
      </c>
      <c r="G583" t="s">
        <v>34</v>
      </c>
      <c r="J583" t="s">
        <v>44</v>
      </c>
      <c r="K583" t="s">
        <v>46</v>
      </c>
      <c r="L583" t="s">
        <v>48</v>
      </c>
      <c r="M583" t="s">
        <v>48</v>
      </c>
      <c r="N583" t="s">
        <v>48</v>
      </c>
      <c r="P583" t="s">
        <v>48</v>
      </c>
      <c r="T583" t="s">
        <v>48</v>
      </c>
      <c r="V583" t="s">
        <v>76</v>
      </c>
    </row>
    <row r="584" spans="2:22" x14ac:dyDescent="0.2">
      <c r="B584">
        <f t="shared" ca="1" si="9"/>
        <v>0</v>
      </c>
      <c r="E584">
        <v>1</v>
      </c>
      <c r="G584" t="s">
        <v>34</v>
      </c>
      <c r="J584" t="s">
        <v>44</v>
      </c>
      <c r="K584" t="s">
        <v>46</v>
      </c>
      <c r="L584" t="s">
        <v>48</v>
      </c>
      <c r="M584" t="s">
        <v>48</v>
      </c>
      <c r="N584" t="s">
        <v>48</v>
      </c>
      <c r="P584" t="s">
        <v>48</v>
      </c>
      <c r="T584" t="s">
        <v>48</v>
      </c>
      <c r="V584" t="s">
        <v>76</v>
      </c>
    </row>
    <row r="585" spans="2:22" x14ac:dyDescent="0.2">
      <c r="B585">
        <f t="shared" ca="1" si="9"/>
        <v>0</v>
      </c>
      <c r="E585">
        <v>1</v>
      </c>
      <c r="G585" t="s">
        <v>34</v>
      </c>
      <c r="J585" t="s">
        <v>44</v>
      </c>
      <c r="K585" t="s">
        <v>46</v>
      </c>
      <c r="L585" t="s">
        <v>48</v>
      </c>
      <c r="M585" t="s">
        <v>48</v>
      </c>
      <c r="N585" t="s">
        <v>48</v>
      </c>
      <c r="P585" t="s">
        <v>48</v>
      </c>
      <c r="T585" t="s">
        <v>48</v>
      </c>
      <c r="V585" t="s">
        <v>76</v>
      </c>
    </row>
    <row r="586" spans="2:22" x14ac:dyDescent="0.2">
      <c r="B586">
        <f t="shared" ca="1" si="9"/>
        <v>0</v>
      </c>
      <c r="E586">
        <v>1</v>
      </c>
      <c r="G586" t="s">
        <v>34</v>
      </c>
      <c r="J586" t="s">
        <v>44</v>
      </c>
      <c r="K586" t="s">
        <v>46</v>
      </c>
      <c r="L586" t="s">
        <v>48</v>
      </c>
      <c r="M586" t="s">
        <v>48</v>
      </c>
      <c r="N586" t="s">
        <v>48</v>
      </c>
      <c r="P586" t="s">
        <v>48</v>
      </c>
      <c r="T586" t="s">
        <v>48</v>
      </c>
      <c r="V586" t="s">
        <v>76</v>
      </c>
    </row>
    <row r="587" spans="2:22" x14ac:dyDescent="0.2">
      <c r="B587">
        <f t="shared" ca="1" si="9"/>
        <v>0</v>
      </c>
      <c r="E587">
        <v>1</v>
      </c>
      <c r="G587" t="s">
        <v>34</v>
      </c>
      <c r="J587" t="s">
        <v>44</v>
      </c>
      <c r="K587" t="s">
        <v>46</v>
      </c>
      <c r="L587" t="s">
        <v>48</v>
      </c>
      <c r="M587" t="s">
        <v>48</v>
      </c>
      <c r="N587" t="s">
        <v>48</v>
      </c>
      <c r="P587" t="s">
        <v>48</v>
      </c>
      <c r="T587" t="s">
        <v>48</v>
      </c>
      <c r="V587" t="s">
        <v>76</v>
      </c>
    </row>
    <row r="588" spans="2:22" x14ac:dyDescent="0.2">
      <c r="B588">
        <f t="shared" ca="1" si="9"/>
        <v>0</v>
      </c>
      <c r="E588">
        <v>1</v>
      </c>
      <c r="G588" t="s">
        <v>34</v>
      </c>
      <c r="J588" t="s">
        <v>44</v>
      </c>
      <c r="K588" t="s">
        <v>46</v>
      </c>
      <c r="L588" t="s">
        <v>48</v>
      </c>
      <c r="M588" t="s">
        <v>48</v>
      </c>
      <c r="N588" t="s">
        <v>48</v>
      </c>
      <c r="P588" t="s">
        <v>48</v>
      </c>
      <c r="T588" t="s">
        <v>48</v>
      </c>
      <c r="V588" t="s">
        <v>76</v>
      </c>
    </row>
    <row r="589" spans="2:22" x14ac:dyDescent="0.2">
      <c r="B589">
        <f t="shared" ca="1" si="9"/>
        <v>0</v>
      </c>
      <c r="E589">
        <v>1</v>
      </c>
      <c r="G589" t="s">
        <v>34</v>
      </c>
      <c r="J589" t="s">
        <v>44</v>
      </c>
      <c r="K589" t="s">
        <v>46</v>
      </c>
      <c r="L589" t="s">
        <v>48</v>
      </c>
      <c r="M589" t="s">
        <v>48</v>
      </c>
      <c r="N589" t="s">
        <v>48</v>
      </c>
      <c r="P589" t="s">
        <v>48</v>
      </c>
      <c r="T589" t="s">
        <v>48</v>
      </c>
      <c r="V589" t="s">
        <v>76</v>
      </c>
    </row>
    <row r="590" spans="2:22" x14ac:dyDescent="0.2">
      <c r="B590">
        <f t="shared" ca="1" si="9"/>
        <v>0</v>
      </c>
      <c r="E590">
        <v>1</v>
      </c>
      <c r="G590" t="s">
        <v>34</v>
      </c>
      <c r="J590" t="s">
        <v>44</v>
      </c>
      <c r="K590" t="s">
        <v>46</v>
      </c>
      <c r="L590" t="s">
        <v>48</v>
      </c>
      <c r="M590" t="s">
        <v>48</v>
      </c>
      <c r="N590" t="s">
        <v>48</v>
      </c>
      <c r="P590" t="s">
        <v>48</v>
      </c>
      <c r="T590" t="s">
        <v>48</v>
      </c>
      <c r="V590" t="s">
        <v>76</v>
      </c>
    </row>
    <row r="591" spans="2:22" x14ac:dyDescent="0.2">
      <c r="B591">
        <f t="shared" ca="1" si="9"/>
        <v>0</v>
      </c>
      <c r="E591">
        <v>1</v>
      </c>
      <c r="G591" t="s">
        <v>34</v>
      </c>
      <c r="J591" t="s">
        <v>44</v>
      </c>
      <c r="K591" t="s">
        <v>46</v>
      </c>
      <c r="L591" t="s">
        <v>48</v>
      </c>
      <c r="M591" t="s">
        <v>48</v>
      </c>
      <c r="N591" t="s">
        <v>48</v>
      </c>
      <c r="P591" t="s">
        <v>48</v>
      </c>
      <c r="T591" t="s">
        <v>48</v>
      </c>
      <c r="V591" t="s">
        <v>76</v>
      </c>
    </row>
    <row r="592" spans="2:22" x14ac:dyDescent="0.2">
      <c r="B592">
        <f t="shared" ca="1" si="9"/>
        <v>0</v>
      </c>
      <c r="E592">
        <v>1</v>
      </c>
      <c r="G592" t="s">
        <v>34</v>
      </c>
      <c r="J592" t="s">
        <v>44</v>
      </c>
      <c r="K592" t="s">
        <v>46</v>
      </c>
      <c r="L592" t="s">
        <v>48</v>
      </c>
      <c r="M592" t="s">
        <v>48</v>
      </c>
      <c r="N592" t="s">
        <v>48</v>
      </c>
      <c r="P592" t="s">
        <v>48</v>
      </c>
      <c r="T592" t="s">
        <v>48</v>
      </c>
      <c r="V592" t="s">
        <v>76</v>
      </c>
    </row>
    <row r="593" spans="2:22" x14ac:dyDescent="0.2">
      <c r="B593">
        <f t="shared" ca="1" si="9"/>
        <v>0</v>
      </c>
      <c r="E593">
        <v>1</v>
      </c>
      <c r="G593" t="s">
        <v>34</v>
      </c>
      <c r="J593" t="s">
        <v>44</v>
      </c>
      <c r="K593" t="s">
        <v>46</v>
      </c>
      <c r="L593" t="s">
        <v>48</v>
      </c>
      <c r="M593" t="s">
        <v>48</v>
      </c>
      <c r="N593" t="s">
        <v>48</v>
      </c>
      <c r="P593" t="s">
        <v>48</v>
      </c>
      <c r="T593" t="s">
        <v>48</v>
      </c>
      <c r="V593" t="s">
        <v>76</v>
      </c>
    </row>
    <row r="594" spans="2:22" x14ac:dyDescent="0.2">
      <c r="B594">
        <f t="shared" ca="1" si="9"/>
        <v>0</v>
      </c>
      <c r="E594">
        <v>1</v>
      </c>
      <c r="G594" t="s">
        <v>34</v>
      </c>
      <c r="J594" t="s">
        <v>44</v>
      </c>
      <c r="K594" t="s">
        <v>46</v>
      </c>
      <c r="L594" t="s">
        <v>48</v>
      </c>
      <c r="M594" t="s">
        <v>48</v>
      </c>
      <c r="N594" t="s">
        <v>48</v>
      </c>
      <c r="P594" t="s">
        <v>48</v>
      </c>
      <c r="T594" t="s">
        <v>48</v>
      </c>
      <c r="V594" t="s">
        <v>76</v>
      </c>
    </row>
    <row r="595" spans="2:22" x14ac:dyDescent="0.2">
      <c r="B595">
        <f t="shared" ca="1" si="9"/>
        <v>0</v>
      </c>
      <c r="E595">
        <v>1</v>
      </c>
      <c r="G595" t="s">
        <v>34</v>
      </c>
      <c r="J595" t="s">
        <v>44</v>
      </c>
      <c r="K595" t="s">
        <v>46</v>
      </c>
      <c r="L595" t="s">
        <v>48</v>
      </c>
      <c r="M595" t="s">
        <v>48</v>
      </c>
      <c r="N595" t="s">
        <v>48</v>
      </c>
      <c r="P595" t="s">
        <v>48</v>
      </c>
      <c r="T595" t="s">
        <v>48</v>
      </c>
      <c r="V595" t="s">
        <v>76</v>
      </c>
    </row>
    <row r="596" spans="2:22" x14ac:dyDescent="0.2">
      <c r="B596">
        <f t="shared" ca="1" si="9"/>
        <v>0</v>
      </c>
      <c r="E596">
        <v>1</v>
      </c>
      <c r="G596" t="s">
        <v>34</v>
      </c>
      <c r="J596" t="s">
        <v>44</v>
      </c>
      <c r="K596" t="s">
        <v>46</v>
      </c>
      <c r="L596" t="s">
        <v>48</v>
      </c>
      <c r="M596" t="s">
        <v>48</v>
      </c>
      <c r="N596" t="s">
        <v>48</v>
      </c>
      <c r="P596" t="s">
        <v>48</v>
      </c>
      <c r="T596" t="s">
        <v>48</v>
      </c>
      <c r="V596" t="s">
        <v>76</v>
      </c>
    </row>
    <row r="597" spans="2:22" x14ac:dyDescent="0.2">
      <c r="B597">
        <f t="shared" ca="1" si="9"/>
        <v>0</v>
      </c>
      <c r="E597">
        <v>1</v>
      </c>
      <c r="G597" t="s">
        <v>34</v>
      </c>
      <c r="J597" t="s">
        <v>44</v>
      </c>
      <c r="K597" t="s">
        <v>46</v>
      </c>
      <c r="L597" t="s">
        <v>48</v>
      </c>
      <c r="M597" t="s">
        <v>48</v>
      </c>
      <c r="N597" t="s">
        <v>48</v>
      </c>
      <c r="P597" t="s">
        <v>48</v>
      </c>
      <c r="T597" t="s">
        <v>48</v>
      </c>
      <c r="V597" t="s">
        <v>76</v>
      </c>
    </row>
    <row r="598" spans="2:22" x14ac:dyDescent="0.2">
      <c r="B598">
        <f t="shared" ca="1" si="9"/>
        <v>0</v>
      </c>
      <c r="E598">
        <v>1</v>
      </c>
      <c r="G598" t="s">
        <v>34</v>
      </c>
      <c r="J598" t="s">
        <v>44</v>
      </c>
      <c r="K598" t="s">
        <v>46</v>
      </c>
      <c r="L598" t="s">
        <v>48</v>
      </c>
      <c r="M598" t="s">
        <v>48</v>
      </c>
      <c r="N598" t="s">
        <v>48</v>
      </c>
      <c r="P598" t="s">
        <v>48</v>
      </c>
      <c r="T598" t="s">
        <v>48</v>
      </c>
      <c r="V598" t="s">
        <v>76</v>
      </c>
    </row>
    <row r="599" spans="2:22" x14ac:dyDescent="0.2">
      <c r="B599">
        <f t="shared" ca="1" si="9"/>
        <v>0</v>
      </c>
      <c r="E599">
        <v>1</v>
      </c>
      <c r="G599" t="s">
        <v>34</v>
      </c>
      <c r="J599" t="s">
        <v>44</v>
      </c>
      <c r="K599" t="s">
        <v>46</v>
      </c>
      <c r="L599" t="s">
        <v>48</v>
      </c>
      <c r="M599" t="s">
        <v>48</v>
      </c>
      <c r="N599" t="s">
        <v>48</v>
      </c>
      <c r="P599" t="s">
        <v>48</v>
      </c>
      <c r="T599" t="s">
        <v>48</v>
      </c>
      <c r="V599" t="s">
        <v>76</v>
      </c>
    </row>
    <row r="600" spans="2:22" x14ac:dyDescent="0.2">
      <c r="B600">
        <f t="shared" ca="1" si="9"/>
        <v>0</v>
      </c>
      <c r="E600">
        <v>1</v>
      </c>
      <c r="G600" t="s">
        <v>34</v>
      </c>
      <c r="J600" t="s">
        <v>44</v>
      </c>
      <c r="K600" t="s">
        <v>46</v>
      </c>
      <c r="L600" t="s">
        <v>48</v>
      </c>
      <c r="M600" t="s">
        <v>48</v>
      </c>
      <c r="N600" t="s">
        <v>48</v>
      </c>
      <c r="P600" t="s">
        <v>48</v>
      </c>
      <c r="T600" t="s">
        <v>48</v>
      </c>
      <c r="V600" t="s">
        <v>76</v>
      </c>
    </row>
    <row r="601" spans="2:22" x14ac:dyDescent="0.2">
      <c r="B601">
        <f t="shared" ca="1" si="9"/>
        <v>0</v>
      </c>
      <c r="E601">
        <v>1</v>
      </c>
      <c r="G601" t="s">
        <v>34</v>
      </c>
      <c r="J601" t="s">
        <v>44</v>
      </c>
      <c r="K601" t="s">
        <v>46</v>
      </c>
      <c r="L601" t="s">
        <v>48</v>
      </c>
      <c r="M601" t="s">
        <v>48</v>
      </c>
      <c r="N601" t="s">
        <v>48</v>
      </c>
      <c r="P601" t="s">
        <v>48</v>
      </c>
      <c r="T601" t="s">
        <v>48</v>
      </c>
      <c r="V601" t="s">
        <v>76</v>
      </c>
    </row>
    <row r="602" spans="2:22" x14ac:dyDescent="0.2">
      <c r="B602">
        <f t="shared" ca="1" si="9"/>
        <v>0</v>
      </c>
      <c r="E602">
        <v>1</v>
      </c>
      <c r="G602" t="s">
        <v>34</v>
      </c>
      <c r="J602" t="s">
        <v>44</v>
      </c>
      <c r="K602" t="s">
        <v>46</v>
      </c>
      <c r="L602" t="s">
        <v>48</v>
      </c>
      <c r="M602" t="s">
        <v>48</v>
      </c>
      <c r="N602" t="s">
        <v>48</v>
      </c>
      <c r="P602" t="s">
        <v>48</v>
      </c>
      <c r="T602" t="s">
        <v>48</v>
      </c>
      <c r="V602" t="s">
        <v>76</v>
      </c>
    </row>
    <row r="603" spans="2:22" x14ac:dyDescent="0.2">
      <c r="B603">
        <f t="shared" ca="1" si="9"/>
        <v>0</v>
      </c>
      <c r="E603">
        <v>1</v>
      </c>
      <c r="G603" t="s">
        <v>34</v>
      </c>
      <c r="J603" t="s">
        <v>44</v>
      </c>
      <c r="K603" t="s">
        <v>46</v>
      </c>
      <c r="L603" t="s">
        <v>48</v>
      </c>
      <c r="M603" t="s">
        <v>48</v>
      </c>
      <c r="N603" t="s">
        <v>48</v>
      </c>
      <c r="P603" t="s">
        <v>48</v>
      </c>
      <c r="T603" t="s">
        <v>48</v>
      </c>
      <c r="V603" t="s">
        <v>76</v>
      </c>
    </row>
    <row r="604" spans="2:22" x14ac:dyDescent="0.2">
      <c r="B604">
        <f t="shared" ca="1" si="9"/>
        <v>0</v>
      </c>
      <c r="E604">
        <v>1</v>
      </c>
      <c r="G604" t="s">
        <v>34</v>
      </c>
      <c r="J604" t="s">
        <v>44</v>
      </c>
      <c r="K604" t="s">
        <v>46</v>
      </c>
      <c r="L604" t="s">
        <v>48</v>
      </c>
      <c r="M604" t="s">
        <v>48</v>
      </c>
      <c r="N604" t="s">
        <v>48</v>
      </c>
      <c r="P604" t="s">
        <v>48</v>
      </c>
      <c r="T604" t="s">
        <v>48</v>
      </c>
      <c r="V604" t="s">
        <v>76</v>
      </c>
    </row>
    <row r="605" spans="2:22" x14ac:dyDescent="0.2">
      <c r="B605">
        <f t="shared" ca="1" si="9"/>
        <v>0</v>
      </c>
      <c r="E605">
        <v>1</v>
      </c>
      <c r="G605" t="s">
        <v>34</v>
      </c>
      <c r="J605" t="s">
        <v>44</v>
      </c>
      <c r="K605" t="s">
        <v>46</v>
      </c>
      <c r="L605" t="s">
        <v>48</v>
      </c>
      <c r="M605" t="s">
        <v>48</v>
      </c>
      <c r="N605" t="s">
        <v>48</v>
      </c>
      <c r="P605" t="s">
        <v>48</v>
      </c>
      <c r="T605" t="s">
        <v>48</v>
      </c>
      <c r="V605" t="s">
        <v>76</v>
      </c>
    </row>
    <row r="606" spans="2:22" x14ac:dyDescent="0.2">
      <c r="B606">
        <f t="shared" ca="1" si="9"/>
        <v>0</v>
      </c>
      <c r="E606">
        <v>1</v>
      </c>
      <c r="G606" t="s">
        <v>34</v>
      </c>
      <c r="J606" t="s">
        <v>44</v>
      </c>
      <c r="K606" t="s">
        <v>46</v>
      </c>
      <c r="L606" t="s">
        <v>48</v>
      </c>
      <c r="M606" t="s">
        <v>48</v>
      </c>
      <c r="N606" t="s">
        <v>48</v>
      </c>
      <c r="P606" t="s">
        <v>48</v>
      </c>
      <c r="T606" t="s">
        <v>48</v>
      </c>
      <c r="V606" t="s">
        <v>76</v>
      </c>
    </row>
    <row r="607" spans="2:22" x14ac:dyDescent="0.2">
      <c r="B607">
        <f t="shared" ca="1" si="9"/>
        <v>0</v>
      </c>
      <c r="E607">
        <v>1</v>
      </c>
      <c r="G607" t="s">
        <v>34</v>
      </c>
      <c r="J607" t="s">
        <v>44</v>
      </c>
      <c r="K607" t="s">
        <v>46</v>
      </c>
      <c r="L607" t="s">
        <v>48</v>
      </c>
      <c r="M607" t="s">
        <v>48</v>
      </c>
      <c r="N607" t="s">
        <v>48</v>
      </c>
      <c r="P607" t="s">
        <v>48</v>
      </c>
      <c r="T607" t="s">
        <v>48</v>
      </c>
      <c r="V607" t="s">
        <v>76</v>
      </c>
    </row>
    <row r="608" spans="2:22" x14ac:dyDescent="0.2">
      <c r="B608">
        <f t="shared" ca="1" si="9"/>
        <v>0</v>
      </c>
      <c r="E608">
        <v>1</v>
      </c>
      <c r="G608" t="s">
        <v>34</v>
      </c>
      <c r="J608" t="s">
        <v>44</v>
      </c>
      <c r="K608" t="s">
        <v>46</v>
      </c>
      <c r="L608" t="s">
        <v>48</v>
      </c>
      <c r="M608" t="s">
        <v>48</v>
      </c>
      <c r="N608" t="s">
        <v>48</v>
      </c>
      <c r="P608" t="s">
        <v>48</v>
      </c>
      <c r="T608" t="s">
        <v>48</v>
      </c>
      <c r="V608" t="s">
        <v>76</v>
      </c>
    </row>
    <row r="609" spans="2:22" x14ac:dyDescent="0.2">
      <c r="B609">
        <f t="shared" ca="1" si="9"/>
        <v>0</v>
      </c>
      <c r="E609">
        <v>1</v>
      </c>
      <c r="G609" t="s">
        <v>34</v>
      </c>
      <c r="J609" t="s">
        <v>44</v>
      </c>
      <c r="K609" t="s">
        <v>46</v>
      </c>
      <c r="L609" t="s">
        <v>48</v>
      </c>
      <c r="M609" t="s">
        <v>48</v>
      </c>
      <c r="N609" t="s">
        <v>48</v>
      </c>
      <c r="P609" t="s">
        <v>48</v>
      </c>
      <c r="T609" t="s">
        <v>48</v>
      </c>
      <c r="V609" t="s">
        <v>76</v>
      </c>
    </row>
    <row r="610" spans="2:22" x14ac:dyDescent="0.2">
      <c r="B610">
        <f t="shared" ca="1" si="9"/>
        <v>0</v>
      </c>
      <c r="E610">
        <v>1</v>
      </c>
      <c r="G610" t="s">
        <v>34</v>
      </c>
      <c r="J610" t="s">
        <v>44</v>
      </c>
      <c r="K610" t="s">
        <v>46</v>
      </c>
      <c r="L610" t="s">
        <v>48</v>
      </c>
      <c r="M610" t="s">
        <v>48</v>
      </c>
      <c r="N610" t="s">
        <v>48</v>
      </c>
      <c r="P610" t="s">
        <v>48</v>
      </c>
      <c r="T610" t="s">
        <v>48</v>
      </c>
      <c r="V610" t="s">
        <v>76</v>
      </c>
    </row>
    <row r="611" spans="2:22" x14ac:dyDescent="0.2">
      <c r="B611">
        <f t="shared" ca="1" si="9"/>
        <v>0</v>
      </c>
      <c r="E611">
        <v>1</v>
      </c>
      <c r="G611" t="s">
        <v>34</v>
      </c>
      <c r="J611" t="s">
        <v>44</v>
      </c>
      <c r="K611" t="s">
        <v>46</v>
      </c>
      <c r="L611" t="s">
        <v>48</v>
      </c>
      <c r="M611" t="s">
        <v>48</v>
      </c>
      <c r="N611" t="s">
        <v>48</v>
      </c>
      <c r="P611" t="s">
        <v>48</v>
      </c>
      <c r="T611" t="s">
        <v>48</v>
      </c>
      <c r="V611" t="s">
        <v>76</v>
      </c>
    </row>
    <row r="612" spans="2:22" x14ac:dyDescent="0.2">
      <c r="B612">
        <f t="shared" ca="1" si="9"/>
        <v>0</v>
      </c>
      <c r="E612">
        <v>1</v>
      </c>
      <c r="G612" t="s">
        <v>34</v>
      </c>
      <c r="J612" t="s">
        <v>44</v>
      </c>
      <c r="K612" t="s">
        <v>46</v>
      </c>
      <c r="L612" t="s">
        <v>48</v>
      </c>
      <c r="M612" t="s">
        <v>48</v>
      </c>
      <c r="N612" t="s">
        <v>48</v>
      </c>
      <c r="P612" t="s">
        <v>48</v>
      </c>
      <c r="T612" t="s">
        <v>48</v>
      </c>
      <c r="V612" t="s">
        <v>76</v>
      </c>
    </row>
    <row r="613" spans="2:22" x14ac:dyDescent="0.2">
      <c r="B613">
        <f t="shared" ca="1" si="9"/>
        <v>0</v>
      </c>
      <c r="E613">
        <v>1</v>
      </c>
      <c r="G613" t="s">
        <v>34</v>
      </c>
      <c r="J613" t="s">
        <v>44</v>
      </c>
      <c r="K613" t="s">
        <v>46</v>
      </c>
      <c r="L613" t="s">
        <v>48</v>
      </c>
      <c r="M613" t="s">
        <v>48</v>
      </c>
      <c r="N613" t="s">
        <v>48</v>
      </c>
      <c r="P613" t="s">
        <v>48</v>
      </c>
      <c r="T613" t="s">
        <v>48</v>
      </c>
      <c r="V613" t="s">
        <v>76</v>
      </c>
    </row>
    <row r="614" spans="2:22" x14ac:dyDescent="0.2">
      <c r="B614">
        <f t="shared" ca="1" si="9"/>
        <v>0</v>
      </c>
      <c r="E614">
        <v>1</v>
      </c>
      <c r="G614" t="s">
        <v>34</v>
      </c>
      <c r="J614" t="s">
        <v>44</v>
      </c>
      <c r="K614" t="s">
        <v>46</v>
      </c>
      <c r="L614" t="s">
        <v>48</v>
      </c>
      <c r="M614" t="s">
        <v>48</v>
      </c>
      <c r="N614" t="s">
        <v>48</v>
      </c>
      <c r="P614" t="s">
        <v>48</v>
      </c>
      <c r="T614" t="s">
        <v>48</v>
      </c>
      <c r="V614" t="s">
        <v>76</v>
      </c>
    </row>
    <row r="615" spans="2:22" x14ac:dyDescent="0.2">
      <c r="B615">
        <f t="shared" ca="1" si="9"/>
        <v>0</v>
      </c>
      <c r="E615">
        <v>1</v>
      </c>
      <c r="G615" t="s">
        <v>34</v>
      </c>
      <c r="J615" t="s">
        <v>44</v>
      </c>
      <c r="K615" t="s">
        <v>46</v>
      </c>
      <c r="L615" t="s">
        <v>48</v>
      </c>
      <c r="M615" t="s">
        <v>48</v>
      </c>
      <c r="N615" t="s">
        <v>48</v>
      </c>
      <c r="P615" t="s">
        <v>48</v>
      </c>
      <c r="T615" t="s">
        <v>48</v>
      </c>
      <c r="V615" t="s">
        <v>76</v>
      </c>
    </row>
    <row r="616" spans="2:22" x14ac:dyDescent="0.2">
      <c r="B616">
        <f t="shared" ca="1" si="9"/>
        <v>0</v>
      </c>
      <c r="E616">
        <v>1</v>
      </c>
      <c r="G616" t="s">
        <v>34</v>
      </c>
      <c r="J616" t="s">
        <v>44</v>
      </c>
      <c r="K616" t="s">
        <v>46</v>
      </c>
      <c r="L616" t="s">
        <v>48</v>
      </c>
      <c r="M616" t="s">
        <v>48</v>
      </c>
      <c r="N616" t="s">
        <v>48</v>
      </c>
      <c r="P616" t="s">
        <v>48</v>
      </c>
      <c r="T616" t="s">
        <v>48</v>
      </c>
      <c r="V616" t="s">
        <v>76</v>
      </c>
    </row>
    <row r="617" spans="2:22" x14ac:dyDescent="0.2">
      <c r="B617">
        <f t="shared" ca="1" si="9"/>
        <v>0</v>
      </c>
      <c r="E617">
        <v>1</v>
      </c>
      <c r="G617" t="s">
        <v>34</v>
      </c>
      <c r="J617" t="s">
        <v>44</v>
      </c>
      <c r="K617" t="s">
        <v>46</v>
      </c>
      <c r="L617" t="s">
        <v>48</v>
      </c>
      <c r="M617" t="s">
        <v>48</v>
      </c>
      <c r="N617" t="s">
        <v>48</v>
      </c>
      <c r="P617" t="s">
        <v>48</v>
      </c>
      <c r="T617" t="s">
        <v>48</v>
      </c>
      <c r="V617" t="s">
        <v>76</v>
      </c>
    </row>
    <row r="618" spans="2:22" x14ac:dyDescent="0.2">
      <c r="B618">
        <f t="shared" ca="1" si="9"/>
        <v>0</v>
      </c>
      <c r="E618">
        <v>1</v>
      </c>
      <c r="G618" t="s">
        <v>34</v>
      </c>
      <c r="J618" t="s">
        <v>44</v>
      </c>
      <c r="K618" t="s">
        <v>46</v>
      </c>
      <c r="L618" t="s">
        <v>48</v>
      </c>
      <c r="M618" t="s">
        <v>48</v>
      </c>
      <c r="N618" t="s">
        <v>48</v>
      </c>
      <c r="P618" t="s">
        <v>48</v>
      </c>
      <c r="T618" t="s">
        <v>48</v>
      </c>
      <c r="V618" t="s">
        <v>76</v>
      </c>
    </row>
    <row r="619" spans="2:22" x14ac:dyDescent="0.2">
      <c r="B619">
        <f t="shared" ca="1" si="9"/>
        <v>0</v>
      </c>
      <c r="E619">
        <v>1</v>
      </c>
      <c r="G619" t="s">
        <v>34</v>
      </c>
      <c r="J619" t="s">
        <v>44</v>
      </c>
      <c r="K619" t="s">
        <v>46</v>
      </c>
      <c r="L619" t="s">
        <v>48</v>
      </c>
      <c r="M619" t="s">
        <v>48</v>
      </c>
      <c r="N619" t="s">
        <v>48</v>
      </c>
      <c r="P619" t="s">
        <v>48</v>
      </c>
      <c r="T619" t="s">
        <v>48</v>
      </c>
      <c r="V619" t="s">
        <v>76</v>
      </c>
    </row>
    <row r="620" spans="2:22" x14ac:dyDescent="0.2">
      <c r="B620">
        <f t="shared" ca="1" si="9"/>
        <v>0</v>
      </c>
      <c r="E620">
        <v>1</v>
      </c>
      <c r="G620" t="s">
        <v>34</v>
      </c>
      <c r="J620" t="s">
        <v>44</v>
      </c>
      <c r="K620" t="s">
        <v>46</v>
      </c>
      <c r="L620" t="s">
        <v>48</v>
      </c>
      <c r="M620" t="s">
        <v>48</v>
      </c>
      <c r="N620" t="s">
        <v>48</v>
      </c>
      <c r="P620" t="s">
        <v>48</v>
      </c>
      <c r="T620" t="s">
        <v>48</v>
      </c>
      <c r="V620" t="s">
        <v>76</v>
      </c>
    </row>
    <row r="621" spans="2:22" x14ac:dyDescent="0.2">
      <c r="B621">
        <f t="shared" ca="1" si="9"/>
        <v>0</v>
      </c>
      <c r="E621">
        <v>1</v>
      </c>
      <c r="G621" t="s">
        <v>34</v>
      </c>
      <c r="J621" t="s">
        <v>44</v>
      </c>
      <c r="K621" t="s">
        <v>46</v>
      </c>
      <c r="L621" t="s">
        <v>48</v>
      </c>
      <c r="M621" t="s">
        <v>48</v>
      </c>
      <c r="N621" t="s">
        <v>48</v>
      </c>
      <c r="P621" t="s">
        <v>48</v>
      </c>
      <c r="T621" t="s">
        <v>48</v>
      </c>
      <c r="V621" t="s">
        <v>76</v>
      </c>
    </row>
    <row r="622" spans="2:22" x14ac:dyDescent="0.2">
      <c r="B622">
        <f t="shared" ca="1" si="9"/>
        <v>0</v>
      </c>
      <c r="E622">
        <v>1</v>
      </c>
      <c r="G622" t="s">
        <v>34</v>
      </c>
      <c r="J622" t="s">
        <v>44</v>
      </c>
      <c r="K622" t="s">
        <v>46</v>
      </c>
      <c r="L622" t="s">
        <v>48</v>
      </c>
      <c r="M622" t="s">
        <v>48</v>
      </c>
      <c r="N622" t="s">
        <v>48</v>
      </c>
      <c r="P622" t="s">
        <v>48</v>
      </c>
      <c r="T622" t="s">
        <v>48</v>
      </c>
      <c r="V622" t="s">
        <v>76</v>
      </c>
    </row>
    <row r="623" spans="2:22" x14ac:dyDescent="0.2">
      <c r="B623">
        <f t="shared" ca="1" si="9"/>
        <v>0</v>
      </c>
      <c r="E623">
        <v>1</v>
      </c>
      <c r="G623" t="s">
        <v>34</v>
      </c>
      <c r="J623" t="s">
        <v>44</v>
      </c>
      <c r="K623" t="s">
        <v>46</v>
      </c>
      <c r="L623" t="s">
        <v>48</v>
      </c>
      <c r="M623" t="s">
        <v>48</v>
      </c>
      <c r="N623" t="s">
        <v>48</v>
      </c>
      <c r="P623" t="s">
        <v>48</v>
      </c>
      <c r="T623" t="s">
        <v>48</v>
      </c>
      <c r="V623" t="s">
        <v>76</v>
      </c>
    </row>
    <row r="624" spans="2:22" x14ac:dyDescent="0.2">
      <c r="B624">
        <f t="shared" ca="1" si="9"/>
        <v>0</v>
      </c>
      <c r="E624">
        <v>1</v>
      </c>
      <c r="G624" t="s">
        <v>34</v>
      </c>
      <c r="J624" t="s">
        <v>44</v>
      </c>
      <c r="K624" t="s">
        <v>46</v>
      </c>
      <c r="L624" t="s">
        <v>48</v>
      </c>
      <c r="M624" t="s">
        <v>48</v>
      </c>
      <c r="N624" t="s">
        <v>48</v>
      </c>
      <c r="P624" t="s">
        <v>48</v>
      </c>
      <c r="T624" t="s">
        <v>48</v>
      </c>
      <c r="V624" t="s">
        <v>76</v>
      </c>
    </row>
    <row r="625" spans="2:22" x14ac:dyDescent="0.2">
      <c r="B625">
        <f t="shared" ca="1" si="9"/>
        <v>0</v>
      </c>
      <c r="E625">
        <v>1</v>
      </c>
      <c r="G625" t="s">
        <v>34</v>
      </c>
      <c r="J625" t="s">
        <v>44</v>
      </c>
      <c r="K625" t="s">
        <v>46</v>
      </c>
      <c r="L625" t="s">
        <v>48</v>
      </c>
      <c r="M625" t="s">
        <v>48</v>
      </c>
      <c r="N625" t="s">
        <v>48</v>
      </c>
      <c r="P625" t="s">
        <v>48</v>
      </c>
      <c r="T625" t="s">
        <v>48</v>
      </c>
      <c r="V625" t="s">
        <v>76</v>
      </c>
    </row>
    <row r="626" spans="2:22" x14ac:dyDescent="0.2">
      <c r="B626">
        <f t="shared" ca="1" si="9"/>
        <v>0</v>
      </c>
      <c r="E626">
        <v>1</v>
      </c>
      <c r="G626" t="s">
        <v>34</v>
      </c>
      <c r="J626" t="s">
        <v>44</v>
      </c>
      <c r="K626" t="s">
        <v>46</v>
      </c>
      <c r="L626" t="s">
        <v>48</v>
      </c>
      <c r="M626" t="s">
        <v>48</v>
      </c>
      <c r="N626" t="s">
        <v>48</v>
      </c>
      <c r="P626" t="s">
        <v>48</v>
      </c>
      <c r="T626" t="s">
        <v>48</v>
      </c>
      <c r="V626" t="s">
        <v>76</v>
      </c>
    </row>
    <row r="627" spans="2:22" x14ac:dyDescent="0.2">
      <c r="B627">
        <f t="shared" ca="1" si="9"/>
        <v>0</v>
      </c>
      <c r="E627">
        <v>1</v>
      </c>
      <c r="G627" t="s">
        <v>34</v>
      </c>
      <c r="J627" t="s">
        <v>44</v>
      </c>
      <c r="K627" t="s">
        <v>46</v>
      </c>
      <c r="L627" t="s">
        <v>48</v>
      </c>
      <c r="M627" t="s">
        <v>48</v>
      </c>
      <c r="N627" t="s">
        <v>48</v>
      </c>
      <c r="P627" t="s">
        <v>48</v>
      </c>
      <c r="T627" t="s">
        <v>48</v>
      </c>
      <c r="V627" t="s">
        <v>76</v>
      </c>
    </row>
    <row r="628" spans="2:22" x14ac:dyDescent="0.2">
      <c r="B628">
        <f t="shared" ca="1" si="9"/>
        <v>0</v>
      </c>
      <c r="E628">
        <v>1</v>
      </c>
      <c r="G628" t="s">
        <v>34</v>
      </c>
      <c r="J628" t="s">
        <v>44</v>
      </c>
      <c r="K628" t="s">
        <v>46</v>
      </c>
      <c r="L628" t="s">
        <v>48</v>
      </c>
      <c r="M628" t="s">
        <v>48</v>
      </c>
      <c r="N628" t="s">
        <v>48</v>
      </c>
      <c r="P628" t="s">
        <v>48</v>
      </c>
      <c r="T628" t="s">
        <v>48</v>
      </c>
      <c r="V628" t="s">
        <v>76</v>
      </c>
    </row>
    <row r="629" spans="2:22" x14ac:dyDescent="0.2">
      <c r="B629">
        <f t="shared" ca="1" si="9"/>
        <v>0</v>
      </c>
      <c r="E629">
        <v>1</v>
      </c>
      <c r="G629" t="s">
        <v>34</v>
      </c>
      <c r="J629" t="s">
        <v>44</v>
      </c>
      <c r="K629" t="s">
        <v>46</v>
      </c>
      <c r="L629" t="s">
        <v>48</v>
      </c>
      <c r="M629" t="s">
        <v>48</v>
      </c>
      <c r="N629" t="s">
        <v>48</v>
      </c>
      <c r="P629" t="s">
        <v>48</v>
      </c>
      <c r="T629" t="s">
        <v>48</v>
      </c>
      <c r="V629" t="s">
        <v>76</v>
      </c>
    </row>
    <row r="630" spans="2:22" x14ac:dyDescent="0.2">
      <c r="B630">
        <f t="shared" ca="1" si="9"/>
        <v>0</v>
      </c>
      <c r="E630">
        <v>1</v>
      </c>
      <c r="G630" t="s">
        <v>34</v>
      </c>
      <c r="J630" t="s">
        <v>44</v>
      </c>
      <c r="K630" t="s">
        <v>46</v>
      </c>
      <c r="L630" t="s">
        <v>48</v>
      </c>
      <c r="M630" t="s">
        <v>48</v>
      </c>
      <c r="N630" t="s">
        <v>48</v>
      </c>
      <c r="P630" t="s">
        <v>48</v>
      </c>
      <c r="T630" t="s">
        <v>48</v>
      </c>
      <c r="V630" t="s">
        <v>76</v>
      </c>
    </row>
    <row r="631" spans="2:22" x14ac:dyDescent="0.2">
      <c r="B631">
        <f t="shared" ca="1" si="9"/>
        <v>0</v>
      </c>
      <c r="E631">
        <v>1</v>
      </c>
      <c r="G631" t="s">
        <v>34</v>
      </c>
      <c r="J631" t="s">
        <v>44</v>
      </c>
      <c r="K631" t="s">
        <v>46</v>
      </c>
      <c r="L631" t="s">
        <v>48</v>
      </c>
      <c r="M631" t="s">
        <v>48</v>
      </c>
      <c r="N631" t="s">
        <v>48</v>
      </c>
      <c r="P631" t="s">
        <v>48</v>
      </c>
      <c r="T631" t="s">
        <v>48</v>
      </c>
      <c r="V631" t="s">
        <v>76</v>
      </c>
    </row>
    <row r="632" spans="2:22" x14ac:dyDescent="0.2">
      <c r="B632">
        <f t="shared" ca="1" si="9"/>
        <v>0</v>
      </c>
      <c r="E632">
        <v>1</v>
      </c>
      <c r="G632" t="s">
        <v>34</v>
      </c>
      <c r="J632" t="s">
        <v>44</v>
      </c>
      <c r="K632" t="s">
        <v>46</v>
      </c>
      <c r="L632" t="s">
        <v>48</v>
      </c>
      <c r="M632" t="s">
        <v>48</v>
      </c>
      <c r="N632" t="s">
        <v>48</v>
      </c>
      <c r="P632" t="s">
        <v>48</v>
      </c>
      <c r="T632" t="s">
        <v>48</v>
      </c>
      <c r="V632" t="s">
        <v>76</v>
      </c>
    </row>
    <row r="633" spans="2:22" x14ac:dyDescent="0.2">
      <c r="B633">
        <f t="shared" ca="1" si="9"/>
        <v>0</v>
      </c>
      <c r="E633">
        <v>1</v>
      </c>
      <c r="G633" t="s">
        <v>34</v>
      </c>
      <c r="J633" t="s">
        <v>44</v>
      </c>
      <c r="K633" t="s">
        <v>46</v>
      </c>
      <c r="L633" t="s">
        <v>48</v>
      </c>
      <c r="M633" t="s">
        <v>48</v>
      </c>
      <c r="N633" t="s">
        <v>48</v>
      </c>
      <c r="P633" t="s">
        <v>48</v>
      </c>
      <c r="T633" t="s">
        <v>48</v>
      </c>
      <c r="V633" t="s">
        <v>76</v>
      </c>
    </row>
    <row r="634" spans="2:22" x14ac:dyDescent="0.2">
      <c r="B634">
        <f t="shared" ca="1" si="9"/>
        <v>0</v>
      </c>
      <c r="E634">
        <v>1</v>
      </c>
      <c r="G634" t="s">
        <v>34</v>
      </c>
      <c r="J634" t="s">
        <v>44</v>
      </c>
      <c r="K634" t="s">
        <v>46</v>
      </c>
      <c r="L634" t="s">
        <v>48</v>
      </c>
      <c r="M634" t="s">
        <v>48</v>
      </c>
      <c r="N634" t="s">
        <v>48</v>
      </c>
      <c r="P634" t="s">
        <v>48</v>
      </c>
      <c r="T634" t="s">
        <v>48</v>
      </c>
      <c r="V634" t="s">
        <v>76</v>
      </c>
    </row>
    <row r="635" spans="2:22" x14ac:dyDescent="0.2">
      <c r="B635">
        <f t="shared" ca="1" si="9"/>
        <v>0</v>
      </c>
      <c r="E635">
        <v>1</v>
      </c>
      <c r="G635" t="s">
        <v>34</v>
      </c>
      <c r="J635" t="s">
        <v>44</v>
      </c>
      <c r="K635" t="s">
        <v>46</v>
      </c>
      <c r="L635" t="s">
        <v>48</v>
      </c>
      <c r="M635" t="s">
        <v>48</v>
      </c>
      <c r="N635" t="s">
        <v>48</v>
      </c>
      <c r="P635" t="s">
        <v>48</v>
      </c>
      <c r="T635" t="s">
        <v>48</v>
      </c>
      <c r="V635" t="s">
        <v>76</v>
      </c>
    </row>
    <row r="636" spans="2:22" x14ac:dyDescent="0.2">
      <c r="B636">
        <f t="shared" ca="1" si="9"/>
        <v>0</v>
      </c>
      <c r="E636">
        <v>1</v>
      </c>
      <c r="G636" t="s">
        <v>34</v>
      </c>
      <c r="J636" t="s">
        <v>44</v>
      </c>
      <c r="K636" t="s">
        <v>46</v>
      </c>
      <c r="L636" t="s">
        <v>48</v>
      </c>
      <c r="M636" t="s">
        <v>48</v>
      </c>
      <c r="N636" t="s">
        <v>48</v>
      </c>
      <c r="P636" t="s">
        <v>48</v>
      </c>
      <c r="T636" t="s">
        <v>48</v>
      </c>
      <c r="V636" t="s">
        <v>76</v>
      </c>
    </row>
    <row r="637" spans="2:22" x14ac:dyDescent="0.2">
      <c r="B637">
        <f t="shared" ca="1" si="9"/>
        <v>0</v>
      </c>
      <c r="E637">
        <v>1</v>
      </c>
      <c r="G637" t="s">
        <v>34</v>
      </c>
      <c r="J637" t="s">
        <v>44</v>
      </c>
      <c r="K637" t="s">
        <v>46</v>
      </c>
      <c r="L637" t="s">
        <v>48</v>
      </c>
      <c r="M637" t="s">
        <v>48</v>
      </c>
      <c r="N637" t="s">
        <v>48</v>
      </c>
      <c r="P637" t="s">
        <v>48</v>
      </c>
      <c r="T637" t="s">
        <v>48</v>
      </c>
      <c r="V637" t="s">
        <v>76</v>
      </c>
    </row>
    <row r="638" spans="2:22" x14ac:dyDescent="0.2">
      <c r="B638">
        <f t="shared" ca="1" si="9"/>
        <v>0</v>
      </c>
      <c r="E638">
        <v>1</v>
      </c>
      <c r="G638" t="s">
        <v>34</v>
      </c>
      <c r="J638" t="s">
        <v>44</v>
      </c>
      <c r="K638" t="s">
        <v>46</v>
      </c>
      <c r="L638" t="s">
        <v>48</v>
      </c>
      <c r="M638" t="s">
        <v>48</v>
      </c>
      <c r="N638" t="s">
        <v>48</v>
      </c>
      <c r="P638" t="s">
        <v>48</v>
      </c>
      <c r="T638" t="s">
        <v>48</v>
      </c>
      <c r="V638" t="s">
        <v>76</v>
      </c>
    </row>
    <row r="639" spans="2:22" x14ac:dyDescent="0.2">
      <c r="B639">
        <f t="shared" ca="1" si="9"/>
        <v>0</v>
      </c>
      <c r="E639">
        <v>1</v>
      </c>
      <c r="G639" t="s">
        <v>34</v>
      </c>
      <c r="J639" t="s">
        <v>44</v>
      </c>
      <c r="K639" t="s">
        <v>46</v>
      </c>
      <c r="L639" t="s">
        <v>48</v>
      </c>
      <c r="M639" t="s">
        <v>48</v>
      </c>
      <c r="N639" t="s">
        <v>48</v>
      </c>
      <c r="P639" t="s">
        <v>48</v>
      </c>
      <c r="T639" t="s">
        <v>48</v>
      </c>
      <c r="V639" t="s">
        <v>76</v>
      </c>
    </row>
    <row r="640" spans="2:22" x14ac:dyDescent="0.2">
      <c r="B640">
        <f t="shared" ca="1" si="9"/>
        <v>0</v>
      </c>
      <c r="E640">
        <v>1</v>
      </c>
      <c r="G640" t="s">
        <v>34</v>
      </c>
      <c r="J640" t="s">
        <v>44</v>
      </c>
      <c r="K640" t="s">
        <v>46</v>
      </c>
      <c r="L640" t="s">
        <v>48</v>
      </c>
      <c r="M640" t="s">
        <v>48</v>
      </c>
      <c r="N640" t="s">
        <v>48</v>
      </c>
      <c r="P640" t="s">
        <v>48</v>
      </c>
      <c r="T640" t="s">
        <v>48</v>
      </c>
      <c r="V640" t="s">
        <v>76</v>
      </c>
    </row>
    <row r="641" spans="2:22" x14ac:dyDescent="0.2">
      <c r="B641">
        <f t="shared" ca="1" si="9"/>
        <v>0</v>
      </c>
      <c r="E641">
        <v>1</v>
      </c>
      <c r="G641" t="s">
        <v>34</v>
      </c>
      <c r="J641" t="s">
        <v>44</v>
      </c>
      <c r="K641" t="s">
        <v>46</v>
      </c>
      <c r="L641" t="s">
        <v>48</v>
      </c>
      <c r="M641" t="s">
        <v>48</v>
      </c>
      <c r="N641" t="s">
        <v>48</v>
      </c>
      <c r="P641" t="s">
        <v>48</v>
      </c>
      <c r="T641" t="s">
        <v>48</v>
      </c>
      <c r="V641" t="s">
        <v>76</v>
      </c>
    </row>
    <row r="642" spans="2:22" x14ac:dyDescent="0.2">
      <c r="B642">
        <f t="shared" ca="1" si="9"/>
        <v>0</v>
      </c>
      <c r="E642">
        <v>1</v>
      </c>
      <c r="G642" t="s">
        <v>34</v>
      </c>
      <c r="J642" t="s">
        <v>44</v>
      </c>
      <c r="K642" t="s">
        <v>46</v>
      </c>
      <c r="L642" t="s">
        <v>48</v>
      </c>
      <c r="M642" t="s">
        <v>48</v>
      </c>
      <c r="N642" t="s">
        <v>48</v>
      </c>
      <c r="P642" t="s">
        <v>48</v>
      </c>
      <c r="T642" t="s">
        <v>48</v>
      </c>
      <c r="V642" t="s">
        <v>76</v>
      </c>
    </row>
    <row r="643" spans="2:22" x14ac:dyDescent="0.2">
      <c r="B643">
        <f t="shared" ca="1" si="9"/>
        <v>0</v>
      </c>
      <c r="E643">
        <v>1</v>
      </c>
      <c r="G643" t="s">
        <v>34</v>
      </c>
      <c r="J643" t="s">
        <v>44</v>
      </c>
      <c r="K643" t="s">
        <v>46</v>
      </c>
      <c r="L643" t="s">
        <v>48</v>
      </c>
      <c r="M643" t="s">
        <v>48</v>
      </c>
      <c r="N643" t="s">
        <v>48</v>
      </c>
      <c r="P643" t="s">
        <v>48</v>
      </c>
      <c r="T643" t="s">
        <v>48</v>
      </c>
      <c r="V643" t="s">
        <v>76</v>
      </c>
    </row>
    <row r="644" spans="2:22" x14ac:dyDescent="0.2">
      <c r="B644">
        <f t="shared" ca="1" si="9"/>
        <v>0</v>
      </c>
      <c r="E644">
        <v>1</v>
      </c>
      <c r="G644" t="s">
        <v>34</v>
      </c>
      <c r="J644" t="s">
        <v>44</v>
      </c>
      <c r="K644" t="s">
        <v>46</v>
      </c>
      <c r="L644" t="s">
        <v>48</v>
      </c>
      <c r="M644" t="s">
        <v>48</v>
      </c>
      <c r="N644" t="s">
        <v>48</v>
      </c>
      <c r="P644" t="s">
        <v>48</v>
      </c>
      <c r="T644" t="s">
        <v>48</v>
      </c>
      <c r="V644" t="s">
        <v>76</v>
      </c>
    </row>
    <row r="645" spans="2:22" x14ac:dyDescent="0.2">
      <c r="B645">
        <f t="shared" ca="1" si="9"/>
        <v>0</v>
      </c>
      <c r="E645">
        <v>1</v>
      </c>
      <c r="G645" t="s">
        <v>34</v>
      </c>
      <c r="J645" t="s">
        <v>44</v>
      </c>
      <c r="K645" t="s">
        <v>46</v>
      </c>
      <c r="L645" t="s">
        <v>48</v>
      </c>
      <c r="M645" t="s">
        <v>48</v>
      </c>
      <c r="N645" t="s">
        <v>48</v>
      </c>
      <c r="P645" t="s">
        <v>48</v>
      </c>
      <c r="T645" t="s">
        <v>48</v>
      </c>
      <c r="V645" t="s">
        <v>76</v>
      </c>
    </row>
    <row r="646" spans="2:22" x14ac:dyDescent="0.2">
      <c r="B646">
        <f t="shared" ref="B646:B709" ca="1" si="10">LEN(INDIRECT(ADDRESS(ROW() + (0),COLUMN() + (-1))))</f>
        <v>0</v>
      </c>
      <c r="E646">
        <v>1</v>
      </c>
      <c r="G646" t="s">
        <v>34</v>
      </c>
      <c r="J646" t="s">
        <v>44</v>
      </c>
      <c r="K646" t="s">
        <v>46</v>
      </c>
      <c r="L646" t="s">
        <v>48</v>
      </c>
      <c r="M646" t="s">
        <v>48</v>
      </c>
      <c r="N646" t="s">
        <v>48</v>
      </c>
      <c r="P646" t="s">
        <v>48</v>
      </c>
      <c r="T646" t="s">
        <v>48</v>
      </c>
      <c r="V646" t="s">
        <v>76</v>
      </c>
    </row>
    <row r="647" spans="2:22" x14ac:dyDescent="0.2">
      <c r="B647">
        <f t="shared" ca="1" si="10"/>
        <v>0</v>
      </c>
      <c r="E647">
        <v>1</v>
      </c>
      <c r="G647" t="s">
        <v>34</v>
      </c>
      <c r="J647" t="s">
        <v>44</v>
      </c>
      <c r="K647" t="s">
        <v>46</v>
      </c>
      <c r="L647" t="s">
        <v>48</v>
      </c>
      <c r="M647" t="s">
        <v>48</v>
      </c>
      <c r="N647" t="s">
        <v>48</v>
      </c>
      <c r="P647" t="s">
        <v>48</v>
      </c>
      <c r="T647" t="s">
        <v>48</v>
      </c>
      <c r="V647" t="s">
        <v>76</v>
      </c>
    </row>
    <row r="648" spans="2:22" x14ac:dyDescent="0.2">
      <c r="B648">
        <f t="shared" ca="1" si="10"/>
        <v>0</v>
      </c>
      <c r="E648">
        <v>1</v>
      </c>
      <c r="G648" t="s">
        <v>34</v>
      </c>
      <c r="J648" t="s">
        <v>44</v>
      </c>
      <c r="K648" t="s">
        <v>46</v>
      </c>
      <c r="L648" t="s">
        <v>48</v>
      </c>
      <c r="M648" t="s">
        <v>48</v>
      </c>
      <c r="N648" t="s">
        <v>48</v>
      </c>
      <c r="P648" t="s">
        <v>48</v>
      </c>
      <c r="T648" t="s">
        <v>48</v>
      </c>
      <c r="V648" t="s">
        <v>76</v>
      </c>
    </row>
    <row r="649" spans="2:22" x14ac:dyDescent="0.2">
      <c r="B649">
        <f t="shared" ca="1" si="10"/>
        <v>0</v>
      </c>
      <c r="E649">
        <v>1</v>
      </c>
      <c r="G649" t="s">
        <v>34</v>
      </c>
      <c r="J649" t="s">
        <v>44</v>
      </c>
      <c r="K649" t="s">
        <v>46</v>
      </c>
      <c r="L649" t="s">
        <v>48</v>
      </c>
      <c r="M649" t="s">
        <v>48</v>
      </c>
      <c r="N649" t="s">
        <v>48</v>
      </c>
      <c r="P649" t="s">
        <v>48</v>
      </c>
      <c r="T649" t="s">
        <v>48</v>
      </c>
      <c r="V649" t="s">
        <v>76</v>
      </c>
    </row>
    <row r="650" spans="2:22" x14ac:dyDescent="0.2">
      <c r="B650">
        <f t="shared" ca="1" si="10"/>
        <v>0</v>
      </c>
      <c r="E650">
        <v>1</v>
      </c>
      <c r="G650" t="s">
        <v>34</v>
      </c>
      <c r="J650" t="s">
        <v>44</v>
      </c>
      <c r="K650" t="s">
        <v>46</v>
      </c>
      <c r="L650" t="s">
        <v>48</v>
      </c>
      <c r="M650" t="s">
        <v>48</v>
      </c>
      <c r="N650" t="s">
        <v>48</v>
      </c>
      <c r="P650" t="s">
        <v>48</v>
      </c>
      <c r="T650" t="s">
        <v>48</v>
      </c>
      <c r="V650" t="s">
        <v>76</v>
      </c>
    </row>
    <row r="651" spans="2:22" x14ac:dyDescent="0.2">
      <c r="B651">
        <f t="shared" ca="1" si="10"/>
        <v>0</v>
      </c>
      <c r="E651">
        <v>1</v>
      </c>
      <c r="G651" t="s">
        <v>34</v>
      </c>
      <c r="J651" t="s">
        <v>44</v>
      </c>
      <c r="K651" t="s">
        <v>46</v>
      </c>
      <c r="L651" t="s">
        <v>48</v>
      </c>
      <c r="M651" t="s">
        <v>48</v>
      </c>
      <c r="N651" t="s">
        <v>48</v>
      </c>
      <c r="P651" t="s">
        <v>48</v>
      </c>
      <c r="T651" t="s">
        <v>48</v>
      </c>
      <c r="V651" t="s">
        <v>76</v>
      </c>
    </row>
    <row r="652" spans="2:22" x14ac:dyDescent="0.2">
      <c r="B652">
        <f t="shared" ca="1" si="10"/>
        <v>0</v>
      </c>
      <c r="E652">
        <v>1</v>
      </c>
      <c r="G652" t="s">
        <v>34</v>
      </c>
      <c r="J652" t="s">
        <v>44</v>
      </c>
      <c r="K652" t="s">
        <v>46</v>
      </c>
      <c r="L652" t="s">
        <v>48</v>
      </c>
      <c r="M652" t="s">
        <v>48</v>
      </c>
      <c r="N652" t="s">
        <v>48</v>
      </c>
      <c r="P652" t="s">
        <v>48</v>
      </c>
      <c r="T652" t="s">
        <v>48</v>
      </c>
      <c r="V652" t="s">
        <v>76</v>
      </c>
    </row>
    <row r="653" spans="2:22" x14ac:dyDescent="0.2">
      <c r="B653">
        <f t="shared" ca="1" si="10"/>
        <v>0</v>
      </c>
      <c r="E653">
        <v>1</v>
      </c>
      <c r="G653" t="s">
        <v>34</v>
      </c>
      <c r="J653" t="s">
        <v>44</v>
      </c>
      <c r="K653" t="s">
        <v>46</v>
      </c>
      <c r="L653" t="s">
        <v>48</v>
      </c>
      <c r="M653" t="s">
        <v>48</v>
      </c>
      <c r="N653" t="s">
        <v>48</v>
      </c>
      <c r="P653" t="s">
        <v>48</v>
      </c>
      <c r="T653" t="s">
        <v>48</v>
      </c>
      <c r="V653" t="s">
        <v>76</v>
      </c>
    </row>
    <row r="654" spans="2:22" x14ac:dyDescent="0.2">
      <c r="B654">
        <f t="shared" ca="1" si="10"/>
        <v>0</v>
      </c>
      <c r="E654">
        <v>1</v>
      </c>
      <c r="G654" t="s">
        <v>34</v>
      </c>
      <c r="J654" t="s">
        <v>44</v>
      </c>
      <c r="K654" t="s">
        <v>46</v>
      </c>
      <c r="L654" t="s">
        <v>48</v>
      </c>
      <c r="M654" t="s">
        <v>48</v>
      </c>
      <c r="N654" t="s">
        <v>48</v>
      </c>
      <c r="P654" t="s">
        <v>48</v>
      </c>
      <c r="T654" t="s">
        <v>48</v>
      </c>
      <c r="V654" t="s">
        <v>76</v>
      </c>
    </row>
    <row r="655" spans="2:22" x14ac:dyDescent="0.2">
      <c r="B655">
        <f t="shared" ca="1" si="10"/>
        <v>0</v>
      </c>
      <c r="E655">
        <v>1</v>
      </c>
      <c r="G655" t="s">
        <v>34</v>
      </c>
      <c r="J655" t="s">
        <v>44</v>
      </c>
      <c r="K655" t="s">
        <v>46</v>
      </c>
      <c r="L655" t="s">
        <v>48</v>
      </c>
      <c r="M655" t="s">
        <v>48</v>
      </c>
      <c r="N655" t="s">
        <v>48</v>
      </c>
      <c r="P655" t="s">
        <v>48</v>
      </c>
      <c r="T655" t="s">
        <v>48</v>
      </c>
      <c r="V655" t="s">
        <v>76</v>
      </c>
    </row>
    <row r="656" spans="2:22" x14ac:dyDescent="0.2">
      <c r="B656">
        <f t="shared" ca="1" si="10"/>
        <v>0</v>
      </c>
      <c r="E656">
        <v>1</v>
      </c>
      <c r="G656" t="s">
        <v>34</v>
      </c>
      <c r="J656" t="s">
        <v>44</v>
      </c>
      <c r="K656" t="s">
        <v>46</v>
      </c>
      <c r="L656" t="s">
        <v>48</v>
      </c>
      <c r="M656" t="s">
        <v>48</v>
      </c>
      <c r="N656" t="s">
        <v>48</v>
      </c>
      <c r="P656" t="s">
        <v>48</v>
      </c>
      <c r="T656" t="s">
        <v>48</v>
      </c>
      <c r="V656" t="s">
        <v>76</v>
      </c>
    </row>
    <row r="657" spans="2:22" x14ac:dyDescent="0.2">
      <c r="B657">
        <f t="shared" ca="1" si="10"/>
        <v>0</v>
      </c>
      <c r="E657">
        <v>1</v>
      </c>
      <c r="G657" t="s">
        <v>34</v>
      </c>
      <c r="J657" t="s">
        <v>44</v>
      </c>
      <c r="K657" t="s">
        <v>46</v>
      </c>
      <c r="L657" t="s">
        <v>48</v>
      </c>
      <c r="M657" t="s">
        <v>48</v>
      </c>
      <c r="N657" t="s">
        <v>48</v>
      </c>
      <c r="P657" t="s">
        <v>48</v>
      </c>
      <c r="T657" t="s">
        <v>48</v>
      </c>
      <c r="V657" t="s">
        <v>76</v>
      </c>
    </row>
    <row r="658" spans="2:22" x14ac:dyDescent="0.2">
      <c r="B658">
        <f t="shared" ca="1" si="10"/>
        <v>0</v>
      </c>
      <c r="E658">
        <v>1</v>
      </c>
      <c r="G658" t="s">
        <v>34</v>
      </c>
      <c r="J658" t="s">
        <v>44</v>
      </c>
      <c r="K658" t="s">
        <v>46</v>
      </c>
      <c r="L658" t="s">
        <v>48</v>
      </c>
      <c r="M658" t="s">
        <v>48</v>
      </c>
      <c r="N658" t="s">
        <v>48</v>
      </c>
      <c r="P658" t="s">
        <v>48</v>
      </c>
      <c r="T658" t="s">
        <v>48</v>
      </c>
      <c r="V658" t="s">
        <v>76</v>
      </c>
    </row>
    <row r="659" spans="2:22" x14ac:dyDescent="0.2">
      <c r="B659">
        <f t="shared" ca="1" si="10"/>
        <v>0</v>
      </c>
      <c r="E659">
        <v>1</v>
      </c>
      <c r="G659" t="s">
        <v>34</v>
      </c>
      <c r="J659" t="s">
        <v>44</v>
      </c>
      <c r="K659" t="s">
        <v>46</v>
      </c>
      <c r="L659" t="s">
        <v>48</v>
      </c>
      <c r="M659" t="s">
        <v>48</v>
      </c>
      <c r="N659" t="s">
        <v>48</v>
      </c>
      <c r="P659" t="s">
        <v>48</v>
      </c>
      <c r="T659" t="s">
        <v>48</v>
      </c>
      <c r="V659" t="s">
        <v>76</v>
      </c>
    </row>
    <row r="660" spans="2:22" x14ac:dyDescent="0.2">
      <c r="B660">
        <f t="shared" ca="1" si="10"/>
        <v>0</v>
      </c>
      <c r="E660">
        <v>1</v>
      </c>
      <c r="G660" t="s">
        <v>34</v>
      </c>
      <c r="J660" t="s">
        <v>44</v>
      </c>
      <c r="K660" t="s">
        <v>46</v>
      </c>
      <c r="L660" t="s">
        <v>48</v>
      </c>
      <c r="M660" t="s">
        <v>48</v>
      </c>
      <c r="N660" t="s">
        <v>48</v>
      </c>
      <c r="P660" t="s">
        <v>48</v>
      </c>
      <c r="T660" t="s">
        <v>48</v>
      </c>
      <c r="V660" t="s">
        <v>76</v>
      </c>
    </row>
    <row r="661" spans="2:22" x14ac:dyDescent="0.2">
      <c r="B661">
        <f t="shared" ca="1" si="10"/>
        <v>0</v>
      </c>
      <c r="E661">
        <v>1</v>
      </c>
      <c r="G661" t="s">
        <v>34</v>
      </c>
      <c r="J661" t="s">
        <v>44</v>
      </c>
      <c r="K661" t="s">
        <v>46</v>
      </c>
      <c r="L661" t="s">
        <v>48</v>
      </c>
      <c r="M661" t="s">
        <v>48</v>
      </c>
      <c r="N661" t="s">
        <v>48</v>
      </c>
      <c r="P661" t="s">
        <v>48</v>
      </c>
      <c r="T661" t="s">
        <v>48</v>
      </c>
      <c r="V661" t="s">
        <v>76</v>
      </c>
    </row>
    <row r="662" spans="2:22" x14ac:dyDescent="0.2">
      <c r="B662">
        <f t="shared" ca="1" si="10"/>
        <v>0</v>
      </c>
      <c r="E662">
        <v>1</v>
      </c>
      <c r="G662" t="s">
        <v>34</v>
      </c>
      <c r="J662" t="s">
        <v>44</v>
      </c>
      <c r="K662" t="s">
        <v>46</v>
      </c>
      <c r="L662" t="s">
        <v>48</v>
      </c>
      <c r="M662" t="s">
        <v>48</v>
      </c>
      <c r="N662" t="s">
        <v>48</v>
      </c>
      <c r="P662" t="s">
        <v>48</v>
      </c>
      <c r="T662" t="s">
        <v>48</v>
      </c>
      <c r="V662" t="s">
        <v>76</v>
      </c>
    </row>
    <row r="663" spans="2:22" x14ac:dyDescent="0.2">
      <c r="B663">
        <f t="shared" ca="1" si="10"/>
        <v>0</v>
      </c>
      <c r="E663">
        <v>1</v>
      </c>
      <c r="G663" t="s">
        <v>34</v>
      </c>
      <c r="J663" t="s">
        <v>44</v>
      </c>
      <c r="K663" t="s">
        <v>46</v>
      </c>
      <c r="L663" t="s">
        <v>48</v>
      </c>
      <c r="M663" t="s">
        <v>48</v>
      </c>
      <c r="N663" t="s">
        <v>48</v>
      </c>
      <c r="P663" t="s">
        <v>48</v>
      </c>
      <c r="T663" t="s">
        <v>48</v>
      </c>
      <c r="V663" t="s">
        <v>76</v>
      </c>
    </row>
    <row r="664" spans="2:22" x14ac:dyDescent="0.2">
      <c r="B664">
        <f t="shared" ca="1" si="10"/>
        <v>0</v>
      </c>
      <c r="E664">
        <v>1</v>
      </c>
      <c r="G664" t="s">
        <v>34</v>
      </c>
      <c r="J664" t="s">
        <v>44</v>
      </c>
      <c r="K664" t="s">
        <v>46</v>
      </c>
      <c r="L664" t="s">
        <v>48</v>
      </c>
      <c r="M664" t="s">
        <v>48</v>
      </c>
      <c r="N664" t="s">
        <v>48</v>
      </c>
      <c r="P664" t="s">
        <v>48</v>
      </c>
      <c r="T664" t="s">
        <v>48</v>
      </c>
      <c r="V664" t="s">
        <v>76</v>
      </c>
    </row>
    <row r="665" spans="2:22" x14ac:dyDescent="0.2">
      <c r="B665">
        <f t="shared" ca="1" si="10"/>
        <v>0</v>
      </c>
      <c r="E665">
        <v>1</v>
      </c>
      <c r="G665" t="s">
        <v>34</v>
      </c>
      <c r="J665" t="s">
        <v>44</v>
      </c>
      <c r="K665" t="s">
        <v>46</v>
      </c>
      <c r="L665" t="s">
        <v>48</v>
      </c>
      <c r="M665" t="s">
        <v>48</v>
      </c>
      <c r="N665" t="s">
        <v>48</v>
      </c>
      <c r="P665" t="s">
        <v>48</v>
      </c>
      <c r="T665" t="s">
        <v>48</v>
      </c>
      <c r="V665" t="s">
        <v>76</v>
      </c>
    </row>
    <row r="666" spans="2:22" x14ac:dyDescent="0.2">
      <c r="B666">
        <f t="shared" ca="1" si="10"/>
        <v>0</v>
      </c>
      <c r="E666">
        <v>1</v>
      </c>
      <c r="G666" t="s">
        <v>34</v>
      </c>
      <c r="J666" t="s">
        <v>44</v>
      </c>
      <c r="K666" t="s">
        <v>46</v>
      </c>
      <c r="L666" t="s">
        <v>48</v>
      </c>
      <c r="M666" t="s">
        <v>48</v>
      </c>
      <c r="N666" t="s">
        <v>48</v>
      </c>
      <c r="P666" t="s">
        <v>48</v>
      </c>
      <c r="T666" t="s">
        <v>48</v>
      </c>
      <c r="V666" t="s">
        <v>76</v>
      </c>
    </row>
    <row r="667" spans="2:22" x14ac:dyDescent="0.2">
      <c r="B667">
        <f t="shared" ca="1" si="10"/>
        <v>0</v>
      </c>
      <c r="E667">
        <v>1</v>
      </c>
      <c r="G667" t="s">
        <v>34</v>
      </c>
      <c r="J667" t="s">
        <v>44</v>
      </c>
      <c r="K667" t="s">
        <v>46</v>
      </c>
      <c r="L667" t="s">
        <v>48</v>
      </c>
      <c r="M667" t="s">
        <v>48</v>
      </c>
      <c r="N667" t="s">
        <v>48</v>
      </c>
      <c r="P667" t="s">
        <v>48</v>
      </c>
      <c r="T667" t="s">
        <v>48</v>
      </c>
      <c r="V667" t="s">
        <v>76</v>
      </c>
    </row>
    <row r="668" spans="2:22" x14ac:dyDescent="0.2">
      <c r="B668">
        <f t="shared" ca="1" si="10"/>
        <v>0</v>
      </c>
      <c r="E668">
        <v>1</v>
      </c>
      <c r="G668" t="s">
        <v>34</v>
      </c>
      <c r="J668" t="s">
        <v>44</v>
      </c>
      <c r="K668" t="s">
        <v>46</v>
      </c>
      <c r="L668" t="s">
        <v>48</v>
      </c>
      <c r="M668" t="s">
        <v>48</v>
      </c>
      <c r="N668" t="s">
        <v>48</v>
      </c>
      <c r="P668" t="s">
        <v>48</v>
      </c>
      <c r="T668" t="s">
        <v>48</v>
      </c>
      <c r="V668" t="s">
        <v>76</v>
      </c>
    </row>
    <row r="669" spans="2:22" x14ac:dyDescent="0.2">
      <c r="B669">
        <f t="shared" ca="1" si="10"/>
        <v>0</v>
      </c>
      <c r="E669">
        <v>1</v>
      </c>
      <c r="G669" t="s">
        <v>34</v>
      </c>
      <c r="J669" t="s">
        <v>44</v>
      </c>
      <c r="K669" t="s">
        <v>46</v>
      </c>
      <c r="L669" t="s">
        <v>48</v>
      </c>
      <c r="M669" t="s">
        <v>48</v>
      </c>
      <c r="N669" t="s">
        <v>48</v>
      </c>
      <c r="P669" t="s">
        <v>48</v>
      </c>
      <c r="T669" t="s">
        <v>48</v>
      </c>
      <c r="V669" t="s">
        <v>76</v>
      </c>
    </row>
    <row r="670" spans="2:22" x14ac:dyDescent="0.2">
      <c r="B670">
        <f t="shared" ca="1" si="10"/>
        <v>0</v>
      </c>
      <c r="E670">
        <v>1</v>
      </c>
      <c r="G670" t="s">
        <v>34</v>
      </c>
      <c r="J670" t="s">
        <v>44</v>
      </c>
      <c r="K670" t="s">
        <v>46</v>
      </c>
      <c r="L670" t="s">
        <v>48</v>
      </c>
      <c r="M670" t="s">
        <v>48</v>
      </c>
      <c r="N670" t="s">
        <v>48</v>
      </c>
      <c r="P670" t="s">
        <v>48</v>
      </c>
      <c r="T670" t="s">
        <v>48</v>
      </c>
      <c r="V670" t="s">
        <v>76</v>
      </c>
    </row>
    <row r="671" spans="2:22" x14ac:dyDescent="0.2">
      <c r="B671">
        <f t="shared" ca="1" si="10"/>
        <v>0</v>
      </c>
      <c r="E671">
        <v>1</v>
      </c>
      <c r="G671" t="s">
        <v>34</v>
      </c>
      <c r="J671" t="s">
        <v>44</v>
      </c>
      <c r="K671" t="s">
        <v>46</v>
      </c>
      <c r="L671" t="s">
        <v>48</v>
      </c>
      <c r="M671" t="s">
        <v>48</v>
      </c>
      <c r="N671" t="s">
        <v>48</v>
      </c>
      <c r="P671" t="s">
        <v>48</v>
      </c>
      <c r="T671" t="s">
        <v>48</v>
      </c>
      <c r="V671" t="s">
        <v>76</v>
      </c>
    </row>
    <row r="672" spans="2:22" x14ac:dyDescent="0.2">
      <c r="B672">
        <f t="shared" ca="1" si="10"/>
        <v>0</v>
      </c>
      <c r="E672">
        <v>1</v>
      </c>
      <c r="G672" t="s">
        <v>34</v>
      </c>
      <c r="J672" t="s">
        <v>44</v>
      </c>
      <c r="K672" t="s">
        <v>46</v>
      </c>
      <c r="L672" t="s">
        <v>48</v>
      </c>
      <c r="M672" t="s">
        <v>48</v>
      </c>
      <c r="N672" t="s">
        <v>48</v>
      </c>
      <c r="P672" t="s">
        <v>48</v>
      </c>
      <c r="T672" t="s">
        <v>48</v>
      </c>
      <c r="V672" t="s">
        <v>76</v>
      </c>
    </row>
    <row r="673" spans="2:22" x14ac:dyDescent="0.2">
      <c r="B673">
        <f t="shared" ca="1" si="10"/>
        <v>0</v>
      </c>
      <c r="E673">
        <v>1</v>
      </c>
      <c r="G673" t="s">
        <v>34</v>
      </c>
      <c r="J673" t="s">
        <v>44</v>
      </c>
      <c r="K673" t="s">
        <v>46</v>
      </c>
      <c r="L673" t="s">
        <v>48</v>
      </c>
      <c r="M673" t="s">
        <v>48</v>
      </c>
      <c r="N673" t="s">
        <v>48</v>
      </c>
      <c r="P673" t="s">
        <v>48</v>
      </c>
      <c r="T673" t="s">
        <v>48</v>
      </c>
      <c r="V673" t="s">
        <v>76</v>
      </c>
    </row>
    <row r="674" spans="2:22" x14ac:dyDescent="0.2">
      <c r="B674">
        <f t="shared" ca="1" si="10"/>
        <v>0</v>
      </c>
      <c r="E674">
        <v>1</v>
      </c>
      <c r="G674" t="s">
        <v>34</v>
      </c>
      <c r="J674" t="s">
        <v>44</v>
      </c>
      <c r="K674" t="s">
        <v>46</v>
      </c>
      <c r="L674" t="s">
        <v>48</v>
      </c>
      <c r="M674" t="s">
        <v>48</v>
      </c>
      <c r="N674" t="s">
        <v>48</v>
      </c>
      <c r="P674" t="s">
        <v>48</v>
      </c>
      <c r="T674" t="s">
        <v>48</v>
      </c>
      <c r="V674" t="s">
        <v>76</v>
      </c>
    </row>
    <row r="675" spans="2:22" x14ac:dyDescent="0.2">
      <c r="B675">
        <f t="shared" ca="1" si="10"/>
        <v>0</v>
      </c>
      <c r="E675">
        <v>1</v>
      </c>
      <c r="G675" t="s">
        <v>34</v>
      </c>
      <c r="J675" t="s">
        <v>44</v>
      </c>
      <c r="K675" t="s">
        <v>46</v>
      </c>
      <c r="L675" t="s">
        <v>48</v>
      </c>
      <c r="M675" t="s">
        <v>48</v>
      </c>
      <c r="N675" t="s">
        <v>48</v>
      </c>
      <c r="P675" t="s">
        <v>48</v>
      </c>
      <c r="T675" t="s">
        <v>48</v>
      </c>
      <c r="V675" t="s">
        <v>76</v>
      </c>
    </row>
    <row r="676" spans="2:22" x14ac:dyDescent="0.2">
      <c r="B676">
        <f t="shared" ca="1" si="10"/>
        <v>0</v>
      </c>
      <c r="E676">
        <v>1</v>
      </c>
      <c r="G676" t="s">
        <v>34</v>
      </c>
      <c r="J676" t="s">
        <v>44</v>
      </c>
      <c r="K676" t="s">
        <v>46</v>
      </c>
      <c r="L676" t="s">
        <v>48</v>
      </c>
      <c r="M676" t="s">
        <v>48</v>
      </c>
      <c r="N676" t="s">
        <v>48</v>
      </c>
      <c r="P676" t="s">
        <v>48</v>
      </c>
      <c r="T676" t="s">
        <v>48</v>
      </c>
      <c r="V676" t="s">
        <v>76</v>
      </c>
    </row>
    <row r="677" spans="2:22" x14ac:dyDescent="0.2">
      <c r="B677">
        <f t="shared" ca="1" si="10"/>
        <v>0</v>
      </c>
      <c r="E677">
        <v>1</v>
      </c>
      <c r="G677" t="s">
        <v>34</v>
      </c>
      <c r="J677" t="s">
        <v>44</v>
      </c>
      <c r="K677" t="s">
        <v>46</v>
      </c>
      <c r="L677" t="s">
        <v>48</v>
      </c>
      <c r="M677" t="s">
        <v>48</v>
      </c>
      <c r="N677" t="s">
        <v>48</v>
      </c>
      <c r="P677" t="s">
        <v>48</v>
      </c>
      <c r="T677" t="s">
        <v>48</v>
      </c>
      <c r="V677" t="s">
        <v>76</v>
      </c>
    </row>
    <row r="678" spans="2:22" x14ac:dyDescent="0.2">
      <c r="B678">
        <f t="shared" ca="1" si="10"/>
        <v>0</v>
      </c>
      <c r="E678">
        <v>1</v>
      </c>
      <c r="G678" t="s">
        <v>34</v>
      </c>
      <c r="J678" t="s">
        <v>44</v>
      </c>
      <c r="K678" t="s">
        <v>46</v>
      </c>
      <c r="L678" t="s">
        <v>48</v>
      </c>
      <c r="M678" t="s">
        <v>48</v>
      </c>
      <c r="N678" t="s">
        <v>48</v>
      </c>
      <c r="P678" t="s">
        <v>48</v>
      </c>
      <c r="T678" t="s">
        <v>48</v>
      </c>
      <c r="V678" t="s">
        <v>76</v>
      </c>
    </row>
    <row r="679" spans="2:22" x14ac:dyDescent="0.2">
      <c r="B679">
        <f t="shared" ca="1" si="10"/>
        <v>0</v>
      </c>
      <c r="E679">
        <v>1</v>
      </c>
      <c r="G679" t="s">
        <v>34</v>
      </c>
      <c r="J679" t="s">
        <v>44</v>
      </c>
      <c r="K679" t="s">
        <v>46</v>
      </c>
      <c r="L679" t="s">
        <v>48</v>
      </c>
      <c r="M679" t="s">
        <v>48</v>
      </c>
      <c r="N679" t="s">
        <v>48</v>
      </c>
      <c r="P679" t="s">
        <v>48</v>
      </c>
      <c r="T679" t="s">
        <v>48</v>
      </c>
      <c r="V679" t="s">
        <v>76</v>
      </c>
    </row>
    <row r="680" spans="2:22" x14ac:dyDescent="0.2">
      <c r="B680">
        <f t="shared" ca="1" si="10"/>
        <v>0</v>
      </c>
      <c r="E680">
        <v>1</v>
      </c>
      <c r="G680" t="s">
        <v>34</v>
      </c>
      <c r="J680" t="s">
        <v>44</v>
      </c>
      <c r="K680" t="s">
        <v>46</v>
      </c>
      <c r="L680" t="s">
        <v>48</v>
      </c>
      <c r="M680" t="s">
        <v>48</v>
      </c>
      <c r="N680" t="s">
        <v>48</v>
      </c>
      <c r="P680" t="s">
        <v>48</v>
      </c>
      <c r="T680" t="s">
        <v>48</v>
      </c>
      <c r="V680" t="s">
        <v>76</v>
      </c>
    </row>
    <row r="681" spans="2:22" x14ac:dyDescent="0.2">
      <c r="B681">
        <f t="shared" ca="1" si="10"/>
        <v>0</v>
      </c>
      <c r="E681">
        <v>1</v>
      </c>
      <c r="G681" t="s">
        <v>34</v>
      </c>
      <c r="J681" t="s">
        <v>44</v>
      </c>
      <c r="K681" t="s">
        <v>46</v>
      </c>
      <c r="L681" t="s">
        <v>48</v>
      </c>
      <c r="M681" t="s">
        <v>48</v>
      </c>
      <c r="N681" t="s">
        <v>48</v>
      </c>
      <c r="P681" t="s">
        <v>48</v>
      </c>
      <c r="T681" t="s">
        <v>48</v>
      </c>
      <c r="V681" t="s">
        <v>76</v>
      </c>
    </row>
    <row r="682" spans="2:22" x14ac:dyDescent="0.2">
      <c r="B682">
        <f t="shared" ca="1" si="10"/>
        <v>0</v>
      </c>
      <c r="E682">
        <v>1</v>
      </c>
      <c r="G682" t="s">
        <v>34</v>
      </c>
      <c r="J682" t="s">
        <v>44</v>
      </c>
      <c r="K682" t="s">
        <v>46</v>
      </c>
      <c r="L682" t="s">
        <v>48</v>
      </c>
      <c r="M682" t="s">
        <v>48</v>
      </c>
      <c r="N682" t="s">
        <v>48</v>
      </c>
      <c r="P682" t="s">
        <v>48</v>
      </c>
      <c r="T682" t="s">
        <v>48</v>
      </c>
      <c r="V682" t="s">
        <v>76</v>
      </c>
    </row>
    <row r="683" spans="2:22" x14ac:dyDescent="0.2">
      <c r="B683">
        <f t="shared" ca="1" si="10"/>
        <v>0</v>
      </c>
      <c r="E683">
        <v>1</v>
      </c>
      <c r="G683" t="s">
        <v>34</v>
      </c>
      <c r="J683" t="s">
        <v>44</v>
      </c>
      <c r="K683" t="s">
        <v>46</v>
      </c>
      <c r="L683" t="s">
        <v>48</v>
      </c>
      <c r="M683" t="s">
        <v>48</v>
      </c>
      <c r="N683" t="s">
        <v>48</v>
      </c>
      <c r="P683" t="s">
        <v>48</v>
      </c>
      <c r="T683" t="s">
        <v>48</v>
      </c>
      <c r="V683" t="s">
        <v>76</v>
      </c>
    </row>
    <row r="684" spans="2:22" x14ac:dyDescent="0.2">
      <c r="B684">
        <f t="shared" ca="1" si="10"/>
        <v>0</v>
      </c>
      <c r="E684">
        <v>1</v>
      </c>
      <c r="G684" t="s">
        <v>34</v>
      </c>
      <c r="J684" t="s">
        <v>44</v>
      </c>
      <c r="K684" t="s">
        <v>46</v>
      </c>
      <c r="L684" t="s">
        <v>48</v>
      </c>
      <c r="M684" t="s">
        <v>48</v>
      </c>
      <c r="N684" t="s">
        <v>48</v>
      </c>
      <c r="P684" t="s">
        <v>48</v>
      </c>
      <c r="T684" t="s">
        <v>48</v>
      </c>
      <c r="V684" t="s">
        <v>76</v>
      </c>
    </row>
    <row r="685" spans="2:22" x14ac:dyDescent="0.2">
      <c r="B685">
        <f t="shared" ca="1" si="10"/>
        <v>0</v>
      </c>
      <c r="E685">
        <v>1</v>
      </c>
      <c r="G685" t="s">
        <v>34</v>
      </c>
      <c r="J685" t="s">
        <v>44</v>
      </c>
      <c r="K685" t="s">
        <v>46</v>
      </c>
      <c r="L685" t="s">
        <v>48</v>
      </c>
      <c r="M685" t="s">
        <v>48</v>
      </c>
      <c r="N685" t="s">
        <v>48</v>
      </c>
      <c r="P685" t="s">
        <v>48</v>
      </c>
      <c r="T685" t="s">
        <v>48</v>
      </c>
      <c r="V685" t="s">
        <v>76</v>
      </c>
    </row>
    <row r="686" spans="2:22" x14ac:dyDescent="0.2">
      <c r="B686">
        <f t="shared" ca="1" si="10"/>
        <v>0</v>
      </c>
      <c r="E686">
        <v>1</v>
      </c>
      <c r="G686" t="s">
        <v>34</v>
      </c>
      <c r="J686" t="s">
        <v>44</v>
      </c>
      <c r="K686" t="s">
        <v>46</v>
      </c>
      <c r="L686" t="s">
        <v>48</v>
      </c>
      <c r="M686" t="s">
        <v>48</v>
      </c>
      <c r="N686" t="s">
        <v>48</v>
      </c>
      <c r="P686" t="s">
        <v>48</v>
      </c>
      <c r="T686" t="s">
        <v>48</v>
      </c>
      <c r="V686" t="s">
        <v>76</v>
      </c>
    </row>
    <row r="687" spans="2:22" x14ac:dyDescent="0.2">
      <c r="B687">
        <f t="shared" ca="1" si="10"/>
        <v>0</v>
      </c>
      <c r="E687">
        <v>1</v>
      </c>
      <c r="G687" t="s">
        <v>34</v>
      </c>
      <c r="J687" t="s">
        <v>44</v>
      </c>
      <c r="K687" t="s">
        <v>46</v>
      </c>
      <c r="L687" t="s">
        <v>48</v>
      </c>
      <c r="M687" t="s">
        <v>48</v>
      </c>
      <c r="N687" t="s">
        <v>48</v>
      </c>
      <c r="P687" t="s">
        <v>48</v>
      </c>
      <c r="T687" t="s">
        <v>48</v>
      </c>
      <c r="V687" t="s">
        <v>76</v>
      </c>
    </row>
    <row r="688" spans="2:22" x14ac:dyDescent="0.2">
      <c r="B688">
        <f t="shared" ca="1" si="10"/>
        <v>0</v>
      </c>
      <c r="E688">
        <v>1</v>
      </c>
      <c r="G688" t="s">
        <v>34</v>
      </c>
      <c r="J688" t="s">
        <v>44</v>
      </c>
      <c r="K688" t="s">
        <v>46</v>
      </c>
      <c r="L688" t="s">
        <v>48</v>
      </c>
      <c r="M688" t="s">
        <v>48</v>
      </c>
      <c r="N688" t="s">
        <v>48</v>
      </c>
      <c r="P688" t="s">
        <v>48</v>
      </c>
      <c r="T688" t="s">
        <v>48</v>
      </c>
      <c r="V688" t="s">
        <v>76</v>
      </c>
    </row>
    <row r="689" spans="2:22" x14ac:dyDescent="0.2">
      <c r="B689">
        <f t="shared" ca="1" si="10"/>
        <v>0</v>
      </c>
      <c r="E689">
        <v>1</v>
      </c>
      <c r="G689" t="s">
        <v>34</v>
      </c>
      <c r="J689" t="s">
        <v>44</v>
      </c>
      <c r="K689" t="s">
        <v>46</v>
      </c>
      <c r="L689" t="s">
        <v>48</v>
      </c>
      <c r="M689" t="s">
        <v>48</v>
      </c>
      <c r="N689" t="s">
        <v>48</v>
      </c>
      <c r="P689" t="s">
        <v>48</v>
      </c>
      <c r="T689" t="s">
        <v>48</v>
      </c>
      <c r="V689" t="s">
        <v>76</v>
      </c>
    </row>
    <row r="690" spans="2:22" x14ac:dyDescent="0.2">
      <c r="B690">
        <f t="shared" ca="1" si="10"/>
        <v>0</v>
      </c>
      <c r="E690">
        <v>1</v>
      </c>
      <c r="G690" t="s">
        <v>34</v>
      </c>
      <c r="J690" t="s">
        <v>44</v>
      </c>
      <c r="K690" t="s">
        <v>46</v>
      </c>
      <c r="L690" t="s">
        <v>48</v>
      </c>
      <c r="M690" t="s">
        <v>48</v>
      </c>
      <c r="N690" t="s">
        <v>48</v>
      </c>
      <c r="P690" t="s">
        <v>48</v>
      </c>
      <c r="T690" t="s">
        <v>48</v>
      </c>
      <c r="V690" t="s">
        <v>76</v>
      </c>
    </row>
    <row r="691" spans="2:22" x14ac:dyDescent="0.2">
      <c r="B691">
        <f t="shared" ca="1" si="10"/>
        <v>0</v>
      </c>
      <c r="E691">
        <v>1</v>
      </c>
      <c r="G691" t="s">
        <v>34</v>
      </c>
      <c r="J691" t="s">
        <v>44</v>
      </c>
      <c r="K691" t="s">
        <v>46</v>
      </c>
      <c r="L691" t="s">
        <v>48</v>
      </c>
      <c r="M691" t="s">
        <v>48</v>
      </c>
      <c r="N691" t="s">
        <v>48</v>
      </c>
      <c r="P691" t="s">
        <v>48</v>
      </c>
      <c r="T691" t="s">
        <v>48</v>
      </c>
      <c r="V691" t="s">
        <v>76</v>
      </c>
    </row>
    <row r="692" spans="2:22" x14ac:dyDescent="0.2">
      <c r="B692">
        <f t="shared" ca="1" si="10"/>
        <v>0</v>
      </c>
      <c r="E692">
        <v>1</v>
      </c>
      <c r="G692" t="s">
        <v>34</v>
      </c>
      <c r="J692" t="s">
        <v>44</v>
      </c>
      <c r="K692" t="s">
        <v>46</v>
      </c>
      <c r="L692" t="s">
        <v>48</v>
      </c>
      <c r="M692" t="s">
        <v>48</v>
      </c>
      <c r="N692" t="s">
        <v>48</v>
      </c>
      <c r="P692" t="s">
        <v>48</v>
      </c>
      <c r="T692" t="s">
        <v>48</v>
      </c>
      <c r="V692" t="s">
        <v>76</v>
      </c>
    </row>
    <row r="693" spans="2:22" x14ac:dyDescent="0.2">
      <c r="B693">
        <f t="shared" ca="1" si="10"/>
        <v>0</v>
      </c>
      <c r="E693">
        <v>1</v>
      </c>
      <c r="G693" t="s">
        <v>34</v>
      </c>
      <c r="J693" t="s">
        <v>44</v>
      </c>
      <c r="K693" t="s">
        <v>46</v>
      </c>
      <c r="L693" t="s">
        <v>48</v>
      </c>
      <c r="M693" t="s">
        <v>48</v>
      </c>
      <c r="N693" t="s">
        <v>48</v>
      </c>
      <c r="P693" t="s">
        <v>48</v>
      </c>
      <c r="T693" t="s">
        <v>48</v>
      </c>
      <c r="V693" t="s">
        <v>76</v>
      </c>
    </row>
    <row r="694" spans="2:22" x14ac:dyDescent="0.2">
      <c r="B694">
        <f t="shared" ca="1" si="10"/>
        <v>0</v>
      </c>
      <c r="E694">
        <v>1</v>
      </c>
      <c r="G694" t="s">
        <v>34</v>
      </c>
      <c r="J694" t="s">
        <v>44</v>
      </c>
      <c r="K694" t="s">
        <v>46</v>
      </c>
      <c r="L694" t="s">
        <v>48</v>
      </c>
      <c r="M694" t="s">
        <v>48</v>
      </c>
      <c r="N694" t="s">
        <v>48</v>
      </c>
      <c r="P694" t="s">
        <v>48</v>
      </c>
      <c r="T694" t="s">
        <v>48</v>
      </c>
      <c r="V694" t="s">
        <v>76</v>
      </c>
    </row>
    <row r="695" spans="2:22" x14ac:dyDescent="0.2">
      <c r="B695">
        <f t="shared" ca="1" si="10"/>
        <v>0</v>
      </c>
      <c r="E695">
        <v>1</v>
      </c>
      <c r="G695" t="s">
        <v>34</v>
      </c>
      <c r="J695" t="s">
        <v>44</v>
      </c>
      <c r="K695" t="s">
        <v>46</v>
      </c>
      <c r="L695" t="s">
        <v>48</v>
      </c>
      <c r="M695" t="s">
        <v>48</v>
      </c>
      <c r="N695" t="s">
        <v>48</v>
      </c>
      <c r="P695" t="s">
        <v>48</v>
      </c>
      <c r="T695" t="s">
        <v>48</v>
      </c>
      <c r="V695" t="s">
        <v>76</v>
      </c>
    </row>
    <row r="696" spans="2:22" x14ac:dyDescent="0.2">
      <c r="B696">
        <f t="shared" ca="1" si="10"/>
        <v>0</v>
      </c>
      <c r="E696">
        <v>1</v>
      </c>
      <c r="G696" t="s">
        <v>34</v>
      </c>
      <c r="J696" t="s">
        <v>44</v>
      </c>
      <c r="K696" t="s">
        <v>46</v>
      </c>
      <c r="L696" t="s">
        <v>48</v>
      </c>
      <c r="M696" t="s">
        <v>48</v>
      </c>
      <c r="N696" t="s">
        <v>48</v>
      </c>
      <c r="P696" t="s">
        <v>48</v>
      </c>
      <c r="T696" t="s">
        <v>48</v>
      </c>
      <c r="V696" t="s">
        <v>76</v>
      </c>
    </row>
    <row r="697" spans="2:22" x14ac:dyDescent="0.2">
      <c r="B697">
        <f t="shared" ca="1" si="10"/>
        <v>0</v>
      </c>
      <c r="E697">
        <v>1</v>
      </c>
      <c r="G697" t="s">
        <v>34</v>
      </c>
      <c r="J697" t="s">
        <v>44</v>
      </c>
      <c r="K697" t="s">
        <v>46</v>
      </c>
      <c r="L697" t="s">
        <v>48</v>
      </c>
      <c r="M697" t="s">
        <v>48</v>
      </c>
      <c r="N697" t="s">
        <v>48</v>
      </c>
      <c r="P697" t="s">
        <v>48</v>
      </c>
      <c r="T697" t="s">
        <v>48</v>
      </c>
      <c r="V697" t="s">
        <v>76</v>
      </c>
    </row>
    <row r="698" spans="2:22" x14ac:dyDescent="0.2">
      <c r="B698">
        <f t="shared" ca="1" si="10"/>
        <v>0</v>
      </c>
      <c r="E698">
        <v>1</v>
      </c>
      <c r="G698" t="s">
        <v>34</v>
      </c>
      <c r="J698" t="s">
        <v>44</v>
      </c>
      <c r="K698" t="s">
        <v>46</v>
      </c>
      <c r="L698" t="s">
        <v>48</v>
      </c>
      <c r="M698" t="s">
        <v>48</v>
      </c>
      <c r="N698" t="s">
        <v>48</v>
      </c>
      <c r="P698" t="s">
        <v>48</v>
      </c>
      <c r="T698" t="s">
        <v>48</v>
      </c>
      <c r="V698" t="s">
        <v>76</v>
      </c>
    </row>
    <row r="699" spans="2:22" x14ac:dyDescent="0.2">
      <c r="B699">
        <f t="shared" ca="1" si="10"/>
        <v>0</v>
      </c>
      <c r="E699">
        <v>1</v>
      </c>
      <c r="G699" t="s">
        <v>34</v>
      </c>
      <c r="J699" t="s">
        <v>44</v>
      </c>
      <c r="K699" t="s">
        <v>46</v>
      </c>
      <c r="L699" t="s">
        <v>48</v>
      </c>
      <c r="M699" t="s">
        <v>48</v>
      </c>
      <c r="N699" t="s">
        <v>48</v>
      </c>
      <c r="P699" t="s">
        <v>48</v>
      </c>
      <c r="T699" t="s">
        <v>48</v>
      </c>
      <c r="V699" t="s">
        <v>76</v>
      </c>
    </row>
    <row r="700" spans="2:22" x14ac:dyDescent="0.2">
      <c r="B700">
        <f t="shared" ca="1" si="10"/>
        <v>0</v>
      </c>
      <c r="E700">
        <v>1</v>
      </c>
      <c r="G700" t="s">
        <v>34</v>
      </c>
      <c r="J700" t="s">
        <v>44</v>
      </c>
      <c r="K700" t="s">
        <v>46</v>
      </c>
      <c r="L700" t="s">
        <v>48</v>
      </c>
      <c r="M700" t="s">
        <v>48</v>
      </c>
      <c r="N700" t="s">
        <v>48</v>
      </c>
      <c r="P700" t="s">
        <v>48</v>
      </c>
      <c r="T700" t="s">
        <v>48</v>
      </c>
      <c r="V700" t="s">
        <v>76</v>
      </c>
    </row>
    <row r="701" spans="2:22" x14ac:dyDescent="0.2">
      <c r="B701">
        <f t="shared" ca="1" si="10"/>
        <v>0</v>
      </c>
      <c r="E701">
        <v>1</v>
      </c>
      <c r="G701" t="s">
        <v>34</v>
      </c>
      <c r="J701" t="s">
        <v>44</v>
      </c>
      <c r="K701" t="s">
        <v>46</v>
      </c>
      <c r="L701" t="s">
        <v>48</v>
      </c>
      <c r="M701" t="s">
        <v>48</v>
      </c>
      <c r="N701" t="s">
        <v>48</v>
      </c>
      <c r="P701" t="s">
        <v>48</v>
      </c>
      <c r="T701" t="s">
        <v>48</v>
      </c>
      <c r="V701" t="s">
        <v>76</v>
      </c>
    </row>
    <row r="702" spans="2:22" x14ac:dyDescent="0.2">
      <c r="B702">
        <f t="shared" ca="1" si="10"/>
        <v>0</v>
      </c>
      <c r="E702">
        <v>1</v>
      </c>
      <c r="G702" t="s">
        <v>34</v>
      </c>
      <c r="J702" t="s">
        <v>44</v>
      </c>
      <c r="K702" t="s">
        <v>46</v>
      </c>
      <c r="L702" t="s">
        <v>48</v>
      </c>
      <c r="M702" t="s">
        <v>48</v>
      </c>
      <c r="N702" t="s">
        <v>48</v>
      </c>
      <c r="P702" t="s">
        <v>48</v>
      </c>
      <c r="T702" t="s">
        <v>48</v>
      </c>
      <c r="V702" t="s">
        <v>76</v>
      </c>
    </row>
    <row r="703" spans="2:22" x14ac:dyDescent="0.2">
      <c r="B703">
        <f t="shared" ca="1" si="10"/>
        <v>0</v>
      </c>
      <c r="E703">
        <v>1</v>
      </c>
      <c r="G703" t="s">
        <v>34</v>
      </c>
      <c r="J703" t="s">
        <v>44</v>
      </c>
      <c r="K703" t="s">
        <v>46</v>
      </c>
      <c r="L703" t="s">
        <v>48</v>
      </c>
      <c r="M703" t="s">
        <v>48</v>
      </c>
      <c r="N703" t="s">
        <v>48</v>
      </c>
      <c r="P703" t="s">
        <v>48</v>
      </c>
      <c r="T703" t="s">
        <v>48</v>
      </c>
      <c r="V703" t="s">
        <v>76</v>
      </c>
    </row>
    <row r="704" spans="2:22" x14ac:dyDescent="0.2">
      <c r="B704">
        <f t="shared" ca="1" si="10"/>
        <v>0</v>
      </c>
      <c r="E704">
        <v>1</v>
      </c>
      <c r="G704" t="s">
        <v>34</v>
      </c>
      <c r="J704" t="s">
        <v>44</v>
      </c>
      <c r="K704" t="s">
        <v>46</v>
      </c>
      <c r="L704" t="s">
        <v>48</v>
      </c>
      <c r="M704" t="s">
        <v>48</v>
      </c>
      <c r="N704" t="s">
        <v>48</v>
      </c>
      <c r="P704" t="s">
        <v>48</v>
      </c>
      <c r="T704" t="s">
        <v>48</v>
      </c>
      <c r="V704" t="s">
        <v>76</v>
      </c>
    </row>
    <row r="705" spans="2:22" x14ac:dyDescent="0.2">
      <c r="B705">
        <f t="shared" ca="1" si="10"/>
        <v>0</v>
      </c>
      <c r="E705">
        <v>1</v>
      </c>
      <c r="G705" t="s">
        <v>34</v>
      </c>
      <c r="J705" t="s">
        <v>44</v>
      </c>
      <c r="K705" t="s">
        <v>46</v>
      </c>
      <c r="L705" t="s">
        <v>48</v>
      </c>
      <c r="M705" t="s">
        <v>48</v>
      </c>
      <c r="N705" t="s">
        <v>48</v>
      </c>
      <c r="P705" t="s">
        <v>48</v>
      </c>
      <c r="T705" t="s">
        <v>48</v>
      </c>
      <c r="V705" t="s">
        <v>76</v>
      </c>
    </row>
    <row r="706" spans="2:22" x14ac:dyDescent="0.2">
      <c r="B706">
        <f t="shared" ca="1" si="10"/>
        <v>0</v>
      </c>
      <c r="E706">
        <v>1</v>
      </c>
      <c r="G706" t="s">
        <v>34</v>
      </c>
      <c r="J706" t="s">
        <v>44</v>
      </c>
      <c r="K706" t="s">
        <v>46</v>
      </c>
      <c r="L706" t="s">
        <v>48</v>
      </c>
      <c r="M706" t="s">
        <v>48</v>
      </c>
      <c r="N706" t="s">
        <v>48</v>
      </c>
      <c r="P706" t="s">
        <v>48</v>
      </c>
      <c r="T706" t="s">
        <v>48</v>
      </c>
      <c r="V706" t="s">
        <v>76</v>
      </c>
    </row>
    <row r="707" spans="2:22" x14ac:dyDescent="0.2">
      <c r="B707">
        <f t="shared" ca="1" si="10"/>
        <v>0</v>
      </c>
      <c r="E707">
        <v>1</v>
      </c>
      <c r="G707" t="s">
        <v>34</v>
      </c>
      <c r="J707" t="s">
        <v>44</v>
      </c>
      <c r="K707" t="s">
        <v>46</v>
      </c>
      <c r="L707" t="s">
        <v>48</v>
      </c>
      <c r="M707" t="s">
        <v>48</v>
      </c>
      <c r="N707" t="s">
        <v>48</v>
      </c>
      <c r="P707" t="s">
        <v>48</v>
      </c>
      <c r="T707" t="s">
        <v>48</v>
      </c>
      <c r="V707" t="s">
        <v>76</v>
      </c>
    </row>
    <row r="708" spans="2:22" x14ac:dyDescent="0.2">
      <c r="B708">
        <f t="shared" ca="1" si="10"/>
        <v>0</v>
      </c>
      <c r="E708">
        <v>1</v>
      </c>
      <c r="G708" t="s">
        <v>34</v>
      </c>
      <c r="J708" t="s">
        <v>44</v>
      </c>
      <c r="K708" t="s">
        <v>46</v>
      </c>
      <c r="L708" t="s">
        <v>48</v>
      </c>
      <c r="M708" t="s">
        <v>48</v>
      </c>
      <c r="N708" t="s">
        <v>48</v>
      </c>
      <c r="P708" t="s">
        <v>48</v>
      </c>
      <c r="T708" t="s">
        <v>48</v>
      </c>
      <c r="V708" t="s">
        <v>76</v>
      </c>
    </row>
    <row r="709" spans="2:22" x14ac:dyDescent="0.2">
      <c r="B709">
        <f t="shared" ca="1" si="10"/>
        <v>0</v>
      </c>
      <c r="E709">
        <v>1</v>
      </c>
      <c r="G709" t="s">
        <v>34</v>
      </c>
      <c r="J709" t="s">
        <v>44</v>
      </c>
      <c r="K709" t="s">
        <v>46</v>
      </c>
      <c r="L709" t="s">
        <v>48</v>
      </c>
      <c r="M709" t="s">
        <v>48</v>
      </c>
      <c r="N709" t="s">
        <v>48</v>
      </c>
      <c r="P709" t="s">
        <v>48</v>
      </c>
      <c r="T709" t="s">
        <v>48</v>
      </c>
      <c r="V709" t="s">
        <v>76</v>
      </c>
    </row>
    <row r="710" spans="2:22" x14ac:dyDescent="0.2">
      <c r="B710">
        <f t="shared" ref="B710:B773" ca="1" si="11">LEN(INDIRECT(ADDRESS(ROW() + (0),COLUMN() + (-1))))</f>
        <v>0</v>
      </c>
      <c r="E710">
        <v>1</v>
      </c>
      <c r="G710" t="s">
        <v>34</v>
      </c>
      <c r="J710" t="s">
        <v>44</v>
      </c>
      <c r="K710" t="s">
        <v>46</v>
      </c>
      <c r="L710" t="s">
        <v>48</v>
      </c>
      <c r="M710" t="s">
        <v>48</v>
      </c>
      <c r="N710" t="s">
        <v>48</v>
      </c>
      <c r="P710" t="s">
        <v>48</v>
      </c>
      <c r="T710" t="s">
        <v>48</v>
      </c>
      <c r="V710" t="s">
        <v>76</v>
      </c>
    </row>
    <row r="711" spans="2:22" x14ac:dyDescent="0.2">
      <c r="B711">
        <f t="shared" ca="1" si="11"/>
        <v>0</v>
      </c>
      <c r="E711">
        <v>1</v>
      </c>
      <c r="G711" t="s">
        <v>34</v>
      </c>
      <c r="J711" t="s">
        <v>44</v>
      </c>
      <c r="K711" t="s">
        <v>46</v>
      </c>
      <c r="L711" t="s">
        <v>48</v>
      </c>
      <c r="M711" t="s">
        <v>48</v>
      </c>
      <c r="N711" t="s">
        <v>48</v>
      </c>
      <c r="P711" t="s">
        <v>48</v>
      </c>
      <c r="T711" t="s">
        <v>48</v>
      </c>
      <c r="V711" t="s">
        <v>76</v>
      </c>
    </row>
    <row r="712" spans="2:22" x14ac:dyDescent="0.2">
      <c r="B712">
        <f t="shared" ca="1" si="11"/>
        <v>0</v>
      </c>
      <c r="E712">
        <v>1</v>
      </c>
      <c r="G712" t="s">
        <v>34</v>
      </c>
      <c r="J712" t="s">
        <v>44</v>
      </c>
      <c r="K712" t="s">
        <v>46</v>
      </c>
      <c r="L712" t="s">
        <v>48</v>
      </c>
      <c r="M712" t="s">
        <v>48</v>
      </c>
      <c r="N712" t="s">
        <v>48</v>
      </c>
      <c r="P712" t="s">
        <v>48</v>
      </c>
      <c r="T712" t="s">
        <v>48</v>
      </c>
      <c r="V712" t="s">
        <v>76</v>
      </c>
    </row>
    <row r="713" spans="2:22" x14ac:dyDescent="0.2">
      <c r="B713">
        <f t="shared" ca="1" si="11"/>
        <v>0</v>
      </c>
      <c r="E713">
        <v>1</v>
      </c>
      <c r="G713" t="s">
        <v>34</v>
      </c>
      <c r="J713" t="s">
        <v>44</v>
      </c>
      <c r="K713" t="s">
        <v>46</v>
      </c>
      <c r="L713" t="s">
        <v>48</v>
      </c>
      <c r="M713" t="s">
        <v>48</v>
      </c>
      <c r="N713" t="s">
        <v>48</v>
      </c>
      <c r="P713" t="s">
        <v>48</v>
      </c>
      <c r="T713" t="s">
        <v>48</v>
      </c>
      <c r="V713" t="s">
        <v>76</v>
      </c>
    </row>
    <row r="714" spans="2:22" x14ac:dyDescent="0.2">
      <c r="B714">
        <f t="shared" ca="1" si="11"/>
        <v>0</v>
      </c>
      <c r="E714">
        <v>1</v>
      </c>
      <c r="G714" t="s">
        <v>34</v>
      </c>
      <c r="J714" t="s">
        <v>44</v>
      </c>
      <c r="K714" t="s">
        <v>46</v>
      </c>
      <c r="L714" t="s">
        <v>48</v>
      </c>
      <c r="M714" t="s">
        <v>48</v>
      </c>
      <c r="N714" t="s">
        <v>48</v>
      </c>
      <c r="P714" t="s">
        <v>48</v>
      </c>
      <c r="T714" t="s">
        <v>48</v>
      </c>
      <c r="V714" t="s">
        <v>76</v>
      </c>
    </row>
    <row r="715" spans="2:22" x14ac:dyDescent="0.2">
      <c r="B715">
        <f t="shared" ca="1" si="11"/>
        <v>0</v>
      </c>
      <c r="E715">
        <v>1</v>
      </c>
      <c r="G715" t="s">
        <v>34</v>
      </c>
      <c r="J715" t="s">
        <v>44</v>
      </c>
      <c r="K715" t="s">
        <v>46</v>
      </c>
      <c r="L715" t="s">
        <v>48</v>
      </c>
      <c r="M715" t="s">
        <v>48</v>
      </c>
      <c r="N715" t="s">
        <v>48</v>
      </c>
      <c r="P715" t="s">
        <v>48</v>
      </c>
      <c r="T715" t="s">
        <v>48</v>
      </c>
      <c r="V715" t="s">
        <v>76</v>
      </c>
    </row>
    <row r="716" spans="2:22" x14ac:dyDescent="0.2">
      <c r="B716">
        <f t="shared" ca="1" si="11"/>
        <v>0</v>
      </c>
      <c r="E716">
        <v>1</v>
      </c>
      <c r="G716" t="s">
        <v>34</v>
      </c>
      <c r="J716" t="s">
        <v>44</v>
      </c>
      <c r="K716" t="s">
        <v>46</v>
      </c>
      <c r="L716" t="s">
        <v>48</v>
      </c>
      <c r="M716" t="s">
        <v>48</v>
      </c>
      <c r="N716" t="s">
        <v>48</v>
      </c>
      <c r="P716" t="s">
        <v>48</v>
      </c>
      <c r="T716" t="s">
        <v>48</v>
      </c>
      <c r="V716" t="s">
        <v>76</v>
      </c>
    </row>
    <row r="717" spans="2:22" x14ac:dyDescent="0.2">
      <c r="B717">
        <f t="shared" ca="1" si="11"/>
        <v>0</v>
      </c>
      <c r="E717">
        <v>1</v>
      </c>
      <c r="G717" t="s">
        <v>34</v>
      </c>
      <c r="J717" t="s">
        <v>44</v>
      </c>
      <c r="K717" t="s">
        <v>46</v>
      </c>
      <c r="L717" t="s">
        <v>48</v>
      </c>
      <c r="M717" t="s">
        <v>48</v>
      </c>
      <c r="N717" t="s">
        <v>48</v>
      </c>
      <c r="P717" t="s">
        <v>48</v>
      </c>
      <c r="T717" t="s">
        <v>48</v>
      </c>
      <c r="V717" t="s">
        <v>76</v>
      </c>
    </row>
    <row r="718" spans="2:22" x14ac:dyDescent="0.2">
      <c r="B718">
        <f t="shared" ca="1" si="11"/>
        <v>0</v>
      </c>
      <c r="E718">
        <v>1</v>
      </c>
      <c r="G718" t="s">
        <v>34</v>
      </c>
      <c r="J718" t="s">
        <v>44</v>
      </c>
      <c r="K718" t="s">
        <v>46</v>
      </c>
      <c r="L718" t="s">
        <v>48</v>
      </c>
      <c r="M718" t="s">
        <v>48</v>
      </c>
      <c r="N718" t="s">
        <v>48</v>
      </c>
      <c r="P718" t="s">
        <v>48</v>
      </c>
      <c r="T718" t="s">
        <v>48</v>
      </c>
      <c r="V718" t="s">
        <v>76</v>
      </c>
    </row>
    <row r="719" spans="2:22" x14ac:dyDescent="0.2">
      <c r="B719">
        <f t="shared" ca="1" si="11"/>
        <v>0</v>
      </c>
      <c r="E719">
        <v>1</v>
      </c>
      <c r="G719" t="s">
        <v>34</v>
      </c>
      <c r="J719" t="s">
        <v>44</v>
      </c>
      <c r="K719" t="s">
        <v>46</v>
      </c>
      <c r="L719" t="s">
        <v>48</v>
      </c>
      <c r="M719" t="s">
        <v>48</v>
      </c>
      <c r="N719" t="s">
        <v>48</v>
      </c>
      <c r="P719" t="s">
        <v>48</v>
      </c>
      <c r="T719" t="s">
        <v>48</v>
      </c>
      <c r="V719" t="s">
        <v>76</v>
      </c>
    </row>
    <row r="720" spans="2:22" x14ac:dyDescent="0.2">
      <c r="B720">
        <f t="shared" ca="1" si="11"/>
        <v>0</v>
      </c>
      <c r="E720">
        <v>1</v>
      </c>
      <c r="G720" t="s">
        <v>34</v>
      </c>
      <c r="J720" t="s">
        <v>44</v>
      </c>
      <c r="K720" t="s">
        <v>46</v>
      </c>
      <c r="L720" t="s">
        <v>48</v>
      </c>
      <c r="M720" t="s">
        <v>48</v>
      </c>
      <c r="N720" t="s">
        <v>48</v>
      </c>
      <c r="P720" t="s">
        <v>48</v>
      </c>
      <c r="T720" t="s">
        <v>48</v>
      </c>
      <c r="V720" t="s">
        <v>76</v>
      </c>
    </row>
    <row r="721" spans="2:22" x14ac:dyDescent="0.2">
      <c r="B721">
        <f t="shared" ca="1" si="11"/>
        <v>0</v>
      </c>
      <c r="E721">
        <v>1</v>
      </c>
      <c r="G721" t="s">
        <v>34</v>
      </c>
      <c r="J721" t="s">
        <v>44</v>
      </c>
      <c r="K721" t="s">
        <v>46</v>
      </c>
      <c r="L721" t="s">
        <v>48</v>
      </c>
      <c r="M721" t="s">
        <v>48</v>
      </c>
      <c r="N721" t="s">
        <v>48</v>
      </c>
      <c r="P721" t="s">
        <v>48</v>
      </c>
      <c r="T721" t="s">
        <v>48</v>
      </c>
      <c r="V721" t="s">
        <v>76</v>
      </c>
    </row>
    <row r="722" spans="2:22" x14ac:dyDescent="0.2">
      <c r="B722">
        <f t="shared" ca="1" si="11"/>
        <v>0</v>
      </c>
      <c r="E722">
        <v>1</v>
      </c>
      <c r="G722" t="s">
        <v>34</v>
      </c>
      <c r="J722" t="s">
        <v>44</v>
      </c>
      <c r="K722" t="s">
        <v>46</v>
      </c>
      <c r="L722" t="s">
        <v>48</v>
      </c>
      <c r="M722" t="s">
        <v>48</v>
      </c>
      <c r="N722" t="s">
        <v>48</v>
      </c>
      <c r="P722" t="s">
        <v>48</v>
      </c>
      <c r="T722" t="s">
        <v>48</v>
      </c>
      <c r="V722" t="s">
        <v>76</v>
      </c>
    </row>
    <row r="723" spans="2:22" x14ac:dyDescent="0.2">
      <c r="B723">
        <f t="shared" ca="1" si="11"/>
        <v>0</v>
      </c>
      <c r="E723">
        <v>1</v>
      </c>
      <c r="G723" t="s">
        <v>34</v>
      </c>
      <c r="J723" t="s">
        <v>44</v>
      </c>
      <c r="K723" t="s">
        <v>46</v>
      </c>
      <c r="L723" t="s">
        <v>48</v>
      </c>
      <c r="M723" t="s">
        <v>48</v>
      </c>
      <c r="N723" t="s">
        <v>48</v>
      </c>
      <c r="P723" t="s">
        <v>48</v>
      </c>
      <c r="T723" t="s">
        <v>48</v>
      </c>
      <c r="V723" t="s">
        <v>76</v>
      </c>
    </row>
    <row r="724" spans="2:22" x14ac:dyDescent="0.2">
      <c r="B724">
        <f t="shared" ca="1" si="11"/>
        <v>0</v>
      </c>
      <c r="E724">
        <v>1</v>
      </c>
      <c r="G724" t="s">
        <v>34</v>
      </c>
      <c r="J724" t="s">
        <v>44</v>
      </c>
      <c r="K724" t="s">
        <v>46</v>
      </c>
      <c r="L724" t="s">
        <v>48</v>
      </c>
      <c r="M724" t="s">
        <v>48</v>
      </c>
      <c r="N724" t="s">
        <v>48</v>
      </c>
      <c r="P724" t="s">
        <v>48</v>
      </c>
      <c r="T724" t="s">
        <v>48</v>
      </c>
      <c r="V724" t="s">
        <v>76</v>
      </c>
    </row>
    <row r="725" spans="2:22" x14ac:dyDescent="0.2">
      <c r="B725">
        <f t="shared" ca="1" si="11"/>
        <v>0</v>
      </c>
      <c r="E725">
        <v>1</v>
      </c>
      <c r="G725" t="s">
        <v>34</v>
      </c>
      <c r="J725" t="s">
        <v>44</v>
      </c>
      <c r="K725" t="s">
        <v>46</v>
      </c>
      <c r="L725" t="s">
        <v>48</v>
      </c>
      <c r="M725" t="s">
        <v>48</v>
      </c>
      <c r="N725" t="s">
        <v>48</v>
      </c>
      <c r="P725" t="s">
        <v>48</v>
      </c>
      <c r="T725" t="s">
        <v>48</v>
      </c>
      <c r="V725" t="s">
        <v>76</v>
      </c>
    </row>
    <row r="726" spans="2:22" x14ac:dyDescent="0.2">
      <c r="B726">
        <f t="shared" ca="1" si="11"/>
        <v>0</v>
      </c>
      <c r="E726">
        <v>1</v>
      </c>
      <c r="G726" t="s">
        <v>34</v>
      </c>
      <c r="J726" t="s">
        <v>44</v>
      </c>
      <c r="K726" t="s">
        <v>46</v>
      </c>
      <c r="L726" t="s">
        <v>48</v>
      </c>
      <c r="M726" t="s">
        <v>48</v>
      </c>
      <c r="N726" t="s">
        <v>48</v>
      </c>
      <c r="P726" t="s">
        <v>48</v>
      </c>
      <c r="T726" t="s">
        <v>48</v>
      </c>
      <c r="V726" t="s">
        <v>76</v>
      </c>
    </row>
    <row r="727" spans="2:22" x14ac:dyDescent="0.2">
      <c r="B727">
        <f t="shared" ca="1" si="11"/>
        <v>0</v>
      </c>
      <c r="E727">
        <v>1</v>
      </c>
      <c r="G727" t="s">
        <v>34</v>
      </c>
      <c r="J727" t="s">
        <v>44</v>
      </c>
      <c r="K727" t="s">
        <v>46</v>
      </c>
      <c r="L727" t="s">
        <v>48</v>
      </c>
      <c r="M727" t="s">
        <v>48</v>
      </c>
      <c r="N727" t="s">
        <v>48</v>
      </c>
      <c r="P727" t="s">
        <v>48</v>
      </c>
      <c r="T727" t="s">
        <v>48</v>
      </c>
      <c r="V727" t="s">
        <v>76</v>
      </c>
    </row>
    <row r="728" spans="2:22" x14ac:dyDescent="0.2">
      <c r="B728">
        <f t="shared" ca="1" si="11"/>
        <v>0</v>
      </c>
      <c r="E728">
        <v>1</v>
      </c>
      <c r="G728" t="s">
        <v>34</v>
      </c>
      <c r="J728" t="s">
        <v>44</v>
      </c>
      <c r="K728" t="s">
        <v>46</v>
      </c>
      <c r="L728" t="s">
        <v>48</v>
      </c>
      <c r="M728" t="s">
        <v>48</v>
      </c>
      <c r="N728" t="s">
        <v>48</v>
      </c>
      <c r="P728" t="s">
        <v>48</v>
      </c>
      <c r="T728" t="s">
        <v>48</v>
      </c>
      <c r="V728" t="s">
        <v>76</v>
      </c>
    </row>
    <row r="729" spans="2:22" x14ac:dyDescent="0.2">
      <c r="B729">
        <f t="shared" ca="1" si="11"/>
        <v>0</v>
      </c>
      <c r="E729">
        <v>1</v>
      </c>
      <c r="G729" t="s">
        <v>34</v>
      </c>
      <c r="J729" t="s">
        <v>44</v>
      </c>
      <c r="K729" t="s">
        <v>46</v>
      </c>
      <c r="L729" t="s">
        <v>48</v>
      </c>
      <c r="M729" t="s">
        <v>48</v>
      </c>
      <c r="N729" t="s">
        <v>48</v>
      </c>
      <c r="P729" t="s">
        <v>48</v>
      </c>
      <c r="T729" t="s">
        <v>48</v>
      </c>
      <c r="V729" t="s">
        <v>76</v>
      </c>
    </row>
    <row r="730" spans="2:22" x14ac:dyDescent="0.2">
      <c r="B730">
        <f t="shared" ca="1" si="11"/>
        <v>0</v>
      </c>
      <c r="E730">
        <v>1</v>
      </c>
      <c r="G730" t="s">
        <v>34</v>
      </c>
      <c r="J730" t="s">
        <v>44</v>
      </c>
      <c r="K730" t="s">
        <v>46</v>
      </c>
      <c r="L730" t="s">
        <v>48</v>
      </c>
      <c r="M730" t="s">
        <v>48</v>
      </c>
      <c r="N730" t="s">
        <v>48</v>
      </c>
      <c r="P730" t="s">
        <v>48</v>
      </c>
      <c r="T730" t="s">
        <v>48</v>
      </c>
      <c r="V730" t="s">
        <v>76</v>
      </c>
    </row>
    <row r="731" spans="2:22" x14ac:dyDescent="0.2">
      <c r="B731">
        <f t="shared" ca="1" si="11"/>
        <v>0</v>
      </c>
      <c r="E731">
        <v>1</v>
      </c>
      <c r="G731" t="s">
        <v>34</v>
      </c>
      <c r="J731" t="s">
        <v>44</v>
      </c>
      <c r="K731" t="s">
        <v>46</v>
      </c>
      <c r="L731" t="s">
        <v>48</v>
      </c>
      <c r="M731" t="s">
        <v>48</v>
      </c>
      <c r="N731" t="s">
        <v>48</v>
      </c>
      <c r="P731" t="s">
        <v>48</v>
      </c>
      <c r="T731" t="s">
        <v>48</v>
      </c>
      <c r="V731" t="s">
        <v>76</v>
      </c>
    </row>
    <row r="732" spans="2:22" x14ac:dyDescent="0.2">
      <c r="B732">
        <f t="shared" ca="1" si="11"/>
        <v>0</v>
      </c>
      <c r="E732">
        <v>1</v>
      </c>
      <c r="G732" t="s">
        <v>34</v>
      </c>
      <c r="J732" t="s">
        <v>44</v>
      </c>
      <c r="K732" t="s">
        <v>46</v>
      </c>
      <c r="L732" t="s">
        <v>48</v>
      </c>
      <c r="M732" t="s">
        <v>48</v>
      </c>
      <c r="N732" t="s">
        <v>48</v>
      </c>
      <c r="P732" t="s">
        <v>48</v>
      </c>
      <c r="T732" t="s">
        <v>48</v>
      </c>
      <c r="V732" t="s">
        <v>76</v>
      </c>
    </row>
    <row r="733" spans="2:22" x14ac:dyDescent="0.2">
      <c r="B733">
        <f t="shared" ca="1" si="11"/>
        <v>0</v>
      </c>
      <c r="E733">
        <v>1</v>
      </c>
      <c r="G733" t="s">
        <v>34</v>
      </c>
      <c r="J733" t="s">
        <v>44</v>
      </c>
      <c r="K733" t="s">
        <v>46</v>
      </c>
      <c r="L733" t="s">
        <v>48</v>
      </c>
      <c r="M733" t="s">
        <v>48</v>
      </c>
      <c r="N733" t="s">
        <v>48</v>
      </c>
      <c r="P733" t="s">
        <v>48</v>
      </c>
      <c r="T733" t="s">
        <v>48</v>
      </c>
      <c r="V733" t="s">
        <v>76</v>
      </c>
    </row>
    <row r="734" spans="2:22" x14ac:dyDescent="0.2">
      <c r="B734">
        <f t="shared" ca="1" si="11"/>
        <v>0</v>
      </c>
      <c r="E734">
        <v>1</v>
      </c>
      <c r="G734" t="s">
        <v>34</v>
      </c>
      <c r="J734" t="s">
        <v>44</v>
      </c>
      <c r="K734" t="s">
        <v>46</v>
      </c>
      <c r="L734" t="s">
        <v>48</v>
      </c>
      <c r="M734" t="s">
        <v>48</v>
      </c>
      <c r="N734" t="s">
        <v>48</v>
      </c>
      <c r="P734" t="s">
        <v>48</v>
      </c>
      <c r="T734" t="s">
        <v>48</v>
      </c>
      <c r="V734" t="s">
        <v>76</v>
      </c>
    </row>
    <row r="735" spans="2:22" x14ac:dyDescent="0.2">
      <c r="B735">
        <f t="shared" ca="1" si="11"/>
        <v>0</v>
      </c>
      <c r="E735">
        <v>1</v>
      </c>
      <c r="G735" t="s">
        <v>34</v>
      </c>
      <c r="J735" t="s">
        <v>44</v>
      </c>
      <c r="K735" t="s">
        <v>46</v>
      </c>
      <c r="L735" t="s">
        <v>48</v>
      </c>
      <c r="M735" t="s">
        <v>48</v>
      </c>
      <c r="N735" t="s">
        <v>48</v>
      </c>
      <c r="P735" t="s">
        <v>48</v>
      </c>
      <c r="T735" t="s">
        <v>48</v>
      </c>
      <c r="V735" t="s">
        <v>76</v>
      </c>
    </row>
    <row r="736" spans="2:22" x14ac:dyDescent="0.2">
      <c r="B736">
        <f t="shared" ca="1" si="11"/>
        <v>0</v>
      </c>
      <c r="E736">
        <v>1</v>
      </c>
      <c r="G736" t="s">
        <v>34</v>
      </c>
      <c r="J736" t="s">
        <v>44</v>
      </c>
      <c r="K736" t="s">
        <v>46</v>
      </c>
      <c r="L736" t="s">
        <v>48</v>
      </c>
      <c r="M736" t="s">
        <v>48</v>
      </c>
      <c r="N736" t="s">
        <v>48</v>
      </c>
      <c r="P736" t="s">
        <v>48</v>
      </c>
      <c r="T736" t="s">
        <v>48</v>
      </c>
      <c r="V736" t="s">
        <v>76</v>
      </c>
    </row>
    <row r="737" spans="2:22" x14ac:dyDescent="0.2">
      <c r="B737">
        <f t="shared" ca="1" si="11"/>
        <v>0</v>
      </c>
      <c r="E737">
        <v>1</v>
      </c>
      <c r="G737" t="s">
        <v>34</v>
      </c>
      <c r="J737" t="s">
        <v>44</v>
      </c>
      <c r="K737" t="s">
        <v>46</v>
      </c>
      <c r="L737" t="s">
        <v>48</v>
      </c>
      <c r="M737" t="s">
        <v>48</v>
      </c>
      <c r="N737" t="s">
        <v>48</v>
      </c>
      <c r="P737" t="s">
        <v>48</v>
      </c>
      <c r="T737" t="s">
        <v>48</v>
      </c>
      <c r="V737" t="s">
        <v>76</v>
      </c>
    </row>
    <row r="738" spans="2:22" x14ac:dyDescent="0.2">
      <c r="B738">
        <f t="shared" ca="1" si="11"/>
        <v>0</v>
      </c>
      <c r="E738">
        <v>1</v>
      </c>
      <c r="G738" t="s">
        <v>34</v>
      </c>
      <c r="J738" t="s">
        <v>44</v>
      </c>
      <c r="K738" t="s">
        <v>46</v>
      </c>
      <c r="L738" t="s">
        <v>48</v>
      </c>
      <c r="M738" t="s">
        <v>48</v>
      </c>
      <c r="N738" t="s">
        <v>48</v>
      </c>
      <c r="P738" t="s">
        <v>48</v>
      </c>
      <c r="T738" t="s">
        <v>48</v>
      </c>
      <c r="V738" t="s">
        <v>76</v>
      </c>
    </row>
    <row r="739" spans="2:22" x14ac:dyDescent="0.2">
      <c r="B739">
        <f t="shared" ca="1" si="11"/>
        <v>0</v>
      </c>
      <c r="E739">
        <v>1</v>
      </c>
      <c r="G739" t="s">
        <v>34</v>
      </c>
      <c r="J739" t="s">
        <v>44</v>
      </c>
      <c r="K739" t="s">
        <v>46</v>
      </c>
      <c r="L739" t="s">
        <v>48</v>
      </c>
      <c r="M739" t="s">
        <v>48</v>
      </c>
      <c r="N739" t="s">
        <v>48</v>
      </c>
      <c r="P739" t="s">
        <v>48</v>
      </c>
      <c r="T739" t="s">
        <v>48</v>
      </c>
      <c r="V739" t="s">
        <v>76</v>
      </c>
    </row>
    <row r="740" spans="2:22" x14ac:dyDescent="0.2">
      <c r="B740">
        <f t="shared" ca="1" si="11"/>
        <v>0</v>
      </c>
      <c r="E740">
        <v>1</v>
      </c>
      <c r="G740" t="s">
        <v>34</v>
      </c>
      <c r="J740" t="s">
        <v>44</v>
      </c>
      <c r="K740" t="s">
        <v>46</v>
      </c>
      <c r="L740" t="s">
        <v>48</v>
      </c>
      <c r="M740" t="s">
        <v>48</v>
      </c>
      <c r="N740" t="s">
        <v>48</v>
      </c>
      <c r="P740" t="s">
        <v>48</v>
      </c>
      <c r="T740" t="s">
        <v>48</v>
      </c>
      <c r="V740" t="s">
        <v>76</v>
      </c>
    </row>
    <row r="741" spans="2:22" x14ac:dyDescent="0.2">
      <c r="B741">
        <f t="shared" ca="1" si="11"/>
        <v>0</v>
      </c>
      <c r="E741">
        <v>1</v>
      </c>
      <c r="G741" t="s">
        <v>34</v>
      </c>
      <c r="J741" t="s">
        <v>44</v>
      </c>
      <c r="K741" t="s">
        <v>46</v>
      </c>
      <c r="L741" t="s">
        <v>48</v>
      </c>
      <c r="M741" t="s">
        <v>48</v>
      </c>
      <c r="N741" t="s">
        <v>48</v>
      </c>
      <c r="P741" t="s">
        <v>48</v>
      </c>
      <c r="T741" t="s">
        <v>48</v>
      </c>
      <c r="V741" t="s">
        <v>76</v>
      </c>
    </row>
    <row r="742" spans="2:22" x14ac:dyDescent="0.2">
      <c r="B742">
        <f t="shared" ca="1" si="11"/>
        <v>0</v>
      </c>
      <c r="E742">
        <v>1</v>
      </c>
      <c r="G742" t="s">
        <v>34</v>
      </c>
      <c r="J742" t="s">
        <v>44</v>
      </c>
      <c r="K742" t="s">
        <v>46</v>
      </c>
      <c r="L742" t="s">
        <v>48</v>
      </c>
      <c r="M742" t="s">
        <v>48</v>
      </c>
      <c r="N742" t="s">
        <v>48</v>
      </c>
      <c r="P742" t="s">
        <v>48</v>
      </c>
      <c r="T742" t="s">
        <v>48</v>
      </c>
      <c r="V742" t="s">
        <v>76</v>
      </c>
    </row>
    <row r="743" spans="2:22" x14ac:dyDescent="0.2">
      <c r="B743">
        <f t="shared" ca="1" si="11"/>
        <v>0</v>
      </c>
      <c r="E743">
        <v>1</v>
      </c>
      <c r="G743" t="s">
        <v>34</v>
      </c>
      <c r="J743" t="s">
        <v>44</v>
      </c>
      <c r="K743" t="s">
        <v>46</v>
      </c>
      <c r="L743" t="s">
        <v>48</v>
      </c>
      <c r="M743" t="s">
        <v>48</v>
      </c>
      <c r="N743" t="s">
        <v>48</v>
      </c>
      <c r="P743" t="s">
        <v>48</v>
      </c>
      <c r="T743" t="s">
        <v>48</v>
      </c>
      <c r="V743" t="s">
        <v>76</v>
      </c>
    </row>
    <row r="744" spans="2:22" x14ac:dyDescent="0.2">
      <c r="B744">
        <f t="shared" ca="1" si="11"/>
        <v>0</v>
      </c>
      <c r="E744">
        <v>1</v>
      </c>
      <c r="G744" t="s">
        <v>34</v>
      </c>
      <c r="J744" t="s">
        <v>44</v>
      </c>
      <c r="K744" t="s">
        <v>46</v>
      </c>
      <c r="L744" t="s">
        <v>48</v>
      </c>
      <c r="M744" t="s">
        <v>48</v>
      </c>
      <c r="N744" t="s">
        <v>48</v>
      </c>
      <c r="P744" t="s">
        <v>48</v>
      </c>
      <c r="T744" t="s">
        <v>48</v>
      </c>
      <c r="V744" t="s">
        <v>76</v>
      </c>
    </row>
    <row r="745" spans="2:22" x14ac:dyDescent="0.2">
      <c r="B745">
        <f t="shared" ca="1" si="11"/>
        <v>0</v>
      </c>
      <c r="E745">
        <v>1</v>
      </c>
      <c r="G745" t="s">
        <v>34</v>
      </c>
      <c r="J745" t="s">
        <v>44</v>
      </c>
      <c r="K745" t="s">
        <v>46</v>
      </c>
      <c r="L745" t="s">
        <v>48</v>
      </c>
      <c r="M745" t="s">
        <v>48</v>
      </c>
      <c r="N745" t="s">
        <v>48</v>
      </c>
      <c r="P745" t="s">
        <v>48</v>
      </c>
      <c r="T745" t="s">
        <v>48</v>
      </c>
      <c r="V745" t="s">
        <v>76</v>
      </c>
    </row>
    <row r="746" spans="2:22" x14ac:dyDescent="0.2">
      <c r="B746">
        <f t="shared" ca="1" si="11"/>
        <v>0</v>
      </c>
      <c r="E746">
        <v>1</v>
      </c>
      <c r="G746" t="s">
        <v>34</v>
      </c>
      <c r="J746" t="s">
        <v>44</v>
      </c>
      <c r="K746" t="s">
        <v>46</v>
      </c>
      <c r="L746" t="s">
        <v>48</v>
      </c>
      <c r="M746" t="s">
        <v>48</v>
      </c>
      <c r="N746" t="s">
        <v>48</v>
      </c>
      <c r="P746" t="s">
        <v>48</v>
      </c>
      <c r="T746" t="s">
        <v>48</v>
      </c>
      <c r="V746" t="s">
        <v>76</v>
      </c>
    </row>
    <row r="747" spans="2:22" x14ac:dyDescent="0.2">
      <c r="B747">
        <f t="shared" ca="1" si="11"/>
        <v>0</v>
      </c>
      <c r="E747">
        <v>1</v>
      </c>
      <c r="G747" t="s">
        <v>34</v>
      </c>
      <c r="J747" t="s">
        <v>44</v>
      </c>
      <c r="K747" t="s">
        <v>46</v>
      </c>
      <c r="L747" t="s">
        <v>48</v>
      </c>
      <c r="M747" t="s">
        <v>48</v>
      </c>
      <c r="N747" t="s">
        <v>48</v>
      </c>
      <c r="P747" t="s">
        <v>48</v>
      </c>
      <c r="T747" t="s">
        <v>48</v>
      </c>
      <c r="V747" t="s">
        <v>76</v>
      </c>
    </row>
    <row r="748" spans="2:22" x14ac:dyDescent="0.2">
      <c r="B748">
        <f t="shared" ca="1" si="11"/>
        <v>0</v>
      </c>
      <c r="E748">
        <v>1</v>
      </c>
      <c r="G748" t="s">
        <v>34</v>
      </c>
      <c r="J748" t="s">
        <v>44</v>
      </c>
      <c r="K748" t="s">
        <v>46</v>
      </c>
      <c r="L748" t="s">
        <v>48</v>
      </c>
      <c r="M748" t="s">
        <v>48</v>
      </c>
      <c r="N748" t="s">
        <v>48</v>
      </c>
      <c r="P748" t="s">
        <v>48</v>
      </c>
      <c r="T748" t="s">
        <v>48</v>
      </c>
      <c r="V748" t="s">
        <v>76</v>
      </c>
    </row>
    <row r="749" spans="2:22" x14ac:dyDescent="0.2">
      <c r="B749">
        <f t="shared" ca="1" si="11"/>
        <v>0</v>
      </c>
      <c r="E749">
        <v>1</v>
      </c>
      <c r="G749" t="s">
        <v>34</v>
      </c>
      <c r="J749" t="s">
        <v>44</v>
      </c>
      <c r="K749" t="s">
        <v>46</v>
      </c>
      <c r="L749" t="s">
        <v>48</v>
      </c>
      <c r="M749" t="s">
        <v>48</v>
      </c>
      <c r="N749" t="s">
        <v>48</v>
      </c>
      <c r="P749" t="s">
        <v>48</v>
      </c>
      <c r="T749" t="s">
        <v>48</v>
      </c>
      <c r="V749" t="s">
        <v>76</v>
      </c>
    </row>
    <row r="750" spans="2:22" x14ac:dyDescent="0.2">
      <c r="B750">
        <f t="shared" ca="1" si="11"/>
        <v>0</v>
      </c>
      <c r="E750">
        <v>1</v>
      </c>
      <c r="G750" t="s">
        <v>34</v>
      </c>
      <c r="J750" t="s">
        <v>44</v>
      </c>
      <c r="K750" t="s">
        <v>46</v>
      </c>
      <c r="L750" t="s">
        <v>48</v>
      </c>
      <c r="M750" t="s">
        <v>48</v>
      </c>
      <c r="N750" t="s">
        <v>48</v>
      </c>
      <c r="P750" t="s">
        <v>48</v>
      </c>
      <c r="T750" t="s">
        <v>48</v>
      </c>
      <c r="V750" t="s">
        <v>76</v>
      </c>
    </row>
    <row r="751" spans="2:22" x14ac:dyDescent="0.2">
      <c r="B751">
        <f t="shared" ca="1" si="11"/>
        <v>0</v>
      </c>
      <c r="E751">
        <v>1</v>
      </c>
      <c r="G751" t="s">
        <v>34</v>
      </c>
      <c r="J751" t="s">
        <v>44</v>
      </c>
      <c r="K751" t="s">
        <v>46</v>
      </c>
      <c r="L751" t="s">
        <v>48</v>
      </c>
      <c r="M751" t="s">
        <v>48</v>
      </c>
      <c r="N751" t="s">
        <v>48</v>
      </c>
      <c r="P751" t="s">
        <v>48</v>
      </c>
      <c r="T751" t="s">
        <v>48</v>
      </c>
      <c r="V751" t="s">
        <v>76</v>
      </c>
    </row>
    <row r="752" spans="2:22" x14ac:dyDescent="0.2">
      <c r="B752">
        <f t="shared" ca="1" si="11"/>
        <v>0</v>
      </c>
      <c r="E752">
        <v>1</v>
      </c>
      <c r="G752" t="s">
        <v>34</v>
      </c>
      <c r="J752" t="s">
        <v>44</v>
      </c>
      <c r="K752" t="s">
        <v>46</v>
      </c>
      <c r="L752" t="s">
        <v>48</v>
      </c>
      <c r="M752" t="s">
        <v>48</v>
      </c>
      <c r="N752" t="s">
        <v>48</v>
      </c>
      <c r="P752" t="s">
        <v>48</v>
      </c>
      <c r="T752" t="s">
        <v>48</v>
      </c>
      <c r="V752" t="s">
        <v>76</v>
      </c>
    </row>
    <row r="753" spans="2:22" x14ac:dyDescent="0.2">
      <c r="B753">
        <f t="shared" ca="1" si="11"/>
        <v>0</v>
      </c>
      <c r="E753">
        <v>1</v>
      </c>
      <c r="G753" t="s">
        <v>34</v>
      </c>
      <c r="J753" t="s">
        <v>44</v>
      </c>
      <c r="K753" t="s">
        <v>46</v>
      </c>
      <c r="L753" t="s">
        <v>48</v>
      </c>
      <c r="M753" t="s">
        <v>48</v>
      </c>
      <c r="N753" t="s">
        <v>48</v>
      </c>
      <c r="P753" t="s">
        <v>48</v>
      </c>
      <c r="T753" t="s">
        <v>48</v>
      </c>
      <c r="V753" t="s">
        <v>76</v>
      </c>
    </row>
    <row r="754" spans="2:22" x14ac:dyDescent="0.2">
      <c r="B754">
        <f t="shared" ca="1" si="11"/>
        <v>0</v>
      </c>
      <c r="E754">
        <v>1</v>
      </c>
      <c r="G754" t="s">
        <v>34</v>
      </c>
      <c r="J754" t="s">
        <v>44</v>
      </c>
      <c r="K754" t="s">
        <v>46</v>
      </c>
      <c r="L754" t="s">
        <v>48</v>
      </c>
      <c r="M754" t="s">
        <v>48</v>
      </c>
      <c r="N754" t="s">
        <v>48</v>
      </c>
      <c r="P754" t="s">
        <v>48</v>
      </c>
      <c r="T754" t="s">
        <v>48</v>
      </c>
      <c r="V754" t="s">
        <v>76</v>
      </c>
    </row>
    <row r="755" spans="2:22" x14ac:dyDescent="0.2">
      <c r="B755">
        <f t="shared" ca="1" si="11"/>
        <v>0</v>
      </c>
      <c r="E755">
        <v>1</v>
      </c>
      <c r="G755" t="s">
        <v>34</v>
      </c>
      <c r="J755" t="s">
        <v>44</v>
      </c>
      <c r="K755" t="s">
        <v>46</v>
      </c>
      <c r="L755" t="s">
        <v>48</v>
      </c>
      <c r="M755" t="s">
        <v>48</v>
      </c>
      <c r="N755" t="s">
        <v>48</v>
      </c>
      <c r="P755" t="s">
        <v>48</v>
      </c>
      <c r="T755" t="s">
        <v>48</v>
      </c>
      <c r="V755" t="s">
        <v>76</v>
      </c>
    </row>
    <row r="756" spans="2:22" x14ac:dyDescent="0.2">
      <c r="B756">
        <f t="shared" ca="1" si="11"/>
        <v>0</v>
      </c>
      <c r="E756">
        <v>1</v>
      </c>
      <c r="G756" t="s">
        <v>34</v>
      </c>
      <c r="J756" t="s">
        <v>44</v>
      </c>
      <c r="K756" t="s">
        <v>46</v>
      </c>
      <c r="L756" t="s">
        <v>48</v>
      </c>
      <c r="M756" t="s">
        <v>48</v>
      </c>
      <c r="N756" t="s">
        <v>48</v>
      </c>
      <c r="P756" t="s">
        <v>48</v>
      </c>
      <c r="T756" t="s">
        <v>48</v>
      </c>
      <c r="V756" t="s">
        <v>76</v>
      </c>
    </row>
    <row r="757" spans="2:22" x14ac:dyDescent="0.2">
      <c r="B757">
        <f t="shared" ca="1" si="11"/>
        <v>0</v>
      </c>
      <c r="E757">
        <v>1</v>
      </c>
      <c r="G757" t="s">
        <v>34</v>
      </c>
      <c r="J757" t="s">
        <v>44</v>
      </c>
      <c r="K757" t="s">
        <v>46</v>
      </c>
      <c r="L757" t="s">
        <v>48</v>
      </c>
      <c r="M757" t="s">
        <v>48</v>
      </c>
      <c r="N757" t="s">
        <v>48</v>
      </c>
      <c r="P757" t="s">
        <v>48</v>
      </c>
      <c r="T757" t="s">
        <v>48</v>
      </c>
      <c r="V757" t="s">
        <v>76</v>
      </c>
    </row>
    <row r="758" spans="2:22" x14ac:dyDescent="0.2">
      <c r="B758">
        <f t="shared" ca="1" si="11"/>
        <v>0</v>
      </c>
      <c r="E758">
        <v>1</v>
      </c>
      <c r="G758" t="s">
        <v>34</v>
      </c>
      <c r="J758" t="s">
        <v>44</v>
      </c>
      <c r="K758" t="s">
        <v>46</v>
      </c>
      <c r="L758" t="s">
        <v>48</v>
      </c>
      <c r="M758" t="s">
        <v>48</v>
      </c>
      <c r="N758" t="s">
        <v>48</v>
      </c>
      <c r="P758" t="s">
        <v>48</v>
      </c>
      <c r="T758" t="s">
        <v>48</v>
      </c>
      <c r="V758" t="s">
        <v>76</v>
      </c>
    </row>
    <row r="759" spans="2:22" x14ac:dyDescent="0.2">
      <c r="B759">
        <f t="shared" ca="1" si="11"/>
        <v>0</v>
      </c>
      <c r="E759">
        <v>1</v>
      </c>
      <c r="G759" t="s">
        <v>34</v>
      </c>
      <c r="J759" t="s">
        <v>44</v>
      </c>
      <c r="K759" t="s">
        <v>46</v>
      </c>
      <c r="L759" t="s">
        <v>48</v>
      </c>
      <c r="M759" t="s">
        <v>48</v>
      </c>
      <c r="N759" t="s">
        <v>48</v>
      </c>
      <c r="P759" t="s">
        <v>48</v>
      </c>
      <c r="T759" t="s">
        <v>48</v>
      </c>
      <c r="V759" t="s">
        <v>76</v>
      </c>
    </row>
    <row r="760" spans="2:22" x14ac:dyDescent="0.2">
      <c r="B760">
        <f t="shared" ca="1" si="11"/>
        <v>0</v>
      </c>
      <c r="E760">
        <v>1</v>
      </c>
      <c r="G760" t="s">
        <v>34</v>
      </c>
      <c r="J760" t="s">
        <v>44</v>
      </c>
      <c r="K760" t="s">
        <v>46</v>
      </c>
      <c r="L760" t="s">
        <v>48</v>
      </c>
      <c r="M760" t="s">
        <v>48</v>
      </c>
      <c r="N760" t="s">
        <v>48</v>
      </c>
      <c r="P760" t="s">
        <v>48</v>
      </c>
      <c r="T760" t="s">
        <v>48</v>
      </c>
      <c r="V760" t="s">
        <v>76</v>
      </c>
    </row>
    <row r="761" spans="2:22" x14ac:dyDescent="0.2">
      <c r="B761">
        <f t="shared" ca="1" si="11"/>
        <v>0</v>
      </c>
      <c r="E761">
        <v>1</v>
      </c>
      <c r="G761" t="s">
        <v>34</v>
      </c>
      <c r="J761" t="s">
        <v>44</v>
      </c>
      <c r="K761" t="s">
        <v>46</v>
      </c>
      <c r="L761" t="s">
        <v>48</v>
      </c>
      <c r="M761" t="s">
        <v>48</v>
      </c>
      <c r="N761" t="s">
        <v>48</v>
      </c>
      <c r="P761" t="s">
        <v>48</v>
      </c>
      <c r="T761" t="s">
        <v>48</v>
      </c>
      <c r="V761" t="s">
        <v>76</v>
      </c>
    </row>
    <row r="762" spans="2:22" x14ac:dyDescent="0.2">
      <c r="B762">
        <f t="shared" ca="1" si="11"/>
        <v>0</v>
      </c>
      <c r="E762">
        <v>1</v>
      </c>
      <c r="G762" t="s">
        <v>34</v>
      </c>
      <c r="J762" t="s">
        <v>44</v>
      </c>
      <c r="K762" t="s">
        <v>46</v>
      </c>
      <c r="L762" t="s">
        <v>48</v>
      </c>
      <c r="M762" t="s">
        <v>48</v>
      </c>
      <c r="N762" t="s">
        <v>48</v>
      </c>
      <c r="P762" t="s">
        <v>48</v>
      </c>
      <c r="T762" t="s">
        <v>48</v>
      </c>
      <c r="V762" t="s">
        <v>76</v>
      </c>
    </row>
    <row r="763" spans="2:22" x14ac:dyDescent="0.2">
      <c r="B763">
        <f t="shared" ca="1" si="11"/>
        <v>0</v>
      </c>
      <c r="E763">
        <v>1</v>
      </c>
      <c r="G763" t="s">
        <v>34</v>
      </c>
      <c r="J763" t="s">
        <v>44</v>
      </c>
      <c r="K763" t="s">
        <v>46</v>
      </c>
      <c r="L763" t="s">
        <v>48</v>
      </c>
      <c r="M763" t="s">
        <v>48</v>
      </c>
      <c r="N763" t="s">
        <v>48</v>
      </c>
      <c r="P763" t="s">
        <v>48</v>
      </c>
      <c r="T763" t="s">
        <v>48</v>
      </c>
      <c r="V763" t="s">
        <v>76</v>
      </c>
    </row>
    <row r="764" spans="2:22" x14ac:dyDescent="0.2">
      <c r="B764">
        <f t="shared" ca="1" si="11"/>
        <v>0</v>
      </c>
      <c r="E764">
        <v>1</v>
      </c>
      <c r="G764" t="s">
        <v>34</v>
      </c>
      <c r="J764" t="s">
        <v>44</v>
      </c>
      <c r="K764" t="s">
        <v>46</v>
      </c>
      <c r="L764" t="s">
        <v>48</v>
      </c>
      <c r="M764" t="s">
        <v>48</v>
      </c>
      <c r="N764" t="s">
        <v>48</v>
      </c>
      <c r="P764" t="s">
        <v>48</v>
      </c>
      <c r="T764" t="s">
        <v>48</v>
      </c>
      <c r="V764" t="s">
        <v>76</v>
      </c>
    </row>
    <row r="765" spans="2:22" x14ac:dyDescent="0.2">
      <c r="B765">
        <f t="shared" ca="1" si="11"/>
        <v>0</v>
      </c>
      <c r="E765">
        <v>1</v>
      </c>
      <c r="G765" t="s">
        <v>34</v>
      </c>
      <c r="J765" t="s">
        <v>44</v>
      </c>
      <c r="K765" t="s">
        <v>46</v>
      </c>
      <c r="L765" t="s">
        <v>48</v>
      </c>
      <c r="M765" t="s">
        <v>48</v>
      </c>
      <c r="N765" t="s">
        <v>48</v>
      </c>
      <c r="P765" t="s">
        <v>48</v>
      </c>
      <c r="T765" t="s">
        <v>48</v>
      </c>
      <c r="V765" t="s">
        <v>76</v>
      </c>
    </row>
    <row r="766" spans="2:22" x14ac:dyDescent="0.2">
      <c r="B766">
        <f t="shared" ca="1" si="11"/>
        <v>0</v>
      </c>
      <c r="E766">
        <v>1</v>
      </c>
      <c r="G766" t="s">
        <v>34</v>
      </c>
      <c r="J766" t="s">
        <v>44</v>
      </c>
      <c r="K766" t="s">
        <v>46</v>
      </c>
      <c r="L766" t="s">
        <v>48</v>
      </c>
      <c r="M766" t="s">
        <v>48</v>
      </c>
      <c r="N766" t="s">
        <v>48</v>
      </c>
      <c r="P766" t="s">
        <v>48</v>
      </c>
      <c r="T766" t="s">
        <v>48</v>
      </c>
      <c r="V766" t="s">
        <v>76</v>
      </c>
    </row>
    <row r="767" spans="2:22" x14ac:dyDescent="0.2">
      <c r="B767">
        <f t="shared" ca="1" si="11"/>
        <v>0</v>
      </c>
      <c r="E767">
        <v>1</v>
      </c>
      <c r="G767" t="s">
        <v>34</v>
      </c>
      <c r="J767" t="s">
        <v>44</v>
      </c>
      <c r="K767" t="s">
        <v>46</v>
      </c>
      <c r="L767" t="s">
        <v>48</v>
      </c>
      <c r="M767" t="s">
        <v>48</v>
      </c>
      <c r="N767" t="s">
        <v>48</v>
      </c>
      <c r="P767" t="s">
        <v>48</v>
      </c>
      <c r="T767" t="s">
        <v>48</v>
      </c>
      <c r="V767" t="s">
        <v>76</v>
      </c>
    </row>
    <row r="768" spans="2:22" x14ac:dyDescent="0.2">
      <c r="B768">
        <f t="shared" ca="1" si="11"/>
        <v>0</v>
      </c>
      <c r="E768">
        <v>1</v>
      </c>
      <c r="G768" t="s">
        <v>34</v>
      </c>
      <c r="J768" t="s">
        <v>44</v>
      </c>
      <c r="K768" t="s">
        <v>46</v>
      </c>
      <c r="L768" t="s">
        <v>48</v>
      </c>
      <c r="M768" t="s">
        <v>48</v>
      </c>
      <c r="N768" t="s">
        <v>48</v>
      </c>
      <c r="P768" t="s">
        <v>48</v>
      </c>
      <c r="T768" t="s">
        <v>48</v>
      </c>
      <c r="V768" t="s">
        <v>76</v>
      </c>
    </row>
    <row r="769" spans="2:22" x14ac:dyDescent="0.2">
      <c r="B769">
        <f t="shared" ca="1" si="11"/>
        <v>0</v>
      </c>
      <c r="E769">
        <v>1</v>
      </c>
      <c r="G769" t="s">
        <v>34</v>
      </c>
      <c r="J769" t="s">
        <v>44</v>
      </c>
      <c r="K769" t="s">
        <v>46</v>
      </c>
      <c r="L769" t="s">
        <v>48</v>
      </c>
      <c r="M769" t="s">
        <v>48</v>
      </c>
      <c r="N769" t="s">
        <v>48</v>
      </c>
      <c r="P769" t="s">
        <v>48</v>
      </c>
      <c r="T769" t="s">
        <v>48</v>
      </c>
      <c r="V769" t="s">
        <v>76</v>
      </c>
    </row>
    <row r="770" spans="2:22" x14ac:dyDescent="0.2">
      <c r="B770">
        <f t="shared" ca="1" si="11"/>
        <v>0</v>
      </c>
      <c r="E770">
        <v>1</v>
      </c>
      <c r="G770" t="s">
        <v>34</v>
      </c>
      <c r="J770" t="s">
        <v>44</v>
      </c>
      <c r="K770" t="s">
        <v>46</v>
      </c>
      <c r="L770" t="s">
        <v>48</v>
      </c>
      <c r="M770" t="s">
        <v>48</v>
      </c>
      <c r="N770" t="s">
        <v>48</v>
      </c>
      <c r="P770" t="s">
        <v>48</v>
      </c>
      <c r="T770" t="s">
        <v>48</v>
      </c>
      <c r="V770" t="s">
        <v>76</v>
      </c>
    </row>
    <row r="771" spans="2:22" x14ac:dyDescent="0.2">
      <c r="B771">
        <f t="shared" ca="1" si="11"/>
        <v>0</v>
      </c>
      <c r="E771">
        <v>1</v>
      </c>
      <c r="G771" t="s">
        <v>34</v>
      </c>
      <c r="J771" t="s">
        <v>44</v>
      </c>
      <c r="K771" t="s">
        <v>46</v>
      </c>
      <c r="L771" t="s">
        <v>48</v>
      </c>
      <c r="M771" t="s">
        <v>48</v>
      </c>
      <c r="N771" t="s">
        <v>48</v>
      </c>
      <c r="P771" t="s">
        <v>48</v>
      </c>
      <c r="T771" t="s">
        <v>48</v>
      </c>
      <c r="V771" t="s">
        <v>76</v>
      </c>
    </row>
    <row r="772" spans="2:22" x14ac:dyDescent="0.2">
      <c r="B772">
        <f t="shared" ca="1" si="11"/>
        <v>0</v>
      </c>
      <c r="E772">
        <v>1</v>
      </c>
      <c r="G772" t="s">
        <v>34</v>
      </c>
      <c r="J772" t="s">
        <v>44</v>
      </c>
      <c r="K772" t="s">
        <v>46</v>
      </c>
      <c r="L772" t="s">
        <v>48</v>
      </c>
      <c r="M772" t="s">
        <v>48</v>
      </c>
      <c r="N772" t="s">
        <v>48</v>
      </c>
      <c r="P772" t="s">
        <v>48</v>
      </c>
      <c r="T772" t="s">
        <v>48</v>
      </c>
      <c r="V772" t="s">
        <v>76</v>
      </c>
    </row>
    <row r="773" spans="2:22" x14ac:dyDescent="0.2">
      <c r="B773">
        <f t="shared" ca="1" si="11"/>
        <v>0</v>
      </c>
      <c r="E773">
        <v>1</v>
      </c>
      <c r="G773" t="s">
        <v>34</v>
      </c>
      <c r="J773" t="s">
        <v>44</v>
      </c>
      <c r="K773" t="s">
        <v>46</v>
      </c>
      <c r="L773" t="s">
        <v>48</v>
      </c>
      <c r="M773" t="s">
        <v>48</v>
      </c>
      <c r="N773" t="s">
        <v>48</v>
      </c>
      <c r="P773" t="s">
        <v>48</v>
      </c>
      <c r="T773" t="s">
        <v>48</v>
      </c>
      <c r="V773" t="s">
        <v>76</v>
      </c>
    </row>
    <row r="774" spans="2:22" x14ac:dyDescent="0.2">
      <c r="B774">
        <f t="shared" ref="B774:B837" ca="1" si="12">LEN(INDIRECT(ADDRESS(ROW() + (0),COLUMN() + (-1))))</f>
        <v>0</v>
      </c>
      <c r="E774">
        <v>1</v>
      </c>
      <c r="G774" t="s">
        <v>34</v>
      </c>
      <c r="J774" t="s">
        <v>44</v>
      </c>
      <c r="K774" t="s">
        <v>46</v>
      </c>
      <c r="L774" t="s">
        <v>48</v>
      </c>
      <c r="M774" t="s">
        <v>48</v>
      </c>
      <c r="N774" t="s">
        <v>48</v>
      </c>
      <c r="P774" t="s">
        <v>48</v>
      </c>
      <c r="T774" t="s">
        <v>48</v>
      </c>
      <c r="V774" t="s">
        <v>76</v>
      </c>
    </row>
    <row r="775" spans="2:22" x14ac:dyDescent="0.2">
      <c r="B775">
        <f t="shared" ca="1" si="12"/>
        <v>0</v>
      </c>
      <c r="E775">
        <v>1</v>
      </c>
      <c r="G775" t="s">
        <v>34</v>
      </c>
      <c r="J775" t="s">
        <v>44</v>
      </c>
      <c r="K775" t="s">
        <v>46</v>
      </c>
      <c r="L775" t="s">
        <v>48</v>
      </c>
      <c r="M775" t="s">
        <v>48</v>
      </c>
      <c r="N775" t="s">
        <v>48</v>
      </c>
      <c r="P775" t="s">
        <v>48</v>
      </c>
      <c r="T775" t="s">
        <v>48</v>
      </c>
      <c r="V775" t="s">
        <v>76</v>
      </c>
    </row>
    <row r="776" spans="2:22" x14ac:dyDescent="0.2">
      <c r="B776">
        <f t="shared" ca="1" si="12"/>
        <v>0</v>
      </c>
      <c r="E776">
        <v>1</v>
      </c>
      <c r="G776" t="s">
        <v>34</v>
      </c>
      <c r="J776" t="s">
        <v>44</v>
      </c>
      <c r="K776" t="s">
        <v>46</v>
      </c>
      <c r="L776" t="s">
        <v>48</v>
      </c>
      <c r="M776" t="s">
        <v>48</v>
      </c>
      <c r="N776" t="s">
        <v>48</v>
      </c>
      <c r="P776" t="s">
        <v>48</v>
      </c>
      <c r="T776" t="s">
        <v>48</v>
      </c>
      <c r="V776" t="s">
        <v>76</v>
      </c>
    </row>
    <row r="777" spans="2:22" x14ac:dyDescent="0.2">
      <c r="B777">
        <f t="shared" ca="1" si="12"/>
        <v>0</v>
      </c>
      <c r="E777">
        <v>1</v>
      </c>
      <c r="G777" t="s">
        <v>34</v>
      </c>
      <c r="J777" t="s">
        <v>44</v>
      </c>
      <c r="K777" t="s">
        <v>46</v>
      </c>
      <c r="L777" t="s">
        <v>48</v>
      </c>
      <c r="M777" t="s">
        <v>48</v>
      </c>
      <c r="N777" t="s">
        <v>48</v>
      </c>
      <c r="P777" t="s">
        <v>48</v>
      </c>
      <c r="T777" t="s">
        <v>48</v>
      </c>
      <c r="V777" t="s">
        <v>76</v>
      </c>
    </row>
    <row r="778" spans="2:22" x14ac:dyDescent="0.2">
      <c r="B778">
        <f t="shared" ca="1" si="12"/>
        <v>0</v>
      </c>
      <c r="E778">
        <v>1</v>
      </c>
      <c r="G778" t="s">
        <v>34</v>
      </c>
      <c r="J778" t="s">
        <v>44</v>
      </c>
      <c r="K778" t="s">
        <v>46</v>
      </c>
      <c r="L778" t="s">
        <v>48</v>
      </c>
      <c r="M778" t="s">
        <v>48</v>
      </c>
      <c r="N778" t="s">
        <v>48</v>
      </c>
      <c r="P778" t="s">
        <v>48</v>
      </c>
      <c r="T778" t="s">
        <v>48</v>
      </c>
      <c r="V778" t="s">
        <v>76</v>
      </c>
    </row>
    <row r="779" spans="2:22" x14ac:dyDescent="0.2">
      <c r="B779">
        <f t="shared" ca="1" si="12"/>
        <v>0</v>
      </c>
      <c r="E779">
        <v>1</v>
      </c>
      <c r="G779" t="s">
        <v>34</v>
      </c>
      <c r="J779" t="s">
        <v>44</v>
      </c>
      <c r="K779" t="s">
        <v>46</v>
      </c>
      <c r="L779" t="s">
        <v>48</v>
      </c>
      <c r="M779" t="s">
        <v>48</v>
      </c>
      <c r="N779" t="s">
        <v>48</v>
      </c>
      <c r="P779" t="s">
        <v>48</v>
      </c>
      <c r="T779" t="s">
        <v>48</v>
      </c>
      <c r="V779" t="s">
        <v>76</v>
      </c>
    </row>
    <row r="780" spans="2:22" x14ac:dyDescent="0.2">
      <c r="B780">
        <f t="shared" ca="1" si="12"/>
        <v>0</v>
      </c>
      <c r="E780">
        <v>1</v>
      </c>
      <c r="G780" t="s">
        <v>34</v>
      </c>
      <c r="J780" t="s">
        <v>44</v>
      </c>
      <c r="K780" t="s">
        <v>46</v>
      </c>
      <c r="L780" t="s">
        <v>48</v>
      </c>
      <c r="M780" t="s">
        <v>48</v>
      </c>
      <c r="N780" t="s">
        <v>48</v>
      </c>
      <c r="P780" t="s">
        <v>48</v>
      </c>
      <c r="T780" t="s">
        <v>48</v>
      </c>
      <c r="V780" t="s">
        <v>76</v>
      </c>
    </row>
    <row r="781" spans="2:22" x14ac:dyDescent="0.2">
      <c r="B781">
        <f t="shared" ca="1" si="12"/>
        <v>0</v>
      </c>
      <c r="E781">
        <v>1</v>
      </c>
      <c r="G781" t="s">
        <v>34</v>
      </c>
      <c r="J781" t="s">
        <v>44</v>
      </c>
      <c r="K781" t="s">
        <v>46</v>
      </c>
      <c r="L781" t="s">
        <v>48</v>
      </c>
      <c r="M781" t="s">
        <v>48</v>
      </c>
      <c r="N781" t="s">
        <v>48</v>
      </c>
      <c r="P781" t="s">
        <v>48</v>
      </c>
      <c r="T781" t="s">
        <v>48</v>
      </c>
      <c r="V781" t="s">
        <v>76</v>
      </c>
    </row>
    <row r="782" spans="2:22" x14ac:dyDescent="0.2">
      <c r="B782">
        <f t="shared" ca="1" si="12"/>
        <v>0</v>
      </c>
      <c r="E782">
        <v>1</v>
      </c>
      <c r="G782" t="s">
        <v>34</v>
      </c>
      <c r="J782" t="s">
        <v>44</v>
      </c>
      <c r="K782" t="s">
        <v>46</v>
      </c>
      <c r="L782" t="s">
        <v>48</v>
      </c>
      <c r="M782" t="s">
        <v>48</v>
      </c>
      <c r="N782" t="s">
        <v>48</v>
      </c>
      <c r="P782" t="s">
        <v>48</v>
      </c>
      <c r="T782" t="s">
        <v>48</v>
      </c>
      <c r="V782" t="s">
        <v>76</v>
      </c>
    </row>
    <row r="783" spans="2:22" x14ac:dyDescent="0.2">
      <c r="B783">
        <f t="shared" ca="1" si="12"/>
        <v>0</v>
      </c>
      <c r="E783">
        <v>1</v>
      </c>
      <c r="G783" t="s">
        <v>34</v>
      </c>
      <c r="J783" t="s">
        <v>44</v>
      </c>
      <c r="K783" t="s">
        <v>46</v>
      </c>
      <c r="L783" t="s">
        <v>48</v>
      </c>
      <c r="M783" t="s">
        <v>48</v>
      </c>
      <c r="N783" t="s">
        <v>48</v>
      </c>
      <c r="P783" t="s">
        <v>48</v>
      </c>
      <c r="T783" t="s">
        <v>48</v>
      </c>
      <c r="V783" t="s">
        <v>76</v>
      </c>
    </row>
    <row r="784" spans="2:22" x14ac:dyDescent="0.2">
      <c r="B784">
        <f t="shared" ca="1" si="12"/>
        <v>0</v>
      </c>
      <c r="E784">
        <v>1</v>
      </c>
      <c r="G784" t="s">
        <v>34</v>
      </c>
      <c r="J784" t="s">
        <v>44</v>
      </c>
      <c r="K784" t="s">
        <v>46</v>
      </c>
      <c r="L784" t="s">
        <v>48</v>
      </c>
      <c r="M784" t="s">
        <v>48</v>
      </c>
      <c r="N784" t="s">
        <v>48</v>
      </c>
      <c r="P784" t="s">
        <v>48</v>
      </c>
      <c r="T784" t="s">
        <v>48</v>
      </c>
      <c r="V784" t="s">
        <v>76</v>
      </c>
    </row>
    <row r="785" spans="2:22" x14ac:dyDescent="0.2">
      <c r="B785">
        <f t="shared" ca="1" si="12"/>
        <v>0</v>
      </c>
      <c r="E785">
        <v>1</v>
      </c>
      <c r="G785" t="s">
        <v>34</v>
      </c>
      <c r="J785" t="s">
        <v>44</v>
      </c>
      <c r="K785" t="s">
        <v>46</v>
      </c>
      <c r="L785" t="s">
        <v>48</v>
      </c>
      <c r="M785" t="s">
        <v>48</v>
      </c>
      <c r="N785" t="s">
        <v>48</v>
      </c>
      <c r="P785" t="s">
        <v>48</v>
      </c>
      <c r="T785" t="s">
        <v>48</v>
      </c>
      <c r="V785" t="s">
        <v>76</v>
      </c>
    </row>
    <row r="786" spans="2:22" x14ac:dyDescent="0.2">
      <c r="B786">
        <f t="shared" ca="1" si="12"/>
        <v>0</v>
      </c>
      <c r="E786">
        <v>1</v>
      </c>
      <c r="G786" t="s">
        <v>34</v>
      </c>
      <c r="J786" t="s">
        <v>44</v>
      </c>
      <c r="K786" t="s">
        <v>46</v>
      </c>
      <c r="L786" t="s">
        <v>48</v>
      </c>
      <c r="M786" t="s">
        <v>48</v>
      </c>
      <c r="N786" t="s">
        <v>48</v>
      </c>
      <c r="P786" t="s">
        <v>48</v>
      </c>
      <c r="T786" t="s">
        <v>48</v>
      </c>
      <c r="V786" t="s">
        <v>76</v>
      </c>
    </row>
    <row r="787" spans="2:22" x14ac:dyDescent="0.2">
      <c r="B787">
        <f t="shared" ca="1" si="12"/>
        <v>0</v>
      </c>
      <c r="E787">
        <v>1</v>
      </c>
      <c r="G787" t="s">
        <v>34</v>
      </c>
      <c r="J787" t="s">
        <v>44</v>
      </c>
      <c r="K787" t="s">
        <v>46</v>
      </c>
      <c r="L787" t="s">
        <v>48</v>
      </c>
      <c r="M787" t="s">
        <v>48</v>
      </c>
      <c r="N787" t="s">
        <v>48</v>
      </c>
      <c r="P787" t="s">
        <v>48</v>
      </c>
      <c r="T787" t="s">
        <v>48</v>
      </c>
      <c r="V787" t="s">
        <v>76</v>
      </c>
    </row>
    <row r="788" spans="2:22" x14ac:dyDescent="0.2">
      <c r="B788">
        <f t="shared" ca="1" si="12"/>
        <v>0</v>
      </c>
      <c r="E788">
        <v>1</v>
      </c>
      <c r="G788" t="s">
        <v>34</v>
      </c>
      <c r="J788" t="s">
        <v>44</v>
      </c>
      <c r="K788" t="s">
        <v>46</v>
      </c>
      <c r="L788" t="s">
        <v>48</v>
      </c>
      <c r="M788" t="s">
        <v>48</v>
      </c>
      <c r="N788" t="s">
        <v>48</v>
      </c>
      <c r="P788" t="s">
        <v>48</v>
      </c>
      <c r="T788" t="s">
        <v>48</v>
      </c>
      <c r="V788" t="s">
        <v>76</v>
      </c>
    </row>
    <row r="789" spans="2:22" x14ac:dyDescent="0.2">
      <c r="B789">
        <f t="shared" ca="1" si="12"/>
        <v>0</v>
      </c>
      <c r="E789">
        <v>1</v>
      </c>
      <c r="G789" t="s">
        <v>34</v>
      </c>
      <c r="J789" t="s">
        <v>44</v>
      </c>
      <c r="K789" t="s">
        <v>46</v>
      </c>
      <c r="L789" t="s">
        <v>48</v>
      </c>
      <c r="M789" t="s">
        <v>48</v>
      </c>
      <c r="N789" t="s">
        <v>48</v>
      </c>
      <c r="P789" t="s">
        <v>48</v>
      </c>
      <c r="T789" t="s">
        <v>48</v>
      </c>
      <c r="V789" t="s">
        <v>76</v>
      </c>
    </row>
    <row r="790" spans="2:22" x14ac:dyDescent="0.2">
      <c r="B790">
        <f t="shared" ca="1" si="12"/>
        <v>0</v>
      </c>
      <c r="E790">
        <v>1</v>
      </c>
      <c r="G790" t="s">
        <v>34</v>
      </c>
      <c r="J790" t="s">
        <v>44</v>
      </c>
      <c r="K790" t="s">
        <v>46</v>
      </c>
      <c r="L790" t="s">
        <v>48</v>
      </c>
      <c r="M790" t="s">
        <v>48</v>
      </c>
      <c r="N790" t="s">
        <v>48</v>
      </c>
      <c r="P790" t="s">
        <v>48</v>
      </c>
      <c r="T790" t="s">
        <v>48</v>
      </c>
      <c r="V790" t="s">
        <v>76</v>
      </c>
    </row>
    <row r="791" spans="2:22" x14ac:dyDescent="0.2">
      <c r="B791">
        <f t="shared" ca="1" si="12"/>
        <v>0</v>
      </c>
      <c r="E791">
        <v>1</v>
      </c>
      <c r="G791" t="s">
        <v>34</v>
      </c>
      <c r="J791" t="s">
        <v>44</v>
      </c>
      <c r="K791" t="s">
        <v>46</v>
      </c>
      <c r="L791" t="s">
        <v>48</v>
      </c>
      <c r="M791" t="s">
        <v>48</v>
      </c>
      <c r="N791" t="s">
        <v>48</v>
      </c>
      <c r="P791" t="s">
        <v>48</v>
      </c>
      <c r="T791" t="s">
        <v>48</v>
      </c>
      <c r="V791" t="s">
        <v>76</v>
      </c>
    </row>
    <row r="792" spans="2:22" x14ac:dyDescent="0.2">
      <c r="B792">
        <f t="shared" ca="1" si="12"/>
        <v>0</v>
      </c>
      <c r="E792">
        <v>1</v>
      </c>
      <c r="G792" t="s">
        <v>34</v>
      </c>
      <c r="J792" t="s">
        <v>44</v>
      </c>
      <c r="K792" t="s">
        <v>46</v>
      </c>
      <c r="L792" t="s">
        <v>48</v>
      </c>
      <c r="M792" t="s">
        <v>48</v>
      </c>
      <c r="N792" t="s">
        <v>48</v>
      </c>
      <c r="P792" t="s">
        <v>48</v>
      </c>
      <c r="T792" t="s">
        <v>48</v>
      </c>
      <c r="V792" t="s">
        <v>76</v>
      </c>
    </row>
    <row r="793" spans="2:22" x14ac:dyDescent="0.2">
      <c r="B793">
        <f t="shared" ca="1" si="12"/>
        <v>0</v>
      </c>
      <c r="E793">
        <v>1</v>
      </c>
      <c r="G793" t="s">
        <v>34</v>
      </c>
      <c r="J793" t="s">
        <v>44</v>
      </c>
      <c r="K793" t="s">
        <v>46</v>
      </c>
      <c r="L793" t="s">
        <v>48</v>
      </c>
      <c r="M793" t="s">
        <v>48</v>
      </c>
      <c r="N793" t="s">
        <v>48</v>
      </c>
      <c r="P793" t="s">
        <v>48</v>
      </c>
      <c r="T793" t="s">
        <v>48</v>
      </c>
      <c r="V793" t="s">
        <v>76</v>
      </c>
    </row>
    <row r="794" spans="2:22" x14ac:dyDescent="0.2">
      <c r="B794">
        <f t="shared" ca="1" si="12"/>
        <v>0</v>
      </c>
      <c r="E794">
        <v>1</v>
      </c>
      <c r="G794" t="s">
        <v>34</v>
      </c>
      <c r="J794" t="s">
        <v>44</v>
      </c>
      <c r="K794" t="s">
        <v>46</v>
      </c>
      <c r="L794" t="s">
        <v>48</v>
      </c>
      <c r="M794" t="s">
        <v>48</v>
      </c>
      <c r="N794" t="s">
        <v>48</v>
      </c>
      <c r="P794" t="s">
        <v>48</v>
      </c>
      <c r="T794" t="s">
        <v>48</v>
      </c>
      <c r="V794" t="s">
        <v>76</v>
      </c>
    </row>
    <row r="795" spans="2:22" x14ac:dyDescent="0.2">
      <c r="B795">
        <f t="shared" ca="1" si="12"/>
        <v>0</v>
      </c>
      <c r="E795">
        <v>1</v>
      </c>
      <c r="G795" t="s">
        <v>34</v>
      </c>
      <c r="J795" t="s">
        <v>44</v>
      </c>
      <c r="K795" t="s">
        <v>46</v>
      </c>
      <c r="L795" t="s">
        <v>48</v>
      </c>
      <c r="M795" t="s">
        <v>48</v>
      </c>
      <c r="N795" t="s">
        <v>48</v>
      </c>
      <c r="P795" t="s">
        <v>48</v>
      </c>
      <c r="T795" t="s">
        <v>48</v>
      </c>
      <c r="V795" t="s">
        <v>76</v>
      </c>
    </row>
    <row r="796" spans="2:22" x14ac:dyDescent="0.2">
      <c r="B796">
        <f t="shared" ca="1" si="12"/>
        <v>0</v>
      </c>
      <c r="E796">
        <v>1</v>
      </c>
      <c r="G796" t="s">
        <v>34</v>
      </c>
      <c r="J796" t="s">
        <v>44</v>
      </c>
      <c r="K796" t="s">
        <v>46</v>
      </c>
      <c r="L796" t="s">
        <v>48</v>
      </c>
      <c r="M796" t="s">
        <v>48</v>
      </c>
      <c r="N796" t="s">
        <v>48</v>
      </c>
      <c r="P796" t="s">
        <v>48</v>
      </c>
      <c r="T796" t="s">
        <v>48</v>
      </c>
      <c r="V796" t="s">
        <v>76</v>
      </c>
    </row>
    <row r="797" spans="2:22" x14ac:dyDescent="0.2">
      <c r="B797">
        <f t="shared" ca="1" si="12"/>
        <v>0</v>
      </c>
      <c r="E797">
        <v>1</v>
      </c>
      <c r="G797" t="s">
        <v>34</v>
      </c>
      <c r="J797" t="s">
        <v>44</v>
      </c>
      <c r="K797" t="s">
        <v>46</v>
      </c>
      <c r="L797" t="s">
        <v>48</v>
      </c>
      <c r="M797" t="s">
        <v>48</v>
      </c>
      <c r="N797" t="s">
        <v>48</v>
      </c>
      <c r="P797" t="s">
        <v>48</v>
      </c>
      <c r="T797" t="s">
        <v>48</v>
      </c>
      <c r="V797" t="s">
        <v>76</v>
      </c>
    </row>
    <row r="798" spans="2:22" x14ac:dyDescent="0.2">
      <c r="B798">
        <f t="shared" ca="1" si="12"/>
        <v>0</v>
      </c>
      <c r="E798">
        <v>1</v>
      </c>
      <c r="G798" t="s">
        <v>34</v>
      </c>
      <c r="J798" t="s">
        <v>44</v>
      </c>
      <c r="K798" t="s">
        <v>46</v>
      </c>
      <c r="L798" t="s">
        <v>48</v>
      </c>
      <c r="M798" t="s">
        <v>48</v>
      </c>
      <c r="N798" t="s">
        <v>48</v>
      </c>
      <c r="P798" t="s">
        <v>48</v>
      </c>
      <c r="T798" t="s">
        <v>48</v>
      </c>
      <c r="V798" t="s">
        <v>76</v>
      </c>
    </row>
    <row r="799" spans="2:22" x14ac:dyDescent="0.2">
      <c r="B799">
        <f t="shared" ca="1" si="12"/>
        <v>0</v>
      </c>
      <c r="E799">
        <v>1</v>
      </c>
      <c r="G799" t="s">
        <v>34</v>
      </c>
      <c r="J799" t="s">
        <v>44</v>
      </c>
      <c r="K799" t="s">
        <v>46</v>
      </c>
      <c r="L799" t="s">
        <v>48</v>
      </c>
      <c r="M799" t="s">
        <v>48</v>
      </c>
      <c r="N799" t="s">
        <v>48</v>
      </c>
      <c r="P799" t="s">
        <v>48</v>
      </c>
      <c r="T799" t="s">
        <v>48</v>
      </c>
      <c r="V799" t="s">
        <v>76</v>
      </c>
    </row>
    <row r="800" spans="2:22" x14ac:dyDescent="0.2">
      <c r="B800">
        <f t="shared" ca="1" si="12"/>
        <v>0</v>
      </c>
      <c r="E800">
        <v>1</v>
      </c>
      <c r="G800" t="s">
        <v>34</v>
      </c>
      <c r="J800" t="s">
        <v>44</v>
      </c>
      <c r="K800" t="s">
        <v>46</v>
      </c>
      <c r="L800" t="s">
        <v>48</v>
      </c>
      <c r="M800" t="s">
        <v>48</v>
      </c>
      <c r="N800" t="s">
        <v>48</v>
      </c>
      <c r="P800" t="s">
        <v>48</v>
      </c>
      <c r="T800" t="s">
        <v>48</v>
      </c>
      <c r="V800" t="s">
        <v>76</v>
      </c>
    </row>
    <row r="801" spans="2:22" x14ac:dyDescent="0.2">
      <c r="B801">
        <f t="shared" ca="1" si="12"/>
        <v>0</v>
      </c>
      <c r="E801">
        <v>1</v>
      </c>
      <c r="G801" t="s">
        <v>34</v>
      </c>
      <c r="J801" t="s">
        <v>44</v>
      </c>
      <c r="K801" t="s">
        <v>46</v>
      </c>
      <c r="L801" t="s">
        <v>48</v>
      </c>
      <c r="M801" t="s">
        <v>48</v>
      </c>
      <c r="N801" t="s">
        <v>48</v>
      </c>
      <c r="P801" t="s">
        <v>48</v>
      </c>
      <c r="T801" t="s">
        <v>48</v>
      </c>
      <c r="V801" t="s">
        <v>76</v>
      </c>
    </row>
    <row r="802" spans="2:22" x14ac:dyDescent="0.2">
      <c r="B802">
        <f t="shared" ca="1" si="12"/>
        <v>0</v>
      </c>
      <c r="E802">
        <v>1</v>
      </c>
      <c r="G802" t="s">
        <v>34</v>
      </c>
      <c r="J802" t="s">
        <v>44</v>
      </c>
      <c r="K802" t="s">
        <v>46</v>
      </c>
      <c r="L802" t="s">
        <v>48</v>
      </c>
      <c r="M802" t="s">
        <v>48</v>
      </c>
      <c r="N802" t="s">
        <v>48</v>
      </c>
      <c r="P802" t="s">
        <v>48</v>
      </c>
      <c r="T802" t="s">
        <v>48</v>
      </c>
      <c r="V802" t="s">
        <v>76</v>
      </c>
    </row>
    <row r="803" spans="2:22" x14ac:dyDescent="0.2">
      <c r="B803">
        <f t="shared" ca="1" si="12"/>
        <v>0</v>
      </c>
      <c r="E803">
        <v>1</v>
      </c>
      <c r="G803" t="s">
        <v>34</v>
      </c>
      <c r="J803" t="s">
        <v>44</v>
      </c>
      <c r="K803" t="s">
        <v>46</v>
      </c>
      <c r="L803" t="s">
        <v>48</v>
      </c>
      <c r="M803" t="s">
        <v>48</v>
      </c>
      <c r="N803" t="s">
        <v>48</v>
      </c>
      <c r="P803" t="s">
        <v>48</v>
      </c>
      <c r="T803" t="s">
        <v>48</v>
      </c>
      <c r="V803" t="s">
        <v>76</v>
      </c>
    </row>
    <row r="804" spans="2:22" x14ac:dyDescent="0.2">
      <c r="B804">
        <f t="shared" ca="1" si="12"/>
        <v>0</v>
      </c>
      <c r="E804">
        <v>1</v>
      </c>
      <c r="G804" t="s">
        <v>34</v>
      </c>
      <c r="J804" t="s">
        <v>44</v>
      </c>
      <c r="K804" t="s">
        <v>46</v>
      </c>
      <c r="L804" t="s">
        <v>48</v>
      </c>
      <c r="M804" t="s">
        <v>48</v>
      </c>
      <c r="N804" t="s">
        <v>48</v>
      </c>
      <c r="P804" t="s">
        <v>48</v>
      </c>
      <c r="T804" t="s">
        <v>48</v>
      </c>
      <c r="V804" t="s">
        <v>76</v>
      </c>
    </row>
    <row r="805" spans="2:22" x14ac:dyDescent="0.2">
      <c r="B805">
        <f t="shared" ca="1" si="12"/>
        <v>0</v>
      </c>
      <c r="E805">
        <v>1</v>
      </c>
      <c r="G805" t="s">
        <v>34</v>
      </c>
      <c r="J805" t="s">
        <v>44</v>
      </c>
      <c r="K805" t="s">
        <v>46</v>
      </c>
      <c r="L805" t="s">
        <v>48</v>
      </c>
      <c r="M805" t="s">
        <v>48</v>
      </c>
      <c r="N805" t="s">
        <v>48</v>
      </c>
      <c r="P805" t="s">
        <v>48</v>
      </c>
      <c r="T805" t="s">
        <v>48</v>
      </c>
      <c r="V805" t="s">
        <v>76</v>
      </c>
    </row>
    <row r="806" spans="2:22" x14ac:dyDescent="0.2">
      <c r="B806">
        <f t="shared" ca="1" si="12"/>
        <v>0</v>
      </c>
      <c r="E806">
        <v>1</v>
      </c>
      <c r="G806" t="s">
        <v>34</v>
      </c>
      <c r="J806" t="s">
        <v>44</v>
      </c>
      <c r="K806" t="s">
        <v>46</v>
      </c>
      <c r="L806" t="s">
        <v>48</v>
      </c>
      <c r="M806" t="s">
        <v>48</v>
      </c>
      <c r="N806" t="s">
        <v>48</v>
      </c>
      <c r="P806" t="s">
        <v>48</v>
      </c>
      <c r="T806" t="s">
        <v>48</v>
      </c>
      <c r="V806" t="s">
        <v>76</v>
      </c>
    </row>
    <row r="807" spans="2:22" x14ac:dyDescent="0.2">
      <c r="B807">
        <f t="shared" ca="1" si="12"/>
        <v>0</v>
      </c>
      <c r="E807">
        <v>1</v>
      </c>
      <c r="G807" t="s">
        <v>34</v>
      </c>
      <c r="J807" t="s">
        <v>44</v>
      </c>
      <c r="K807" t="s">
        <v>46</v>
      </c>
      <c r="L807" t="s">
        <v>48</v>
      </c>
      <c r="M807" t="s">
        <v>48</v>
      </c>
      <c r="N807" t="s">
        <v>48</v>
      </c>
      <c r="P807" t="s">
        <v>48</v>
      </c>
      <c r="T807" t="s">
        <v>48</v>
      </c>
      <c r="V807" t="s">
        <v>76</v>
      </c>
    </row>
    <row r="808" spans="2:22" x14ac:dyDescent="0.2">
      <c r="B808">
        <f t="shared" ca="1" si="12"/>
        <v>0</v>
      </c>
      <c r="E808">
        <v>1</v>
      </c>
      <c r="G808" t="s">
        <v>34</v>
      </c>
      <c r="J808" t="s">
        <v>44</v>
      </c>
      <c r="K808" t="s">
        <v>46</v>
      </c>
      <c r="L808" t="s">
        <v>48</v>
      </c>
      <c r="M808" t="s">
        <v>48</v>
      </c>
      <c r="N808" t="s">
        <v>48</v>
      </c>
      <c r="P808" t="s">
        <v>48</v>
      </c>
      <c r="T808" t="s">
        <v>48</v>
      </c>
      <c r="V808" t="s">
        <v>76</v>
      </c>
    </row>
    <row r="809" spans="2:22" x14ac:dyDescent="0.2">
      <c r="B809">
        <f t="shared" ca="1" si="12"/>
        <v>0</v>
      </c>
      <c r="E809">
        <v>1</v>
      </c>
      <c r="G809" t="s">
        <v>34</v>
      </c>
      <c r="J809" t="s">
        <v>44</v>
      </c>
      <c r="K809" t="s">
        <v>46</v>
      </c>
      <c r="L809" t="s">
        <v>48</v>
      </c>
      <c r="M809" t="s">
        <v>48</v>
      </c>
      <c r="N809" t="s">
        <v>48</v>
      </c>
      <c r="P809" t="s">
        <v>48</v>
      </c>
      <c r="T809" t="s">
        <v>48</v>
      </c>
      <c r="V809" t="s">
        <v>76</v>
      </c>
    </row>
    <row r="810" spans="2:22" x14ac:dyDescent="0.2">
      <c r="B810">
        <f t="shared" ca="1" si="12"/>
        <v>0</v>
      </c>
      <c r="E810">
        <v>1</v>
      </c>
      <c r="G810" t="s">
        <v>34</v>
      </c>
      <c r="J810" t="s">
        <v>44</v>
      </c>
      <c r="K810" t="s">
        <v>46</v>
      </c>
      <c r="L810" t="s">
        <v>48</v>
      </c>
      <c r="M810" t="s">
        <v>48</v>
      </c>
      <c r="N810" t="s">
        <v>48</v>
      </c>
      <c r="P810" t="s">
        <v>48</v>
      </c>
      <c r="T810" t="s">
        <v>48</v>
      </c>
      <c r="V810" t="s">
        <v>76</v>
      </c>
    </row>
    <row r="811" spans="2:22" x14ac:dyDescent="0.2">
      <c r="B811">
        <f t="shared" ca="1" si="12"/>
        <v>0</v>
      </c>
      <c r="E811">
        <v>1</v>
      </c>
      <c r="G811" t="s">
        <v>34</v>
      </c>
      <c r="J811" t="s">
        <v>44</v>
      </c>
      <c r="K811" t="s">
        <v>46</v>
      </c>
      <c r="L811" t="s">
        <v>48</v>
      </c>
      <c r="M811" t="s">
        <v>48</v>
      </c>
      <c r="N811" t="s">
        <v>48</v>
      </c>
      <c r="P811" t="s">
        <v>48</v>
      </c>
      <c r="T811" t="s">
        <v>48</v>
      </c>
      <c r="V811" t="s">
        <v>76</v>
      </c>
    </row>
    <row r="812" spans="2:22" x14ac:dyDescent="0.2">
      <c r="B812">
        <f t="shared" ca="1" si="12"/>
        <v>0</v>
      </c>
      <c r="E812">
        <v>1</v>
      </c>
      <c r="G812" t="s">
        <v>34</v>
      </c>
      <c r="J812" t="s">
        <v>44</v>
      </c>
      <c r="K812" t="s">
        <v>46</v>
      </c>
      <c r="L812" t="s">
        <v>48</v>
      </c>
      <c r="M812" t="s">
        <v>48</v>
      </c>
      <c r="N812" t="s">
        <v>48</v>
      </c>
      <c r="P812" t="s">
        <v>48</v>
      </c>
      <c r="T812" t="s">
        <v>48</v>
      </c>
      <c r="V812" t="s">
        <v>76</v>
      </c>
    </row>
    <row r="813" spans="2:22" x14ac:dyDescent="0.2">
      <c r="B813">
        <f t="shared" ca="1" si="12"/>
        <v>0</v>
      </c>
      <c r="E813">
        <v>1</v>
      </c>
      <c r="G813" t="s">
        <v>34</v>
      </c>
      <c r="J813" t="s">
        <v>44</v>
      </c>
      <c r="K813" t="s">
        <v>46</v>
      </c>
      <c r="L813" t="s">
        <v>48</v>
      </c>
      <c r="M813" t="s">
        <v>48</v>
      </c>
      <c r="N813" t="s">
        <v>48</v>
      </c>
      <c r="P813" t="s">
        <v>48</v>
      </c>
      <c r="T813" t="s">
        <v>48</v>
      </c>
      <c r="V813" t="s">
        <v>76</v>
      </c>
    </row>
    <row r="814" spans="2:22" x14ac:dyDescent="0.2">
      <c r="B814">
        <f t="shared" ca="1" si="12"/>
        <v>0</v>
      </c>
      <c r="E814">
        <v>1</v>
      </c>
      <c r="G814" t="s">
        <v>34</v>
      </c>
      <c r="J814" t="s">
        <v>44</v>
      </c>
      <c r="K814" t="s">
        <v>46</v>
      </c>
      <c r="L814" t="s">
        <v>48</v>
      </c>
      <c r="M814" t="s">
        <v>48</v>
      </c>
      <c r="N814" t="s">
        <v>48</v>
      </c>
      <c r="P814" t="s">
        <v>48</v>
      </c>
      <c r="T814" t="s">
        <v>48</v>
      </c>
      <c r="V814" t="s">
        <v>76</v>
      </c>
    </row>
    <row r="815" spans="2:22" x14ac:dyDescent="0.2">
      <c r="B815">
        <f t="shared" ca="1" si="12"/>
        <v>0</v>
      </c>
      <c r="E815">
        <v>1</v>
      </c>
      <c r="G815" t="s">
        <v>34</v>
      </c>
      <c r="J815" t="s">
        <v>44</v>
      </c>
      <c r="K815" t="s">
        <v>46</v>
      </c>
      <c r="L815" t="s">
        <v>48</v>
      </c>
      <c r="M815" t="s">
        <v>48</v>
      </c>
      <c r="N815" t="s">
        <v>48</v>
      </c>
      <c r="P815" t="s">
        <v>48</v>
      </c>
      <c r="T815" t="s">
        <v>48</v>
      </c>
      <c r="V815" t="s">
        <v>76</v>
      </c>
    </row>
    <row r="816" spans="2:22" x14ac:dyDescent="0.2">
      <c r="B816">
        <f t="shared" ca="1" si="12"/>
        <v>0</v>
      </c>
      <c r="E816">
        <v>1</v>
      </c>
      <c r="G816" t="s">
        <v>34</v>
      </c>
      <c r="J816" t="s">
        <v>44</v>
      </c>
      <c r="K816" t="s">
        <v>46</v>
      </c>
      <c r="L816" t="s">
        <v>48</v>
      </c>
      <c r="M816" t="s">
        <v>48</v>
      </c>
      <c r="N816" t="s">
        <v>48</v>
      </c>
      <c r="P816" t="s">
        <v>48</v>
      </c>
      <c r="T816" t="s">
        <v>48</v>
      </c>
      <c r="V816" t="s">
        <v>76</v>
      </c>
    </row>
    <row r="817" spans="2:22" x14ac:dyDescent="0.2">
      <c r="B817">
        <f t="shared" ca="1" si="12"/>
        <v>0</v>
      </c>
      <c r="E817">
        <v>1</v>
      </c>
      <c r="G817" t="s">
        <v>34</v>
      </c>
      <c r="J817" t="s">
        <v>44</v>
      </c>
      <c r="K817" t="s">
        <v>46</v>
      </c>
      <c r="L817" t="s">
        <v>48</v>
      </c>
      <c r="M817" t="s">
        <v>48</v>
      </c>
      <c r="N817" t="s">
        <v>48</v>
      </c>
      <c r="P817" t="s">
        <v>48</v>
      </c>
      <c r="T817" t="s">
        <v>48</v>
      </c>
      <c r="V817" t="s">
        <v>76</v>
      </c>
    </row>
    <row r="818" spans="2:22" x14ac:dyDescent="0.2">
      <c r="B818">
        <f t="shared" ca="1" si="12"/>
        <v>0</v>
      </c>
      <c r="E818">
        <v>1</v>
      </c>
      <c r="G818" t="s">
        <v>34</v>
      </c>
      <c r="J818" t="s">
        <v>44</v>
      </c>
      <c r="K818" t="s">
        <v>46</v>
      </c>
      <c r="L818" t="s">
        <v>48</v>
      </c>
      <c r="M818" t="s">
        <v>48</v>
      </c>
      <c r="N818" t="s">
        <v>48</v>
      </c>
      <c r="P818" t="s">
        <v>48</v>
      </c>
      <c r="T818" t="s">
        <v>48</v>
      </c>
      <c r="V818" t="s">
        <v>76</v>
      </c>
    </row>
    <row r="819" spans="2:22" x14ac:dyDescent="0.2">
      <c r="B819">
        <f t="shared" ca="1" si="12"/>
        <v>0</v>
      </c>
      <c r="E819">
        <v>1</v>
      </c>
      <c r="G819" t="s">
        <v>34</v>
      </c>
      <c r="J819" t="s">
        <v>44</v>
      </c>
      <c r="K819" t="s">
        <v>46</v>
      </c>
      <c r="L819" t="s">
        <v>48</v>
      </c>
      <c r="M819" t="s">
        <v>48</v>
      </c>
      <c r="N819" t="s">
        <v>48</v>
      </c>
      <c r="P819" t="s">
        <v>48</v>
      </c>
      <c r="T819" t="s">
        <v>48</v>
      </c>
      <c r="V819" t="s">
        <v>76</v>
      </c>
    </row>
    <row r="820" spans="2:22" x14ac:dyDescent="0.2">
      <c r="B820">
        <f t="shared" ca="1" si="12"/>
        <v>0</v>
      </c>
      <c r="E820">
        <v>1</v>
      </c>
      <c r="G820" t="s">
        <v>34</v>
      </c>
      <c r="J820" t="s">
        <v>44</v>
      </c>
      <c r="K820" t="s">
        <v>46</v>
      </c>
      <c r="L820" t="s">
        <v>48</v>
      </c>
      <c r="M820" t="s">
        <v>48</v>
      </c>
      <c r="N820" t="s">
        <v>48</v>
      </c>
      <c r="P820" t="s">
        <v>48</v>
      </c>
      <c r="T820" t="s">
        <v>48</v>
      </c>
      <c r="V820" t="s">
        <v>76</v>
      </c>
    </row>
    <row r="821" spans="2:22" x14ac:dyDescent="0.2">
      <c r="B821">
        <f t="shared" ca="1" si="12"/>
        <v>0</v>
      </c>
      <c r="E821">
        <v>1</v>
      </c>
      <c r="G821" t="s">
        <v>34</v>
      </c>
      <c r="J821" t="s">
        <v>44</v>
      </c>
      <c r="K821" t="s">
        <v>46</v>
      </c>
      <c r="L821" t="s">
        <v>48</v>
      </c>
      <c r="M821" t="s">
        <v>48</v>
      </c>
      <c r="N821" t="s">
        <v>48</v>
      </c>
      <c r="P821" t="s">
        <v>48</v>
      </c>
      <c r="T821" t="s">
        <v>48</v>
      </c>
      <c r="V821" t="s">
        <v>76</v>
      </c>
    </row>
    <row r="822" spans="2:22" x14ac:dyDescent="0.2">
      <c r="B822">
        <f t="shared" ca="1" si="12"/>
        <v>0</v>
      </c>
      <c r="E822">
        <v>1</v>
      </c>
      <c r="G822" t="s">
        <v>34</v>
      </c>
      <c r="J822" t="s">
        <v>44</v>
      </c>
      <c r="K822" t="s">
        <v>46</v>
      </c>
      <c r="L822" t="s">
        <v>48</v>
      </c>
      <c r="M822" t="s">
        <v>48</v>
      </c>
      <c r="N822" t="s">
        <v>48</v>
      </c>
      <c r="P822" t="s">
        <v>48</v>
      </c>
      <c r="T822" t="s">
        <v>48</v>
      </c>
      <c r="V822" t="s">
        <v>76</v>
      </c>
    </row>
    <row r="823" spans="2:22" x14ac:dyDescent="0.2">
      <c r="B823">
        <f t="shared" ca="1" si="12"/>
        <v>0</v>
      </c>
      <c r="E823">
        <v>1</v>
      </c>
      <c r="G823" t="s">
        <v>34</v>
      </c>
      <c r="J823" t="s">
        <v>44</v>
      </c>
      <c r="K823" t="s">
        <v>46</v>
      </c>
      <c r="L823" t="s">
        <v>48</v>
      </c>
      <c r="M823" t="s">
        <v>48</v>
      </c>
      <c r="N823" t="s">
        <v>48</v>
      </c>
      <c r="P823" t="s">
        <v>48</v>
      </c>
      <c r="T823" t="s">
        <v>48</v>
      </c>
      <c r="V823" t="s">
        <v>76</v>
      </c>
    </row>
    <row r="824" spans="2:22" x14ac:dyDescent="0.2">
      <c r="B824">
        <f t="shared" ca="1" si="12"/>
        <v>0</v>
      </c>
      <c r="E824">
        <v>1</v>
      </c>
      <c r="G824" t="s">
        <v>34</v>
      </c>
      <c r="J824" t="s">
        <v>44</v>
      </c>
      <c r="K824" t="s">
        <v>46</v>
      </c>
      <c r="L824" t="s">
        <v>48</v>
      </c>
      <c r="M824" t="s">
        <v>48</v>
      </c>
      <c r="N824" t="s">
        <v>48</v>
      </c>
      <c r="P824" t="s">
        <v>48</v>
      </c>
      <c r="T824" t="s">
        <v>48</v>
      </c>
      <c r="V824" t="s">
        <v>76</v>
      </c>
    </row>
    <row r="825" spans="2:22" x14ac:dyDescent="0.2">
      <c r="B825">
        <f t="shared" ca="1" si="12"/>
        <v>0</v>
      </c>
      <c r="E825">
        <v>1</v>
      </c>
      <c r="G825" t="s">
        <v>34</v>
      </c>
      <c r="J825" t="s">
        <v>44</v>
      </c>
      <c r="K825" t="s">
        <v>46</v>
      </c>
      <c r="L825" t="s">
        <v>48</v>
      </c>
      <c r="M825" t="s">
        <v>48</v>
      </c>
      <c r="N825" t="s">
        <v>48</v>
      </c>
      <c r="P825" t="s">
        <v>48</v>
      </c>
      <c r="T825" t="s">
        <v>48</v>
      </c>
      <c r="V825" t="s">
        <v>76</v>
      </c>
    </row>
    <row r="826" spans="2:22" x14ac:dyDescent="0.2">
      <c r="B826">
        <f t="shared" ca="1" si="12"/>
        <v>0</v>
      </c>
      <c r="E826">
        <v>1</v>
      </c>
      <c r="G826" t="s">
        <v>34</v>
      </c>
      <c r="J826" t="s">
        <v>44</v>
      </c>
      <c r="K826" t="s">
        <v>46</v>
      </c>
      <c r="L826" t="s">
        <v>48</v>
      </c>
      <c r="M826" t="s">
        <v>48</v>
      </c>
      <c r="N826" t="s">
        <v>48</v>
      </c>
      <c r="P826" t="s">
        <v>48</v>
      </c>
      <c r="T826" t="s">
        <v>48</v>
      </c>
      <c r="V826" t="s">
        <v>76</v>
      </c>
    </row>
    <row r="827" spans="2:22" x14ac:dyDescent="0.2">
      <c r="B827">
        <f t="shared" ca="1" si="12"/>
        <v>0</v>
      </c>
      <c r="E827">
        <v>1</v>
      </c>
      <c r="G827" t="s">
        <v>34</v>
      </c>
      <c r="J827" t="s">
        <v>44</v>
      </c>
      <c r="K827" t="s">
        <v>46</v>
      </c>
      <c r="L827" t="s">
        <v>48</v>
      </c>
      <c r="M827" t="s">
        <v>48</v>
      </c>
      <c r="N827" t="s">
        <v>48</v>
      </c>
      <c r="P827" t="s">
        <v>48</v>
      </c>
      <c r="T827" t="s">
        <v>48</v>
      </c>
      <c r="V827" t="s">
        <v>76</v>
      </c>
    </row>
    <row r="828" spans="2:22" x14ac:dyDescent="0.2">
      <c r="B828">
        <f t="shared" ca="1" si="12"/>
        <v>0</v>
      </c>
      <c r="E828">
        <v>1</v>
      </c>
      <c r="G828" t="s">
        <v>34</v>
      </c>
      <c r="J828" t="s">
        <v>44</v>
      </c>
      <c r="K828" t="s">
        <v>46</v>
      </c>
      <c r="L828" t="s">
        <v>48</v>
      </c>
      <c r="M828" t="s">
        <v>48</v>
      </c>
      <c r="N828" t="s">
        <v>48</v>
      </c>
      <c r="P828" t="s">
        <v>48</v>
      </c>
      <c r="T828" t="s">
        <v>48</v>
      </c>
      <c r="V828" t="s">
        <v>76</v>
      </c>
    </row>
    <row r="829" spans="2:22" x14ac:dyDescent="0.2">
      <c r="B829">
        <f t="shared" ca="1" si="12"/>
        <v>0</v>
      </c>
      <c r="E829">
        <v>1</v>
      </c>
      <c r="G829" t="s">
        <v>34</v>
      </c>
      <c r="J829" t="s">
        <v>44</v>
      </c>
      <c r="K829" t="s">
        <v>46</v>
      </c>
      <c r="L829" t="s">
        <v>48</v>
      </c>
      <c r="M829" t="s">
        <v>48</v>
      </c>
      <c r="N829" t="s">
        <v>48</v>
      </c>
      <c r="P829" t="s">
        <v>48</v>
      </c>
      <c r="T829" t="s">
        <v>48</v>
      </c>
      <c r="V829" t="s">
        <v>76</v>
      </c>
    </row>
    <row r="830" spans="2:22" x14ac:dyDescent="0.2">
      <c r="B830">
        <f t="shared" ca="1" si="12"/>
        <v>0</v>
      </c>
      <c r="E830">
        <v>1</v>
      </c>
      <c r="G830" t="s">
        <v>34</v>
      </c>
      <c r="J830" t="s">
        <v>44</v>
      </c>
      <c r="K830" t="s">
        <v>46</v>
      </c>
      <c r="L830" t="s">
        <v>48</v>
      </c>
      <c r="M830" t="s">
        <v>48</v>
      </c>
      <c r="N830" t="s">
        <v>48</v>
      </c>
      <c r="P830" t="s">
        <v>48</v>
      </c>
      <c r="T830" t="s">
        <v>48</v>
      </c>
      <c r="V830" t="s">
        <v>76</v>
      </c>
    </row>
    <row r="831" spans="2:22" x14ac:dyDescent="0.2">
      <c r="B831">
        <f t="shared" ca="1" si="12"/>
        <v>0</v>
      </c>
      <c r="E831">
        <v>1</v>
      </c>
      <c r="G831" t="s">
        <v>34</v>
      </c>
      <c r="J831" t="s">
        <v>44</v>
      </c>
      <c r="K831" t="s">
        <v>46</v>
      </c>
      <c r="L831" t="s">
        <v>48</v>
      </c>
      <c r="M831" t="s">
        <v>48</v>
      </c>
      <c r="N831" t="s">
        <v>48</v>
      </c>
      <c r="P831" t="s">
        <v>48</v>
      </c>
      <c r="T831" t="s">
        <v>48</v>
      </c>
      <c r="V831" t="s">
        <v>76</v>
      </c>
    </row>
    <row r="832" spans="2:22" x14ac:dyDescent="0.2">
      <c r="B832">
        <f t="shared" ca="1" si="12"/>
        <v>0</v>
      </c>
      <c r="E832">
        <v>1</v>
      </c>
      <c r="G832" t="s">
        <v>34</v>
      </c>
      <c r="J832" t="s">
        <v>44</v>
      </c>
      <c r="K832" t="s">
        <v>46</v>
      </c>
      <c r="L832" t="s">
        <v>48</v>
      </c>
      <c r="M832" t="s">
        <v>48</v>
      </c>
      <c r="N832" t="s">
        <v>48</v>
      </c>
      <c r="P832" t="s">
        <v>48</v>
      </c>
      <c r="T832" t="s">
        <v>48</v>
      </c>
      <c r="V832" t="s">
        <v>76</v>
      </c>
    </row>
    <row r="833" spans="2:22" x14ac:dyDescent="0.2">
      <c r="B833">
        <f t="shared" ca="1" si="12"/>
        <v>0</v>
      </c>
      <c r="E833">
        <v>1</v>
      </c>
      <c r="G833" t="s">
        <v>34</v>
      </c>
      <c r="J833" t="s">
        <v>44</v>
      </c>
      <c r="K833" t="s">
        <v>46</v>
      </c>
      <c r="L833" t="s">
        <v>48</v>
      </c>
      <c r="M833" t="s">
        <v>48</v>
      </c>
      <c r="N833" t="s">
        <v>48</v>
      </c>
      <c r="P833" t="s">
        <v>48</v>
      </c>
      <c r="T833" t="s">
        <v>48</v>
      </c>
      <c r="V833" t="s">
        <v>76</v>
      </c>
    </row>
    <row r="834" spans="2:22" x14ac:dyDescent="0.2">
      <c r="B834">
        <f t="shared" ca="1" si="12"/>
        <v>0</v>
      </c>
      <c r="E834">
        <v>1</v>
      </c>
      <c r="G834" t="s">
        <v>34</v>
      </c>
      <c r="J834" t="s">
        <v>44</v>
      </c>
      <c r="K834" t="s">
        <v>46</v>
      </c>
      <c r="L834" t="s">
        <v>48</v>
      </c>
      <c r="M834" t="s">
        <v>48</v>
      </c>
      <c r="N834" t="s">
        <v>48</v>
      </c>
      <c r="P834" t="s">
        <v>48</v>
      </c>
      <c r="T834" t="s">
        <v>48</v>
      </c>
      <c r="V834" t="s">
        <v>76</v>
      </c>
    </row>
    <row r="835" spans="2:22" x14ac:dyDescent="0.2">
      <c r="B835">
        <f t="shared" ca="1" si="12"/>
        <v>0</v>
      </c>
      <c r="E835">
        <v>1</v>
      </c>
      <c r="G835" t="s">
        <v>34</v>
      </c>
      <c r="J835" t="s">
        <v>44</v>
      </c>
      <c r="K835" t="s">
        <v>46</v>
      </c>
      <c r="L835" t="s">
        <v>48</v>
      </c>
      <c r="M835" t="s">
        <v>48</v>
      </c>
      <c r="N835" t="s">
        <v>48</v>
      </c>
      <c r="P835" t="s">
        <v>48</v>
      </c>
      <c r="T835" t="s">
        <v>48</v>
      </c>
      <c r="V835" t="s">
        <v>76</v>
      </c>
    </row>
    <row r="836" spans="2:22" x14ac:dyDescent="0.2">
      <c r="B836">
        <f t="shared" ca="1" si="12"/>
        <v>0</v>
      </c>
      <c r="E836">
        <v>1</v>
      </c>
      <c r="G836" t="s">
        <v>34</v>
      </c>
      <c r="J836" t="s">
        <v>44</v>
      </c>
      <c r="K836" t="s">
        <v>46</v>
      </c>
      <c r="L836" t="s">
        <v>48</v>
      </c>
      <c r="M836" t="s">
        <v>48</v>
      </c>
      <c r="N836" t="s">
        <v>48</v>
      </c>
      <c r="P836" t="s">
        <v>48</v>
      </c>
      <c r="T836" t="s">
        <v>48</v>
      </c>
      <c r="V836" t="s">
        <v>76</v>
      </c>
    </row>
    <row r="837" spans="2:22" x14ac:dyDescent="0.2">
      <c r="B837">
        <f t="shared" ca="1" si="12"/>
        <v>0</v>
      </c>
      <c r="E837">
        <v>1</v>
      </c>
      <c r="G837" t="s">
        <v>34</v>
      </c>
      <c r="J837" t="s">
        <v>44</v>
      </c>
      <c r="K837" t="s">
        <v>46</v>
      </c>
      <c r="L837" t="s">
        <v>48</v>
      </c>
      <c r="M837" t="s">
        <v>48</v>
      </c>
      <c r="N837" t="s">
        <v>48</v>
      </c>
      <c r="P837" t="s">
        <v>48</v>
      </c>
      <c r="T837" t="s">
        <v>48</v>
      </c>
      <c r="V837" t="s">
        <v>76</v>
      </c>
    </row>
    <row r="838" spans="2:22" x14ac:dyDescent="0.2">
      <c r="B838">
        <f t="shared" ref="B838:B901" ca="1" si="13">LEN(INDIRECT(ADDRESS(ROW() + (0),COLUMN() + (-1))))</f>
        <v>0</v>
      </c>
      <c r="E838">
        <v>1</v>
      </c>
      <c r="G838" t="s">
        <v>34</v>
      </c>
      <c r="J838" t="s">
        <v>44</v>
      </c>
      <c r="K838" t="s">
        <v>46</v>
      </c>
      <c r="L838" t="s">
        <v>48</v>
      </c>
      <c r="M838" t="s">
        <v>48</v>
      </c>
      <c r="N838" t="s">
        <v>48</v>
      </c>
      <c r="P838" t="s">
        <v>48</v>
      </c>
      <c r="T838" t="s">
        <v>48</v>
      </c>
      <c r="V838" t="s">
        <v>76</v>
      </c>
    </row>
    <row r="839" spans="2:22" x14ac:dyDescent="0.2">
      <c r="B839">
        <f t="shared" ca="1" si="13"/>
        <v>0</v>
      </c>
      <c r="E839">
        <v>1</v>
      </c>
      <c r="G839" t="s">
        <v>34</v>
      </c>
      <c r="J839" t="s">
        <v>44</v>
      </c>
      <c r="K839" t="s">
        <v>46</v>
      </c>
      <c r="L839" t="s">
        <v>48</v>
      </c>
      <c r="M839" t="s">
        <v>48</v>
      </c>
      <c r="N839" t="s">
        <v>48</v>
      </c>
      <c r="P839" t="s">
        <v>48</v>
      </c>
      <c r="T839" t="s">
        <v>48</v>
      </c>
      <c r="V839" t="s">
        <v>76</v>
      </c>
    </row>
    <row r="840" spans="2:22" x14ac:dyDescent="0.2">
      <c r="B840">
        <f t="shared" ca="1" si="13"/>
        <v>0</v>
      </c>
      <c r="E840">
        <v>1</v>
      </c>
      <c r="G840" t="s">
        <v>34</v>
      </c>
      <c r="J840" t="s">
        <v>44</v>
      </c>
      <c r="K840" t="s">
        <v>46</v>
      </c>
      <c r="L840" t="s">
        <v>48</v>
      </c>
      <c r="M840" t="s">
        <v>48</v>
      </c>
      <c r="N840" t="s">
        <v>48</v>
      </c>
      <c r="P840" t="s">
        <v>48</v>
      </c>
      <c r="T840" t="s">
        <v>48</v>
      </c>
      <c r="V840" t="s">
        <v>76</v>
      </c>
    </row>
    <row r="841" spans="2:22" x14ac:dyDescent="0.2">
      <c r="B841">
        <f t="shared" ca="1" si="13"/>
        <v>0</v>
      </c>
      <c r="E841">
        <v>1</v>
      </c>
      <c r="G841" t="s">
        <v>34</v>
      </c>
      <c r="J841" t="s">
        <v>44</v>
      </c>
      <c r="K841" t="s">
        <v>46</v>
      </c>
      <c r="L841" t="s">
        <v>48</v>
      </c>
      <c r="M841" t="s">
        <v>48</v>
      </c>
      <c r="N841" t="s">
        <v>48</v>
      </c>
      <c r="P841" t="s">
        <v>48</v>
      </c>
      <c r="T841" t="s">
        <v>48</v>
      </c>
      <c r="V841" t="s">
        <v>76</v>
      </c>
    </row>
    <row r="842" spans="2:22" x14ac:dyDescent="0.2">
      <c r="B842">
        <f t="shared" ca="1" si="13"/>
        <v>0</v>
      </c>
      <c r="E842">
        <v>1</v>
      </c>
      <c r="G842" t="s">
        <v>34</v>
      </c>
      <c r="J842" t="s">
        <v>44</v>
      </c>
      <c r="K842" t="s">
        <v>46</v>
      </c>
      <c r="L842" t="s">
        <v>48</v>
      </c>
      <c r="M842" t="s">
        <v>48</v>
      </c>
      <c r="N842" t="s">
        <v>48</v>
      </c>
      <c r="P842" t="s">
        <v>48</v>
      </c>
      <c r="T842" t="s">
        <v>48</v>
      </c>
      <c r="V842" t="s">
        <v>76</v>
      </c>
    </row>
    <row r="843" spans="2:22" x14ac:dyDescent="0.2">
      <c r="B843">
        <f t="shared" ca="1" si="13"/>
        <v>0</v>
      </c>
      <c r="E843">
        <v>1</v>
      </c>
      <c r="G843" t="s">
        <v>34</v>
      </c>
      <c r="J843" t="s">
        <v>44</v>
      </c>
      <c r="K843" t="s">
        <v>46</v>
      </c>
      <c r="L843" t="s">
        <v>48</v>
      </c>
      <c r="M843" t="s">
        <v>48</v>
      </c>
      <c r="N843" t="s">
        <v>48</v>
      </c>
      <c r="P843" t="s">
        <v>48</v>
      </c>
      <c r="T843" t="s">
        <v>48</v>
      </c>
      <c r="V843" t="s">
        <v>76</v>
      </c>
    </row>
    <row r="844" spans="2:22" x14ac:dyDescent="0.2">
      <c r="B844">
        <f t="shared" ca="1" si="13"/>
        <v>0</v>
      </c>
      <c r="E844">
        <v>1</v>
      </c>
      <c r="G844" t="s">
        <v>34</v>
      </c>
      <c r="J844" t="s">
        <v>44</v>
      </c>
      <c r="K844" t="s">
        <v>46</v>
      </c>
      <c r="L844" t="s">
        <v>48</v>
      </c>
      <c r="M844" t="s">
        <v>48</v>
      </c>
      <c r="N844" t="s">
        <v>48</v>
      </c>
      <c r="P844" t="s">
        <v>48</v>
      </c>
      <c r="T844" t="s">
        <v>48</v>
      </c>
      <c r="V844" t="s">
        <v>76</v>
      </c>
    </row>
    <row r="845" spans="2:22" x14ac:dyDescent="0.2">
      <c r="B845">
        <f t="shared" ca="1" si="13"/>
        <v>0</v>
      </c>
      <c r="E845">
        <v>1</v>
      </c>
      <c r="G845" t="s">
        <v>34</v>
      </c>
      <c r="J845" t="s">
        <v>44</v>
      </c>
      <c r="K845" t="s">
        <v>46</v>
      </c>
      <c r="L845" t="s">
        <v>48</v>
      </c>
      <c r="M845" t="s">
        <v>48</v>
      </c>
      <c r="N845" t="s">
        <v>48</v>
      </c>
      <c r="P845" t="s">
        <v>48</v>
      </c>
      <c r="T845" t="s">
        <v>48</v>
      </c>
      <c r="V845" t="s">
        <v>76</v>
      </c>
    </row>
    <row r="846" spans="2:22" x14ac:dyDescent="0.2">
      <c r="B846">
        <f t="shared" ca="1" si="13"/>
        <v>0</v>
      </c>
      <c r="E846">
        <v>1</v>
      </c>
      <c r="G846" t="s">
        <v>34</v>
      </c>
      <c r="J846" t="s">
        <v>44</v>
      </c>
      <c r="K846" t="s">
        <v>46</v>
      </c>
      <c r="L846" t="s">
        <v>48</v>
      </c>
      <c r="M846" t="s">
        <v>48</v>
      </c>
      <c r="N846" t="s">
        <v>48</v>
      </c>
      <c r="P846" t="s">
        <v>48</v>
      </c>
      <c r="T846" t="s">
        <v>48</v>
      </c>
      <c r="V846" t="s">
        <v>76</v>
      </c>
    </row>
    <row r="847" spans="2:22" x14ac:dyDescent="0.2">
      <c r="B847">
        <f t="shared" ca="1" si="13"/>
        <v>0</v>
      </c>
      <c r="E847">
        <v>1</v>
      </c>
      <c r="G847" t="s">
        <v>34</v>
      </c>
      <c r="J847" t="s">
        <v>44</v>
      </c>
      <c r="K847" t="s">
        <v>46</v>
      </c>
      <c r="L847" t="s">
        <v>48</v>
      </c>
      <c r="M847" t="s">
        <v>48</v>
      </c>
      <c r="N847" t="s">
        <v>48</v>
      </c>
      <c r="P847" t="s">
        <v>48</v>
      </c>
      <c r="T847" t="s">
        <v>48</v>
      </c>
      <c r="V847" t="s">
        <v>76</v>
      </c>
    </row>
    <row r="848" spans="2:22" x14ac:dyDescent="0.2">
      <c r="B848">
        <f t="shared" ca="1" si="13"/>
        <v>0</v>
      </c>
      <c r="E848">
        <v>1</v>
      </c>
      <c r="G848" t="s">
        <v>34</v>
      </c>
      <c r="J848" t="s">
        <v>44</v>
      </c>
      <c r="K848" t="s">
        <v>46</v>
      </c>
      <c r="L848" t="s">
        <v>48</v>
      </c>
      <c r="M848" t="s">
        <v>48</v>
      </c>
      <c r="N848" t="s">
        <v>48</v>
      </c>
      <c r="P848" t="s">
        <v>48</v>
      </c>
      <c r="T848" t="s">
        <v>48</v>
      </c>
      <c r="V848" t="s">
        <v>76</v>
      </c>
    </row>
    <row r="849" spans="2:22" x14ac:dyDescent="0.2">
      <c r="B849">
        <f t="shared" ca="1" si="13"/>
        <v>0</v>
      </c>
      <c r="E849">
        <v>1</v>
      </c>
      <c r="G849" t="s">
        <v>34</v>
      </c>
      <c r="J849" t="s">
        <v>44</v>
      </c>
      <c r="K849" t="s">
        <v>46</v>
      </c>
      <c r="L849" t="s">
        <v>48</v>
      </c>
      <c r="M849" t="s">
        <v>48</v>
      </c>
      <c r="N849" t="s">
        <v>48</v>
      </c>
      <c r="P849" t="s">
        <v>48</v>
      </c>
      <c r="T849" t="s">
        <v>48</v>
      </c>
      <c r="V849" t="s">
        <v>76</v>
      </c>
    </row>
    <row r="850" spans="2:22" x14ac:dyDescent="0.2">
      <c r="B850">
        <f t="shared" ca="1" si="13"/>
        <v>0</v>
      </c>
      <c r="E850">
        <v>1</v>
      </c>
      <c r="G850" t="s">
        <v>34</v>
      </c>
      <c r="J850" t="s">
        <v>44</v>
      </c>
      <c r="K850" t="s">
        <v>46</v>
      </c>
      <c r="L850" t="s">
        <v>48</v>
      </c>
      <c r="M850" t="s">
        <v>48</v>
      </c>
      <c r="N850" t="s">
        <v>48</v>
      </c>
      <c r="P850" t="s">
        <v>48</v>
      </c>
      <c r="T850" t="s">
        <v>48</v>
      </c>
      <c r="V850" t="s">
        <v>76</v>
      </c>
    </row>
    <row r="851" spans="2:22" x14ac:dyDescent="0.2">
      <c r="B851">
        <f t="shared" ca="1" si="13"/>
        <v>0</v>
      </c>
      <c r="E851">
        <v>1</v>
      </c>
      <c r="G851" t="s">
        <v>34</v>
      </c>
      <c r="J851" t="s">
        <v>44</v>
      </c>
      <c r="K851" t="s">
        <v>46</v>
      </c>
      <c r="L851" t="s">
        <v>48</v>
      </c>
      <c r="M851" t="s">
        <v>48</v>
      </c>
      <c r="N851" t="s">
        <v>48</v>
      </c>
      <c r="P851" t="s">
        <v>48</v>
      </c>
      <c r="T851" t="s">
        <v>48</v>
      </c>
      <c r="V851" t="s">
        <v>76</v>
      </c>
    </row>
    <row r="852" spans="2:22" x14ac:dyDescent="0.2">
      <c r="B852">
        <f t="shared" ca="1" si="13"/>
        <v>0</v>
      </c>
      <c r="E852">
        <v>1</v>
      </c>
      <c r="G852" t="s">
        <v>34</v>
      </c>
      <c r="J852" t="s">
        <v>44</v>
      </c>
      <c r="K852" t="s">
        <v>46</v>
      </c>
      <c r="L852" t="s">
        <v>48</v>
      </c>
      <c r="M852" t="s">
        <v>48</v>
      </c>
      <c r="N852" t="s">
        <v>48</v>
      </c>
      <c r="P852" t="s">
        <v>48</v>
      </c>
      <c r="T852" t="s">
        <v>48</v>
      </c>
      <c r="V852" t="s">
        <v>76</v>
      </c>
    </row>
    <row r="853" spans="2:22" x14ac:dyDescent="0.2">
      <c r="B853">
        <f t="shared" ca="1" si="13"/>
        <v>0</v>
      </c>
      <c r="E853">
        <v>1</v>
      </c>
      <c r="G853" t="s">
        <v>34</v>
      </c>
      <c r="J853" t="s">
        <v>44</v>
      </c>
      <c r="K853" t="s">
        <v>46</v>
      </c>
      <c r="L853" t="s">
        <v>48</v>
      </c>
      <c r="M853" t="s">
        <v>48</v>
      </c>
      <c r="N853" t="s">
        <v>48</v>
      </c>
      <c r="P853" t="s">
        <v>48</v>
      </c>
      <c r="T853" t="s">
        <v>48</v>
      </c>
      <c r="V853" t="s">
        <v>76</v>
      </c>
    </row>
    <row r="854" spans="2:22" x14ac:dyDescent="0.2">
      <c r="B854">
        <f t="shared" ca="1" si="13"/>
        <v>0</v>
      </c>
      <c r="E854">
        <v>1</v>
      </c>
      <c r="G854" t="s">
        <v>34</v>
      </c>
      <c r="J854" t="s">
        <v>44</v>
      </c>
      <c r="K854" t="s">
        <v>46</v>
      </c>
      <c r="L854" t="s">
        <v>48</v>
      </c>
      <c r="M854" t="s">
        <v>48</v>
      </c>
      <c r="N854" t="s">
        <v>48</v>
      </c>
      <c r="P854" t="s">
        <v>48</v>
      </c>
      <c r="T854" t="s">
        <v>48</v>
      </c>
      <c r="V854" t="s">
        <v>76</v>
      </c>
    </row>
    <row r="855" spans="2:22" x14ac:dyDescent="0.2">
      <c r="B855">
        <f t="shared" ca="1" si="13"/>
        <v>0</v>
      </c>
      <c r="E855">
        <v>1</v>
      </c>
      <c r="G855" t="s">
        <v>34</v>
      </c>
      <c r="J855" t="s">
        <v>44</v>
      </c>
      <c r="K855" t="s">
        <v>46</v>
      </c>
      <c r="L855" t="s">
        <v>48</v>
      </c>
      <c r="M855" t="s">
        <v>48</v>
      </c>
      <c r="N855" t="s">
        <v>48</v>
      </c>
      <c r="P855" t="s">
        <v>48</v>
      </c>
      <c r="T855" t="s">
        <v>48</v>
      </c>
      <c r="V855" t="s">
        <v>76</v>
      </c>
    </row>
    <row r="856" spans="2:22" x14ac:dyDescent="0.2">
      <c r="B856">
        <f t="shared" ca="1" si="13"/>
        <v>0</v>
      </c>
      <c r="E856">
        <v>1</v>
      </c>
      <c r="G856" t="s">
        <v>34</v>
      </c>
      <c r="J856" t="s">
        <v>44</v>
      </c>
      <c r="K856" t="s">
        <v>46</v>
      </c>
      <c r="L856" t="s">
        <v>48</v>
      </c>
      <c r="M856" t="s">
        <v>48</v>
      </c>
      <c r="N856" t="s">
        <v>48</v>
      </c>
      <c r="P856" t="s">
        <v>48</v>
      </c>
      <c r="T856" t="s">
        <v>48</v>
      </c>
      <c r="V856" t="s">
        <v>76</v>
      </c>
    </row>
    <row r="857" spans="2:22" x14ac:dyDescent="0.2">
      <c r="B857">
        <f t="shared" ca="1" si="13"/>
        <v>0</v>
      </c>
      <c r="E857">
        <v>1</v>
      </c>
      <c r="G857" t="s">
        <v>34</v>
      </c>
      <c r="J857" t="s">
        <v>44</v>
      </c>
      <c r="K857" t="s">
        <v>46</v>
      </c>
      <c r="L857" t="s">
        <v>48</v>
      </c>
      <c r="M857" t="s">
        <v>48</v>
      </c>
      <c r="N857" t="s">
        <v>48</v>
      </c>
      <c r="P857" t="s">
        <v>48</v>
      </c>
      <c r="T857" t="s">
        <v>48</v>
      </c>
      <c r="V857" t="s">
        <v>76</v>
      </c>
    </row>
    <row r="858" spans="2:22" x14ac:dyDescent="0.2">
      <c r="B858">
        <f t="shared" ca="1" si="13"/>
        <v>0</v>
      </c>
      <c r="E858">
        <v>1</v>
      </c>
      <c r="G858" t="s">
        <v>34</v>
      </c>
      <c r="J858" t="s">
        <v>44</v>
      </c>
      <c r="K858" t="s">
        <v>46</v>
      </c>
      <c r="L858" t="s">
        <v>48</v>
      </c>
      <c r="M858" t="s">
        <v>48</v>
      </c>
      <c r="N858" t="s">
        <v>48</v>
      </c>
      <c r="P858" t="s">
        <v>48</v>
      </c>
      <c r="T858" t="s">
        <v>48</v>
      </c>
      <c r="V858" t="s">
        <v>76</v>
      </c>
    </row>
    <row r="859" spans="2:22" x14ac:dyDescent="0.2">
      <c r="B859">
        <f t="shared" ca="1" si="13"/>
        <v>0</v>
      </c>
      <c r="E859">
        <v>1</v>
      </c>
      <c r="G859" t="s">
        <v>34</v>
      </c>
      <c r="J859" t="s">
        <v>44</v>
      </c>
      <c r="K859" t="s">
        <v>46</v>
      </c>
      <c r="L859" t="s">
        <v>48</v>
      </c>
      <c r="M859" t="s">
        <v>48</v>
      </c>
      <c r="N859" t="s">
        <v>48</v>
      </c>
      <c r="P859" t="s">
        <v>48</v>
      </c>
      <c r="T859" t="s">
        <v>48</v>
      </c>
      <c r="V859" t="s">
        <v>76</v>
      </c>
    </row>
    <row r="860" spans="2:22" x14ac:dyDescent="0.2">
      <c r="B860">
        <f t="shared" ca="1" si="13"/>
        <v>0</v>
      </c>
      <c r="E860">
        <v>1</v>
      </c>
      <c r="G860" t="s">
        <v>34</v>
      </c>
      <c r="J860" t="s">
        <v>44</v>
      </c>
      <c r="K860" t="s">
        <v>46</v>
      </c>
      <c r="L860" t="s">
        <v>48</v>
      </c>
      <c r="M860" t="s">
        <v>48</v>
      </c>
      <c r="N860" t="s">
        <v>48</v>
      </c>
      <c r="P860" t="s">
        <v>48</v>
      </c>
      <c r="T860" t="s">
        <v>48</v>
      </c>
      <c r="V860" t="s">
        <v>76</v>
      </c>
    </row>
    <row r="861" spans="2:22" x14ac:dyDescent="0.2">
      <c r="B861">
        <f t="shared" ca="1" si="13"/>
        <v>0</v>
      </c>
      <c r="E861">
        <v>1</v>
      </c>
      <c r="G861" t="s">
        <v>34</v>
      </c>
      <c r="J861" t="s">
        <v>44</v>
      </c>
      <c r="K861" t="s">
        <v>46</v>
      </c>
      <c r="L861" t="s">
        <v>48</v>
      </c>
      <c r="M861" t="s">
        <v>48</v>
      </c>
      <c r="N861" t="s">
        <v>48</v>
      </c>
      <c r="P861" t="s">
        <v>48</v>
      </c>
      <c r="T861" t="s">
        <v>48</v>
      </c>
      <c r="V861" t="s">
        <v>76</v>
      </c>
    </row>
    <row r="862" spans="2:22" x14ac:dyDescent="0.2">
      <c r="B862">
        <f t="shared" ca="1" si="13"/>
        <v>0</v>
      </c>
      <c r="E862">
        <v>1</v>
      </c>
      <c r="G862" t="s">
        <v>34</v>
      </c>
      <c r="J862" t="s">
        <v>44</v>
      </c>
      <c r="K862" t="s">
        <v>46</v>
      </c>
      <c r="L862" t="s">
        <v>48</v>
      </c>
      <c r="M862" t="s">
        <v>48</v>
      </c>
      <c r="N862" t="s">
        <v>48</v>
      </c>
      <c r="P862" t="s">
        <v>48</v>
      </c>
      <c r="T862" t="s">
        <v>48</v>
      </c>
      <c r="V862" t="s">
        <v>76</v>
      </c>
    </row>
    <row r="863" spans="2:22" x14ac:dyDescent="0.2">
      <c r="B863">
        <f t="shared" ca="1" si="13"/>
        <v>0</v>
      </c>
      <c r="E863">
        <v>1</v>
      </c>
      <c r="G863" t="s">
        <v>34</v>
      </c>
      <c r="J863" t="s">
        <v>44</v>
      </c>
      <c r="K863" t="s">
        <v>46</v>
      </c>
      <c r="L863" t="s">
        <v>48</v>
      </c>
      <c r="M863" t="s">
        <v>48</v>
      </c>
      <c r="N863" t="s">
        <v>48</v>
      </c>
      <c r="P863" t="s">
        <v>48</v>
      </c>
      <c r="T863" t="s">
        <v>48</v>
      </c>
      <c r="V863" t="s">
        <v>76</v>
      </c>
    </row>
    <row r="864" spans="2:22" x14ac:dyDescent="0.2">
      <c r="B864">
        <f t="shared" ca="1" si="13"/>
        <v>0</v>
      </c>
      <c r="E864">
        <v>1</v>
      </c>
      <c r="G864" t="s">
        <v>34</v>
      </c>
      <c r="J864" t="s">
        <v>44</v>
      </c>
      <c r="K864" t="s">
        <v>46</v>
      </c>
      <c r="L864" t="s">
        <v>48</v>
      </c>
      <c r="M864" t="s">
        <v>48</v>
      </c>
      <c r="N864" t="s">
        <v>48</v>
      </c>
      <c r="P864" t="s">
        <v>48</v>
      </c>
      <c r="T864" t="s">
        <v>48</v>
      </c>
      <c r="V864" t="s">
        <v>76</v>
      </c>
    </row>
    <row r="865" spans="2:22" x14ac:dyDescent="0.2">
      <c r="B865">
        <f t="shared" ca="1" si="13"/>
        <v>0</v>
      </c>
      <c r="E865">
        <v>1</v>
      </c>
      <c r="G865" t="s">
        <v>34</v>
      </c>
      <c r="J865" t="s">
        <v>44</v>
      </c>
      <c r="K865" t="s">
        <v>46</v>
      </c>
      <c r="L865" t="s">
        <v>48</v>
      </c>
      <c r="M865" t="s">
        <v>48</v>
      </c>
      <c r="N865" t="s">
        <v>48</v>
      </c>
      <c r="P865" t="s">
        <v>48</v>
      </c>
      <c r="T865" t="s">
        <v>48</v>
      </c>
      <c r="V865" t="s">
        <v>76</v>
      </c>
    </row>
    <row r="866" spans="2:22" x14ac:dyDescent="0.2">
      <c r="B866">
        <f t="shared" ca="1" si="13"/>
        <v>0</v>
      </c>
      <c r="E866">
        <v>1</v>
      </c>
      <c r="G866" t="s">
        <v>34</v>
      </c>
      <c r="J866" t="s">
        <v>44</v>
      </c>
      <c r="K866" t="s">
        <v>46</v>
      </c>
      <c r="L866" t="s">
        <v>48</v>
      </c>
      <c r="M866" t="s">
        <v>48</v>
      </c>
      <c r="N866" t="s">
        <v>48</v>
      </c>
      <c r="P866" t="s">
        <v>48</v>
      </c>
      <c r="T866" t="s">
        <v>48</v>
      </c>
      <c r="V866" t="s">
        <v>76</v>
      </c>
    </row>
    <row r="867" spans="2:22" x14ac:dyDescent="0.2">
      <c r="B867">
        <f t="shared" ca="1" si="13"/>
        <v>0</v>
      </c>
      <c r="E867">
        <v>1</v>
      </c>
      <c r="G867" t="s">
        <v>34</v>
      </c>
      <c r="J867" t="s">
        <v>44</v>
      </c>
      <c r="K867" t="s">
        <v>46</v>
      </c>
      <c r="L867" t="s">
        <v>48</v>
      </c>
      <c r="M867" t="s">
        <v>48</v>
      </c>
      <c r="N867" t="s">
        <v>48</v>
      </c>
      <c r="P867" t="s">
        <v>48</v>
      </c>
      <c r="T867" t="s">
        <v>48</v>
      </c>
      <c r="V867" t="s">
        <v>76</v>
      </c>
    </row>
    <row r="868" spans="2:22" x14ac:dyDescent="0.2">
      <c r="B868">
        <f t="shared" ca="1" si="13"/>
        <v>0</v>
      </c>
      <c r="E868">
        <v>1</v>
      </c>
      <c r="G868" t="s">
        <v>34</v>
      </c>
      <c r="J868" t="s">
        <v>44</v>
      </c>
      <c r="K868" t="s">
        <v>46</v>
      </c>
      <c r="L868" t="s">
        <v>48</v>
      </c>
      <c r="M868" t="s">
        <v>48</v>
      </c>
      <c r="N868" t="s">
        <v>48</v>
      </c>
      <c r="P868" t="s">
        <v>48</v>
      </c>
      <c r="T868" t="s">
        <v>48</v>
      </c>
      <c r="V868" t="s">
        <v>76</v>
      </c>
    </row>
    <row r="869" spans="2:22" x14ac:dyDescent="0.2">
      <c r="B869">
        <f t="shared" ca="1" si="13"/>
        <v>0</v>
      </c>
      <c r="E869">
        <v>1</v>
      </c>
      <c r="G869" t="s">
        <v>34</v>
      </c>
      <c r="J869" t="s">
        <v>44</v>
      </c>
      <c r="K869" t="s">
        <v>46</v>
      </c>
      <c r="L869" t="s">
        <v>48</v>
      </c>
      <c r="M869" t="s">
        <v>48</v>
      </c>
      <c r="N869" t="s">
        <v>48</v>
      </c>
      <c r="P869" t="s">
        <v>48</v>
      </c>
      <c r="T869" t="s">
        <v>48</v>
      </c>
      <c r="V869" t="s">
        <v>76</v>
      </c>
    </row>
    <row r="870" spans="2:22" x14ac:dyDescent="0.2">
      <c r="B870">
        <f t="shared" ca="1" si="13"/>
        <v>0</v>
      </c>
      <c r="E870">
        <v>1</v>
      </c>
      <c r="G870" t="s">
        <v>34</v>
      </c>
      <c r="J870" t="s">
        <v>44</v>
      </c>
      <c r="K870" t="s">
        <v>46</v>
      </c>
      <c r="L870" t="s">
        <v>48</v>
      </c>
      <c r="M870" t="s">
        <v>48</v>
      </c>
      <c r="N870" t="s">
        <v>48</v>
      </c>
      <c r="P870" t="s">
        <v>48</v>
      </c>
      <c r="T870" t="s">
        <v>48</v>
      </c>
      <c r="V870" t="s">
        <v>76</v>
      </c>
    </row>
    <row r="871" spans="2:22" x14ac:dyDescent="0.2">
      <c r="B871">
        <f t="shared" ca="1" si="13"/>
        <v>0</v>
      </c>
      <c r="E871">
        <v>1</v>
      </c>
      <c r="G871" t="s">
        <v>34</v>
      </c>
      <c r="J871" t="s">
        <v>44</v>
      </c>
      <c r="K871" t="s">
        <v>46</v>
      </c>
      <c r="L871" t="s">
        <v>48</v>
      </c>
      <c r="M871" t="s">
        <v>48</v>
      </c>
      <c r="N871" t="s">
        <v>48</v>
      </c>
      <c r="P871" t="s">
        <v>48</v>
      </c>
      <c r="T871" t="s">
        <v>48</v>
      </c>
      <c r="V871" t="s">
        <v>76</v>
      </c>
    </row>
    <row r="872" spans="2:22" x14ac:dyDescent="0.2">
      <c r="B872">
        <f t="shared" ca="1" si="13"/>
        <v>0</v>
      </c>
      <c r="E872">
        <v>1</v>
      </c>
      <c r="G872" t="s">
        <v>34</v>
      </c>
      <c r="J872" t="s">
        <v>44</v>
      </c>
      <c r="K872" t="s">
        <v>46</v>
      </c>
      <c r="L872" t="s">
        <v>48</v>
      </c>
      <c r="M872" t="s">
        <v>48</v>
      </c>
      <c r="N872" t="s">
        <v>48</v>
      </c>
      <c r="P872" t="s">
        <v>48</v>
      </c>
      <c r="T872" t="s">
        <v>48</v>
      </c>
      <c r="V872" t="s">
        <v>76</v>
      </c>
    </row>
    <row r="873" spans="2:22" x14ac:dyDescent="0.2">
      <c r="B873">
        <f t="shared" ca="1" si="13"/>
        <v>0</v>
      </c>
      <c r="E873">
        <v>1</v>
      </c>
      <c r="G873" t="s">
        <v>34</v>
      </c>
      <c r="J873" t="s">
        <v>44</v>
      </c>
      <c r="K873" t="s">
        <v>46</v>
      </c>
      <c r="L873" t="s">
        <v>48</v>
      </c>
      <c r="M873" t="s">
        <v>48</v>
      </c>
      <c r="N873" t="s">
        <v>48</v>
      </c>
      <c r="P873" t="s">
        <v>48</v>
      </c>
      <c r="T873" t="s">
        <v>48</v>
      </c>
      <c r="V873" t="s">
        <v>76</v>
      </c>
    </row>
    <row r="874" spans="2:22" x14ac:dyDescent="0.2">
      <c r="B874">
        <f t="shared" ca="1" si="13"/>
        <v>0</v>
      </c>
      <c r="E874">
        <v>1</v>
      </c>
      <c r="G874" t="s">
        <v>34</v>
      </c>
      <c r="J874" t="s">
        <v>44</v>
      </c>
      <c r="K874" t="s">
        <v>46</v>
      </c>
      <c r="L874" t="s">
        <v>48</v>
      </c>
      <c r="M874" t="s">
        <v>48</v>
      </c>
      <c r="N874" t="s">
        <v>48</v>
      </c>
      <c r="P874" t="s">
        <v>48</v>
      </c>
      <c r="T874" t="s">
        <v>48</v>
      </c>
      <c r="V874" t="s">
        <v>76</v>
      </c>
    </row>
    <row r="875" spans="2:22" x14ac:dyDescent="0.2">
      <c r="B875">
        <f t="shared" ca="1" si="13"/>
        <v>0</v>
      </c>
      <c r="E875">
        <v>1</v>
      </c>
      <c r="G875" t="s">
        <v>34</v>
      </c>
      <c r="J875" t="s">
        <v>44</v>
      </c>
      <c r="K875" t="s">
        <v>46</v>
      </c>
      <c r="L875" t="s">
        <v>48</v>
      </c>
      <c r="M875" t="s">
        <v>48</v>
      </c>
      <c r="N875" t="s">
        <v>48</v>
      </c>
      <c r="P875" t="s">
        <v>48</v>
      </c>
      <c r="T875" t="s">
        <v>48</v>
      </c>
      <c r="V875" t="s">
        <v>76</v>
      </c>
    </row>
    <row r="876" spans="2:22" x14ac:dyDescent="0.2">
      <c r="B876">
        <f t="shared" ca="1" si="13"/>
        <v>0</v>
      </c>
      <c r="E876">
        <v>1</v>
      </c>
      <c r="G876" t="s">
        <v>34</v>
      </c>
      <c r="J876" t="s">
        <v>44</v>
      </c>
      <c r="K876" t="s">
        <v>46</v>
      </c>
      <c r="L876" t="s">
        <v>48</v>
      </c>
      <c r="M876" t="s">
        <v>48</v>
      </c>
      <c r="N876" t="s">
        <v>48</v>
      </c>
      <c r="P876" t="s">
        <v>48</v>
      </c>
      <c r="T876" t="s">
        <v>48</v>
      </c>
      <c r="V876" t="s">
        <v>76</v>
      </c>
    </row>
    <row r="877" spans="2:22" x14ac:dyDescent="0.2">
      <c r="B877">
        <f t="shared" ca="1" si="13"/>
        <v>0</v>
      </c>
      <c r="E877">
        <v>1</v>
      </c>
      <c r="G877" t="s">
        <v>34</v>
      </c>
      <c r="J877" t="s">
        <v>44</v>
      </c>
      <c r="K877" t="s">
        <v>46</v>
      </c>
      <c r="L877" t="s">
        <v>48</v>
      </c>
      <c r="M877" t="s">
        <v>48</v>
      </c>
      <c r="N877" t="s">
        <v>48</v>
      </c>
      <c r="P877" t="s">
        <v>48</v>
      </c>
      <c r="T877" t="s">
        <v>48</v>
      </c>
      <c r="V877" t="s">
        <v>76</v>
      </c>
    </row>
    <row r="878" spans="2:22" x14ac:dyDescent="0.2">
      <c r="B878">
        <f t="shared" ca="1" si="13"/>
        <v>0</v>
      </c>
      <c r="E878">
        <v>1</v>
      </c>
      <c r="G878" t="s">
        <v>34</v>
      </c>
      <c r="J878" t="s">
        <v>44</v>
      </c>
      <c r="K878" t="s">
        <v>46</v>
      </c>
      <c r="L878" t="s">
        <v>48</v>
      </c>
      <c r="M878" t="s">
        <v>48</v>
      </c>
      <c r="N878" t="s">
        <v>48</v>
      </c>
      <c r="P878" t="s">
        <v>48</v>
      </c>
      <c r="T878" t="s">
        <v>48</v>
      </c>
      <c r="V878" t="s">
        <v>76</v>
      </c>
    </row>
    <row r="879" spans="2:22" x14ac:dyDescent="0.2">
      <c r="B879">
        <f t="shared" ca="1" si="13"/>
        <v>0</v>
      </c>
      <c r="E879">
        <v>1</v>
      </c>
      <c r="G879" t="s">
        <v>34</v>
      </c>
      <c r="J879" t="s">
        <v>44</v>
      </c>
      <c r="K879" t="s">
        <v>46</v>
      </c>
      <c r="L879" t="s">
        <v>48</v>
      </c>
      <c r="M879" t="s">
        <v>48</v>
      </c>
      <c r="N879" t="s">
        <v>48</v>
      </c>
      <c r="P879" t="s">
        <v>48</v>
      </c>
      <c r="T879" t="s">
        <v>48</v>
      </c>
      <c r="V879" t="s">
        <v>76</v>
      </c>
    </row>
    <row r="880" spans="2:22" x14ac:dyDescent="0.2">
      <c r="B880">
        <f t="shared" ca="1" si="13"/>
        <v>0</v>
      </c>
      <c r="E880">
        <v>1</v>
      </c>
      <c r="G880" t="s">
        <v>34</v>
      </c>
      <c r="J880" t="s">
        <v>44</v>
      </c>
      <c r="K880" t="s">
        <v>46</v>
      </c>
      <c r="L880" t="s">
        <v>48</v>
      </c>
      <c r="M880" t="s">
        <v>48</v>
      </c>
      <c r="N880" t="s">
        <v>48</v>
      </c>
      <c r="P880" t="s">
        <v>48</v>
      </c>
      <c r="T880" t="s">
        <v>48</v>
      </c>
      <c r="V880" t="s">
        <v>76</v>
      </c>
    </row>
    <row r="881" spans="2:22" x14ac:dyDescent="0.2">
      <c r="B881">
        <f t="shared" ca="1" si="13"/>
        <v>0</v>
      </c>
      <c r="E881">
        <v>1</v>
      </c>
      <c r="G881" t="s">
        <v>34</v>
      </c>
      <c r="J881" t="s">
        <v>44</v>
      </c>
      <c r="K881" t="s">
        <v>46</v>
      </c>
      <c r="L881" t="s">
        <v>48</v>
      </c>
      <c r="M881" t="s">
        <v>48</v>
      </c>
      <c r="N881" t="s">
        <v>48</v>
      </c>
      <c r="P881" t="s">
        <v>48</v>
      </c>
      <c r="T881" t="s">
        <v>48</v>
      </c>
      <c r="V881" t="s">
        <v>76</v>
      </c>
    </row>
    <row r="882" spans="2:22" x14ac:dyDescent="0.2">
      <c r="B882">
        <f t="shared" ca="1" si="13"/>
        <v>0</v>
      </c>
      <c r="E882">
        <v>1</v>
      </c>
      <c r="G882" t="s">
        <v>34</v>
      </c>
      <c r="J882" t="s">
        <v>44</v>
      </c>
      <c r="K882" t="s">
        <v>46</v>
      </c>
      <c r="L882" t="s">
        <v>48</v>
      </c>
      <c r="M882" t="s">
        <v>48</v>
      </c>
      <c r="N882" t="s">
        <v>48</v>
      </c>
      <c r="P882" t="s">
        <v>48</v>
      </c>
      <c r="T882" t="s">
        <v>48</v>
      </c>
      <c r="V882" t="s">
        <v>76</v>
      </c>
    </row>
    <row r="883" spans="2:22" x14ac:dyDescent="0.2">
      <c r="B883">
        <f t="shared" ca="1" si="13"/>
        <v>0</v>
      </c>
      <c r="E883">
        <v>1</v>
      </c>
      <c r="G883" t="s">
        <v>34</v>
      </c>
      <c r="J883" t="s">
        <v>44</v>
      </c>
      <c r="K883" t="s">
        <v>46</v>
      </c>
      <c r="L883" t="s">
        <v>48</v>
      </c>
      <c r="M883" t="s">
        <v>48</v>
      </c>
      <c r="N883" t="s">
        <v>48</v>
      </c>
      <c r="P883" t="s">
        <v>48</v>
      </c>
      <c r="T883" t="s">
        <v>48</v>
      </c>
      <c r="V883" t="s">
        <v>76</v>
      </c>
    </row>
    <row r="884" spans="2:22" x14ac:dyDescent="0.2">
      <c r="B884">
        <f t="shared" ca="1" si="13"/>
        <v>0</v>
      </c>
      <c r="E884">
        <v>1</v>
      </c>
      <c r="G884" t="s">
        <v>34</v>
      </c>
      <c r="J884" t="s">
        <v>44</v>
      </c>
      <c r="K884" t="s">
        <v>46</v>
      </c>
      <c r="L884" t="s">
        <v>48</v>
      </c>
      <c r="M884" t="s">
        <v>48</v>
      </c>
      <c r="N884" t="s">
        <v>48</v>
      </c>
      <c r="P884" t="s">
        <v>48</v>
      </c>
      <c r="T884" t="s">
        <v>48</v>
      </c>
      <c r="V884" t="s">
        <v>76</v>
      </c>
    </row>
    <row r="885" spans="2:22" x14ac:dyDescent="0.2">
      <c r="B885">
        <f t="shared" ca="1" si="13"/>
        <v>0</v>
      </c>
      <c r="E885">
        <v>1</v>
      </c>
      <c r="G885" t="s">
        <v>34</v>
      </c>
      <c r="J885" t="s">
        <v>44</v>
      </c>
      <c r="K885" t="s">
        <v>46</v>
      </c>
      <c r="L885" t="s">
        <v>48</v>
      </c>
      <c r="M885" t="s">
        <v>48</v>
      </c>
      <c r="N885" t="s">
        <v>48</v>
      </c>
      <c r="P885" t="s">
        <v>48</v>
      </c>
      <c r="T885" t="s">
        <v>48</v>
      </c>
      <c r="V885" t="s">
        <v>76</v>
      </c>
    </row>
    <row r="886" spans="2:22" x14ac:dyDescent="0.2">
      <c r="B886">
        <f t="shared" ca="1" si="13"/>
        <v>0</v>
      </c>
      <c r="E886">
        <v>1</v>
      </c>
      <c r="G886" t="s">
        <v>34</v>
      </c>
      <c r="J886" t="s">
        <v>44</v>
      </c>
      <c r="K886" t="s">
        <v>46</v>
      </c>
      <c r="L886" t="s">
        <v>48</v>
      </c>
      <c r="M886" t="s">
        <v>48</v>
      </c>
      <c r="N886" t="s">
        <v>48</v>
      </c>
      <c r="P886" t="s">
        <v>48</v>
      </c>
      <c r="T886" t="s">
        <v>48</v>
      </c>
      <c r="V886" t="s">
        <v>76</v>
      </c>
    </row>
    <row r="887" spans="2:22" x14ac:dyDescent="0.2">
      <c r="B887">
        <f t="shared" ca="1" si="13"/>
        <v>0</v>
      </c>
      <c r="E887">
        <v>1</v>
      </c>
      <c r="G887" t="s">
        <v>34</v>
      </c>
      <c r="J887" t="s">
        <v>44</v>
      </c>
      <c r="K887" t="s">
        <v>46</v>
      </c>
      <c r="L887" t="s">
        <v>48</v>
      </c>
      <c r="M887" t="s">
        <v>48</v>
      </c>
      <c r="N887" t="s">
        <v>48</v>
      </c>
      <c r="P887" t="s">
        <v>48</v>
      </c>
      <c r="T887" t="s">
        <v>48</v>
      </c>
      <c r="V887" t="s">
        <v>76</v>
      </c>
    </row>
    <row r="888" spans="2:22" x14ac:dyDescent="0.2">
      <c r="B888">
        <f t="shared" ca="1" si="13"/>
        <v>0</v>
      </c>
      <c r="E888">
        <v>1</v>
      </c>
      <c r="G888" t="s">
        <v>34</v>
      </c>
      <c r="J888" t="s">
        <v>44</v>
      </c>
      <c r="K888" t="s">
        <v>46</v>
      </c>
      <c r="L888" t="s">
        <v>48</v>
      </c>
      <c r="M888" t="s">
        <v>48</v>
      </c>
      <c r="N888" t="s">
        <v>48</v>
      </c>
      <c r="P888" t="s">
        <v>48</v>
      </c>
      <c r="T888" t="s">
        <v>48</v>
      </c>
      <c r="V888" t="s">
        <v>76</v>
      </c>
    </row>
    <row r="889" spans="2:22" x14ac:dyDescent="0.2">
      <c r="B889">
        <f t="shared" ca="1" si="13"/>
        <v>0</v>
      </c>
      <c r="E889">
        <v>1</v>
      </c>
      <c r="G889" t="s">
        <v>34</v>
      </c>
      <c r="J889" t="s">
        <v>44</v>
      </c>
      <c r="K889" t="s">
        <v>46</v>
      </c>
      <c r="L889" t="s">
        <v>48</v>
      </c>
      <c r="M889" t="s">
        <v>48</v>
      </c>
      <c r="N889" t="s">
        <v>48</v>
      </c>
      <c r="P889" t="s">
        <v>48</v>
      </c>
      <c r="T889" t="s">
        <v>48</v>
      </c>
      <c r="V889" t="s">
        <v>76</v>
      </c>
    </row>
    <row r="890" spans="2:22" x14ac:dyDescent="0.2">
      <c r="B890">
        <f t="shared" ca="1" si="13"/>
        <v>0</v>
      </c>
      <c r="E890">
        <v>1</v>
      </c>
      <c r="G890" t="s">
        <v>34</v>
      </c>
      <c r="J890" t="s">
        <v>44</v>
      </c>
      <c r="K890" t="s">
        <v>46</v>
      </c>
      <c r="L890" t="s">
        <v>48</v>
      </c>
      <c r="M890" t="s">
        <v>48</v>
      </c>
      <c r="N890" t="s">
        <v>48</v>
      </c>
      <c r="P890" t="s">
        <v>48</v>
      </c>
      <c r="T890" t="s">
        <v>48</v>
      </c>
      <c r="V890" t="s">
        <v>76</v>
      </c>
    </row>
    <row r="891" spans="2:22" x14ac:dyDescent="0.2">
      <c r="B891">
        <f t="shared" ca="1" si="13"/>
        <v>0</v>
      </c>
      <c r="E891">
        <v>1</v>
      </c>
      <c r="G891" t="s">
        <v>34</v>
      </c>
      <c r="J891" t="s">
        <v>44</v>
      </c>
      <c r="K891" t="s">
        <v>46</v>
      </c>
      <c r="L891" t="s">
        <v>48</v>
      </c>
      <c r="M891" t="s">
        <v>48</v>
      </c>
      <c r="N891" t="s">
        <v>48</v>
      </c>
      <c r="P891" t="s">
        <v>48</v>
      </c>
      <c r="T891" t="s">
        <v>48</v>
      </c>
      <c r="V891" t="s">
        <v>76</v>
      </c>
    </row>
    <row r="892" spans="2:22" x14ac:dyDescent="0.2">
      <c r="B892">
        <f t="shared" ca="1" si="13"/>
        <v>0</v>
      </c>
      <c r="E892">
        <v>1</v>
      </c>
      <c r="G892" t="s">
        <v>34</v>
      </c>
      <c r="J892" t="s">
        <v>44</v>
      </c>
      <c r="K892" t="s">
        <v>46</v>
      </c>
      <c r="L892" t="s">
        <v>48</v>
      </c>
      <c r="M892" t="s">
        <v>48</v>
      </c>
      <c r="N892" t="s">
        <v>48</v>
      </c>
      <c r="P892" t="s">
        <v>48</v>
      </c>
      <c r="T892" t="s">
        <v>48</v>
      </c>
      <c r="V892" t="s">
        <v>76</v>
      </c>
    </row>
    <row r="893" spans="2:22" x14ac:dyDescent="0.2">
      <c r="B893">
        <f t="shared" ca="1" si="13"/>
        <v>0</v>
      </c>
      <c r="E893">
        <v>1</v>
      </c>
      <c r="G893" t="s">
        <v>34</v>
      </c>
      <c r="J893" t="s">
        <v>44</v>
      </c>
      <c r="K893" t="s">
        <v>46</v>
      </c>
      <c r="L893" t="s">
        <v>48</v>
      </c>
      <c r="M893" t="s">
        <v>48</v>
      </c>
      <c r="N893" t="s">
        <v>48</v>
      </c>
      <c r="P893" t="s">
        <v>48</v>
      </c>
      <c r="T893" t="s">
        <v>48</v>
      </c>
      <c r="V893" t="s">
        <v>76</v>
      </c>
    </row>
    <row r="894" spans="2:22" x14ac:dyDescent="0.2">
      <c r="B894">
        <f t="shared" ca="1" si="13"/>
        <v>0</v>
      </c>
      <c r="E894">
        <v>1</v>
      </c>
      <c r="G894" t="s">
        <v>34</v>
      </c>
      <c r="J894" t="s">
        <v>44</v>
      </c>
      <c r="K894" t="s">
        <v>46</v>
      </c>
      <c r="L894" t="s">
        <v>48</v>
      </c>
      <c r="M894" t="s">
        <v>48</v>
      </c>
      <c r="N894" t="s">
        <v>48</v>
      </c>
      <c r="P894" t="s">
        <v>48</v>
      </c>
      <c r="T894" t="s">
        <v>48</v>
      </c>
      <c r="V894" t="s">
        <v>76</v>
      </c>
    </row>
    <row r="895" spans="2:22" x14ac:dyDescent="0.2">
      <c r="B895">
        <f t="shared" ca="1" si="13"/>
        <v>0</v>
      </c>
      <c r="E895">
        <v>1</v>
      </c>
      <c r="G895" t="s">
        <v>34</v>
      </c>
      <c r="J895" t="s">
        <v>44</v>
      </c>
      <c r="K895" t="s">
        <v>46</v>
      </c>
      <c r="L895" t="s">
        <v>48</v>
      </c>
      <c r="M895" t="s">
        <v>48</v>
      </c>
      <c r="N895" t="s">
        <v>48</v>
      </c>
      <c r="P895" t="s">
        <v>48</v>
      </c>
      <c r="T895" t="s">
        <v>48</v>
      </c>
      <c r="V895" t="s">
        <v>76</v>
      </c>
    </row>
    <row r="896" spans="2:22" x14ac:dyDescent="0.2">
      <c r="B896">
        <f t="shared" ca="1" si="13"/>
        <v>0</v>
      </c>
      <c r="E896">
        <v>1</v>
      </c>
      <c r="G896" t="s">
        <v>34</v>
      </c>
      <c r="J896" t="s">
        <v>44</v>
      </c>
      <c r="K896" t="s">
        <v>46</v>
      </c>
      <c r="L896" t="s">
        <v>48</v>
      </c>
      <c r="M896" t="s">
        <v>48</v>
      </c>
      <c r="N896" t="s">
        <v>48</v>
      </c>
      <c r="P896" t="s">
        <v>48</v>
      </c>
      <c r="T896" t="s">
        <v>48</v>
      </c>
      <c r="V896" t="s">
        <v>76</v>
      </c>
    </row>
    <row r="897" spans="2:22" x14ac:dyDescent="0.2">
      <c r="B897">
        <f t="shared" ca="1" si="13"/>
        <v>0</v>
      </c>
      <c r="E897">
        <v>1</v>
      </c>
      <c r="G897" t="s">
        <v>34</v>
      </c>
      <c r="J897" t="s">
        <v>44</v>
      </c>
      <c r="K897" t="s">
        <v>46</v>
      </c>
      <c r="L897" t="s">
        <v>48</v>
      </c>
      <c r="M897" t="s">
        <v>48</v>
      </c>
      <c r="N897" t="s">
        <v>48</v>
      </c>
      <c r="P897" t="s">
        <v>48</v>
      </c>
      <c r="T897" t="s">
        <v>48</v>
      </c>
      <c r="V897" t="s">
        <v>76</v>
      </c>
    </row>
    <row r="898" spans="2:22" x14ac:dyDescent="0.2">
      <c r="B898">
        <f t="shared" ca="1" si="13"/>
        <v>0</v>
      </c>
      <c r="E898">
        <v>1</v>
      </c>
      <c r="G898" t="s">
        <v>34</v>
      </c>
      <c r="J898" t="s">
        <v>44</v>
      </c>
      <c r="K898" t="s">
        <v>46</v>
      </c>
      <c r="L898" t="s">
        <v>48</v>
      </c>
      <c r="M898" t="s">
        <v>48</v>
      </c>
      <c r="N898" t="s">
        <v>48</v>
      </c>
      <c r="P898" t="s">
        <v>48</v>
      </c>
      <c r="T898" t="s">
        <v>48</v>
      </c>
      <c r="V898" t="s">
        <v>76</v>
      </c>
    </row>
    <row r="899" spans="2:22" x14ac:dyDescent="0.2">
      <c r="B899">
        <f t="shared" ca="1" si="13"/>
        <v>0</v>
      </c>
      <c r="E899">
        <v>1</v>
      </c>
      <c r="G899" t="s">
        <v>34</v>
      </c>
      <c r="J899" t="s">
        <v>44</v>
      </c>
      <c r="K899" t="s">
        <v>46</v>
      </c>
      <c r="L899" t="s">
        <v>48</v>
      </c>
      <c r="M899" t="s">
        <v>48</v>
      </c>
      <c r="N899" t="s">
        <v>48</v>
      </c>
      <c r="P899" t="s">
        <v>48</v>
      </c>
      <c r="T899" t="s">
        <v>48</v>
      </c>
      <c r="V899" t="s">
        <v>76</v>
      </c>
    </row>
    <row r="900" spans="2:22" x14ac:dyDescent="0.2">
      <c r="B900">
        <f t="shared" ca="1" si="13"/>
        <v>0</v>
      </c>
      <c r="E900">
        <v>1</v>
      </c>
      <c r="G900" t="s">
        <v>34</v>
      </c>
      <c r="J900" t="s">
        <v>44</v>
      </c>
      <c r="K900" t="s">
        <v>46</v>
      </c>
      <c r="L900" t="s">
        <v>48</v>
      </c>
      <c r="M900" t="s">
        <v>48</v>
      </c>
      <c r="N900" t="s">
        <v>48</v>
      </c>
      <c r="P900" t="s">
        <v>48</v>
      </c>
      <c r="T900" t="s">
        <v>48</v>
      </c>
      <c r="V900" t="s">
        <v>76</v>
      </c>
    </row>
    <row r="901" spans="2:22" x14ac:dyDescent="0.2">
      <c r="B901">
        <f t="shared" ca="1" si="13"/>
        <v>0</v>
      </c>
      <c r="E901">
        <v>1</v>
      </c>
      <c r="G901" t="s">
        <v>34</v>
      </c>
      <c r="J901" t="s">
        <v>44</v>
      </c>
      <c r="K901" t="s">
        <v>46</v>
      </c>
      <c r="L901" t="s">
        <v>48</v>
      </c>
      <c r="M901" t="s">
        <v>48</v>
      </c>
      <c r="N901" t="s">
        <v>48</v>
      </c>
      <c r="P901" t="s">
        <v>48</v>
      </c>
      <c r="T901" t="s">
        <v>48</v>
      </c>
      <c r="V901" t="s">
        <v>76</v>
      </c>
    </row>
    <row r="902" spans="2:22" x14ac:dyDescent="0.2">
      <c r="B902">
        <f t="shared" ref="B902:B965" ca="1" si="14">LEN(INDIRECT(ADDRESS(ROW() + (0),COLUMN() + (-1))))</f>
        <v>0</v>
      </c>
      <c r="E902">
        <v>1</v>
      </c>
      <c r="G902" t="s">
        <v>34</v>
      </c>
      <c r="J902" t="s">
        <v>44</v>
      </c>
      <c r="K902" t="s">
        <v>46</v>
      </c>
      <c r="L902" t="s">
        <v>48</v>
      </c>
      <c r="M902" t="s">
        <v>48</v>
      </c>
      <c r="N902" t="s">
        <v>48</v>
      </c>
      <c r="P902" t="s">
        <v>48</v>
      </c>
      <c r="T902" t="s">
        <v>48</v>
      </c>
      <c r="V902" t="s">
        <v>76</v>
      </c>
    </row>
    <row r="903" spans="2:22" x14ac:dyDescent="0.2">
      <c r="B903">
        <f t="shared" ca="1" si="14"/>
        <v>0</v>
      </c>
      <c r="E903">
        <v>1</v>
      </c>
      <c r="G903" t="s">
        <v>34</v>
      </c>
      <c r="J903" t="s">
        <v>44</v>
      </c>
      <c r="K903" t="s">
        <v>46</v>
      </c>
      <c r="L903" t="s">
        <v>48</v>
      </c>
      <c r="M903" t="s">
        <v>48</v>
      </c>
      <c r="N903" t="s">
        <v>48</v>
      </c>
      <c r="P903" t="s">
        <v>48</v>
      </c>
      <c r="T903" t="s">
        <v>48</v>
      </c>
      <c r="V903" t="s">
        <v>76</v>
      </c>
    </row>
    <row r="904" spans="2:22" x14ac:dyDescent="0.2">
      <c r="B904">
        <f t="shared" ca="1" si="14"/>
        <v>0</v>
      </c>
      <c r="E904">
        <v>1</v>
      </c>
      <c r="G904" t="s">
        <v>34</v>
      </c>
      <c r="J904" t="s">
        <v>44</v>
      </c>
      <c r="K904" t="s">
        <v>46</v>
      </c>
      <c r="L904" t="s">
        <v>48</v>
      </c>
      <c r="M904" t="s">
        <v>48</v>
      </c>
      <c r="N904" t="s">
        <v>48</v>
      </c>
      <c r="P904" t="s">
        <v>48</v>
      </c>
      <c r="T904" t="s">
        <v>48</v>
      </c>
      <c r="V904" t="s">
        <v>76</v>
      </c>
    </row>
    <row r="905" spans="2:22" x14ac:dyDescent="0.2">
      <c r="B905">
        <f t="shared" ca="1" si="14"/>
        <v>0</v>
      </c>
      <c r="E905">
        <v>1</v>
      </c>
      <c r="G905" t="s">
        <v>34</v>
      </c>
      <c r="J905" t="s">
        <v>44</v>
      </c>
      <c r="K905" t="s">
        <v>46</v>
      </c>
      <c r="L905" t="s">
        <v>48</v>
      </c>
      <c r="M905" t="s">
        <v>48</v>
      </c>
      <c r="N905" t="s">
        <v>48</v>
      </c>
      <c r="P905" t="s">
        <v>48</v>
      </c>
      <c r="T905" t="s">
        <v>48</v>
      </c>
      <c r="V905" t="s">
        <v>76</v>
      </c>
    </row>
    <row r="906" spans="2:22" x14ac:dyDescent="0.2">
      <c r="B906">
        <f t="shared" ca="1" si="14"/>
        <v>0</v>
      </c>
      <c r="E906">
        <v>1</v>
      </c>
      <c r="G906" t="s">
        <v>34</v>
      </c>
      <c r="J906" t="s">
        <v>44</v>
      </c>
      <c r="K906" t="s">
        <v>46</v>
      </c>
      <c r="L906" t="s">
        <v>48</v>
      </c>
      <c r="M906" t="s">
        <v>48</v>
      </c>
      <c r="N906" t="s">
        <v>48</v>
      </c>
      <c r="P906" t="s">
        <v>48</v>
      </c>
      <c r="T906" t="s">
        <v>48</v>
      </c>
      <c r="V906" t="s">
        <v>76</v>
      </c>
    </row>
    <row r="907" spans="2:22" x14ac:dyDescent="0.2">
      <c r="B907">
        <f t="shared" ca="1" si="14"/>
        <v>0</v>
      </c>
      <c r="E907">
        <v>1</v>
      </c>
      <c r="G907" t="s">
        <v>34</v>
      </c>
      <c r="J907" t="s">
        <v>44</v>
      </c>
      <c r="K907" t="s">
        <v>46</v>
      </c>
      <c r="L907" t="s">
        <v>48</v>
      </c>
      <c r="M907" t="s">
        <v>48</v>
      </c>
      <c r="N907" t="s">
        <v>48</v>
      </c>
      <c r="P907" t="s">
        <v>48</v>
      </c>
      <c r="T907" t="s">
        <v>48</v>
      </c>
      <c r="V907" t="s">
        <v>76</v>
      </c>
    </row>
    <row r="908" spans="2:22" x14ac:dyDescent="0.2">
      <c r="B908">
        <f t="shared" ca="1" si="14"/>
        <v>0</v>
      </c>
      <c r="E908">
        <v>1</v>
      </c>
      <c r="G908" t="s">
        <v>34</v>
      </c>
      <c r="J908" t="s">
        <v>44</v>
      </c>
      <c r="K908" t="s">
        <v>46</v>
      </c>
      <c r="L908" t="s">
        <v>48</v>
      </c>
      <c r="M908" t="s">
        <v>48</v>
      </c>
      <c r="N908" t="s">
        <v>48</v>
      </c>
      <c r="P908" t="s">
        <v>48</v>
      </c>
      <c r="T908" t="s">
        <v>48</v>
      </c>
      <c r="V908" t="s">
        <v>76</v>
      </c>
    </row>
    <row r="909" spans="2:22" x14ac:dyDescent="0.2">
      <c r="B909">
        <f t="shared" ca="1" si="14"/>
        <v>0</v>
      </c>
      <c r="E909">
        <v>1</v>
      </c>
      <c r="G909" t="s">
        <v>34</v>
      </c>
      <c r="J909" t="s">
        <v>44</v>
      </c>
      <c r="K909" t="s">
        <v>46</v>
      </c>
      <c r="L909" t="s">
        <v>48</v>
      </c>
      <c r="M909" t="s">
        <v>48</v>
      </c>
      <c r="N909" t="s">
        <v>48</v>
      </c>
      <c r="P909" t="s">
        <v>48</v>
      </c>
      <c r="T909" t="s">
        <v>48</v>
      </c>
      <c r="V909" t="s">
        <v>76</v>
      </c>
    </row>
    <row r="910" spans="2:22" x14ac:dyDescent="0.2">
      <c r="B910">
        <f t="shared" ca="1" si="14"/>
        <v>0</v>
      </c>
      <c r="E910">
        <v>1</v>
      </c>
      <c r="G910" t="s">
        <v>34</v>
      </c>
      <c r="J910" t="s">
        <v>44</v>
      </c>
      <c r="K910" t="s">
        <v>46</v>
      </c>
      <c r="L910" t="s">
        <v>48</v>
      </c>
      <c r="M910" t="s">
        <v>48</v>
      </c>
      <c r="N910" t="s">
        <v>48</v>
      </c>
      <c r="P910" t="s">
        <v>48</v>
      </c>
      <c r="T910" t="s">
        <v>48</v>
      </c>
      <c r="V910" t="s">
        <v>76</v>
      </c>
    </row>
    <row r="911" spans="2:22" x14ac:dyDescent="0.2">
      <c r="B911">
        <f t="shared" ca="1" si="14"/>
        <v>0</v>
      </c>
      <c r="E911">
        <v>1</v>
      </c>
      <c r="G911" t="s">
        <v>34</v>
      </c>
      <c r="J911" t="s">
        <v>44</v>
      </c>
      <c r="K911" t="s">
        <v>46</v>
      </c>
      <c r="L911" t="s">
        <v>48</v>
      </c>
      <c r="M911" t="s">
        <v>48</v>
      </c>
      <c r="N911" t="s">
        <v>48</v>
      </c>
      <c r="P911" t="s">
        <v>48</v>
      </c>
      <c r="T911" t="s">
        <v>48</v>
      </c>
      <c r="V911" t="s">
        <v>76</v>
      </c>
    </row>
    <row r="912" spans="2:22" x14ac:dyDescent="0.2">
      <c r="B912">
        <f t="shared" ca="1" si="14"/>
        <v>0</v>
      </c>
      <c r="E912">
        <v>1</v>
      </c>
      <c r="G912" t="s">
        <v>34</v>
      </c>
      <c r="J912" t="s">
        <v>44</v>
      </c>
      <c r="K912" t="s">
        <v>46</v>
      </c>
      <c r="L912" t="s">
        <v>48</v>
      </c>
      <c r="M912" t="s">
        <v>48</v>
      </c>
      <c r="N912" t="s">
        <v>48</v>
      </c>
      <c r="P912" t="s">
        <v>48</v>
      </c>
      <c r="T912" t="s">
        <v>48</v>
      </c>
      <c r="V912" t="s">
        <v>76</v>
      </c>
    </row>
    <row r="913" spans="2:22" x14ac:dyDescent="0.2">
      <c r="B913">
        <f t="shared" ca="1" si="14"/>
        <v>0</v>
      </c>
      <c r="E913">
        <v>1</v>
      </c>
      <c r="G913" t="s">
        <v>34</v>
      </c>
      <c r="J913" t="s">
        <v>44</v>
      </c>
      <c r="K913" t="s">
        <v>46</v>
      </c>
      <c r="L913" t="s">
        <v>48</v>
      </c>
      <c r="M913" t="s">
        <v>48</v>
      </c>
      <c r="N913" t="s">
        <v>48</v>
      </c>
      <c r="P913" t="s">
        <v>48</v>
      </c>
      <c r="T913" t="s">
        <v>48</v>
      </c>
      <c r="V913" t="s">
        <v>76</v>
      </c>
    </row>
    <row r="914" spans="2:22" x14ac:dyDescent="0.2">
      <c r="B914">
        <f t="shared" ca="1" si="14"/>
        <v>0</v>
      </c>
      <c r="E914">
        <v>1</v>
      </c>
      <c r="G914" t="s">
        <v>34</v>
      </c>
      <c r="J914" t="s">
        <v>44</v>
      </c>
      <c r="K914" t="s">
        <v>46</v>
      </c>
      <c r="L914" t="s">
        <v>48</v>
      </c>
      <c r="M914" t="s">
        <v>48</v>
      </c>
      <c r="N914" t="s">
        <v>48</v>
      </c>
      <c r="P914" t="s">
        <v>48</v>
      </c>
      <c r="T914" t="s">
        <v>48</v>
      </c>
      <c r="V914" t="s">
        <v>76</v>
      </c>
    </row>
    <row r="915" spans="2:22" x14ac:dyDescent="0.2">
      <c r="B915">
        <f t="shared" ca="1" si="14"/>
        <v>0</v>
      </c>
      <c r="E915">
        <v>1</v>
      </c>
      <c r="G915" t="s">
        <v>34</v>
      </c>
      <c r="J915" t="s">
        <v>44</v>
      </c>
      <c r="K915" t="s">
        <v>46</v>
      </c>
      <c r="L915" t="s">
        <v>48</v>
      </c>
      <c r="M915" t="s">
        <v>48</v>
      </c>
      <c r="N915" t="s">
        <v>48</v>
      </c>
      <c r="P915" t="s">
        <v>48</v>
      </c>
      <c r="T915" t="s">
        <v>48</v>
      </c>
      <c r="V915" t="s">
        <v>76</v>
      </c>
    </row>
    <row r="916" spans="2:22" x14ac:dyDescent="0.2">
      <c r="B916">
        <f t="shared" ca="1" si="14"/>
        <v>0</v>
      </c>
      <c r="E916">
        <v>1</v>
      </c>
      <c r="G916" t="s">
        <v>34</v>
      </c>
      <c r="J916" t="s">
        <v>44</v>
      </c>
      <c r="K916" t="s">
        <v>46</v>
      </c>
      <c r="L916" t="s">
        <v>48</v>
      </c>
      <c r="M916" t="s">
        <v>48</v>
      </c>
      <c r="N916" t="s">
        <v>48</v>
      </c>
      <c r="P916" t="s">
        <v>48</v>
      </c>
      <c r="T916" t="s">
        <v>48</v>
      </c>
      <c r="V916" t="s">
        <v>76</v>
      </c>
    </row>
    <row r="917" spans="2:22" x14ac:dyDescent="0.2">
      <c r="B917">
        <f t="shared" ca="1" si="14"/>
        <v>0</v>
      </c>
      <c r="E917">
        <v>1</v>
      </c>
      <c r="G917" t="s">
        <v>34</v>
      </c>
      <c r="J917" t="s">
        <v>44</v>
      </c>
      <c r="K917" t="s">
        <v>46</v>
      </c>
      <c r="L917" t="s">
        <v>48</v>
      </c>
      <c r="M917" t="s">
        <v>48</v>
      </c>
      <c r="N917" t="s">
        <v>48</v>
      </c>
      <c r="P917" t="s">
        <v>48</v>
      </c>
      <c r="T917" t="s">
        <v>48</v>
      </c>
      <c r="V917" t="s">
        <v>76</v>
      </c>
    </row>
    <row r="918" spans="2:22" x14ac:dyDescent="0.2">
      <c r="B918">
        <f t="shared" ca="1" si="14"/>
        <v>0</v>
      </c>
      <c r="E918">
        <v>1</v>
      </c>
      <c r="G918" t="s">
        <v>34</v>
      </c>
      <c r="J918" t="s">
        <v>44</v>
      </c>
      <c r="K918" t="s">
        <v>46</v>
      </c>
      <c r="L918" t="s">
        <v>48</v>
      </c>
      <c r="M918" t="s">
        <v>48</v>
      </c>
      <c r="N918" t="s">
        <v>48</v>
      </c>
      <c r="P918" t="s">
        <v>48</v>
      </c>
      <c r="T918" t="s">
        <v>48</v>
      </c>
      <c r="V918" t="s">
        <v>76</v>
      </c>
    </row>
    <row r="919" spans="2:22" x14ac:dyDescent="0.2">
      <c r="B919">
        <f t="shared" ca="1" si="14"/>
        <v>0</v>
      </c>
      <c r="E919">
        <v>1</v>
      </c>
      <c r="G919" t="s">
        <v>34</v>
      </c>
      <c r="J919" t="s">
        <v>44</v>
      </c>
      <c r="K919" t="s">
        <v>46</v>
      </c>
      <c r="L919" t="s">
        <v>48</v>
      </c>
      <c r="M919" t="s">
        <v>48</v>
      </c>
      <c r="N919" t="s">
        <v>48</v>
      </c>
      <c r="P919" t="s">
        <v>48</v>
      </c>
      <c r="T919" t="s">
        <v>48</v>
      </c>
      <c r="V919" t="s">
        <v>76</v>
      </c>
    </row>
    <row r="920" spans="2:22" x14ac:dyDescent="0.2">
      <c r="B920">
        <f t="shared" ca="1" si="14"/>
        <v>0</v>
      </c>
      <c r="E920">
        <v>1</v>
      </c>
      <c r="G920" t="s">
        <v>34</v>
      </c>
      <c r="J920" t="s">
        <v>44</v>
      </c>
      <c r="K920" t="s">
        <v>46</v>
      </c>
      <c r="L920" t="s">
        <v>48</v>
      </c>
      <c r="M920" t="s">
        <v>48</v>
      </c>
      <c r="N920" t="s">
        <v>48</v>
      </c>
      <c r="P920" t="s">
        <v>48</v>
      </c>
      <c r="T920" t="s">
        <v>48</v>
      </c>
      <c r="V920" t="s">
        <v>76</v>
      </c>
    </row>
    <row r="921" spans="2:22" x14ac:dyDescent="0.2">
      <c r="B921">
        <f t="shared" ca="1" si="14"/>
        <v>0</v>
      </c>
      <c r="E921">
        <v>1</v>
      </c>
      <c r="G921" t="s">
        <v>34</v>
      </c>
      <c r="J921" t="s">
        <v>44</v>
      </c>
      <c r="K921" t="s">
        <v>46</v>
      </c>
      <c r="L921" t="s">
        <v>48</v>
      </c>
      <c r="M921" t="s">
        <v>48</v>
      </c>
      <c r="N921" t="s">
        <v>48</v>
      </c>
      <c r="P921" t="s">
        <v>48</v>
      </c>
      <c r="T921" t="s">
        <v>48</v>
      </c>
      <c r="V921" t="s">
        <v>76</v>
      </c>
    </row>
    <row r="922" spans="2:22" x14ac:dyDescent="0.2">
      <c r="B922">
        <f t="shared" ca="1" si="14"/>
        <v>0</v>
      </c>
      <c r="E922">
        <v>1</v>
      </c>
      <c r="G922" t="s">
        <v>34</v>
      </c>
      <c r="J922" t="s">
        <v>44</v>
      </c>
      <c r="K922" t="s">
        <v>46</v>
      </c>
      <c r="L922" t="s">
        <v>48</v>
      </c>
      <c r="M922" t="s">
        <v>48</v>
      </c>
      <c r="N922" t="s">
        <v>48</v>
      </c>
      <c r="P922" t="s">
        <v>48</v>
      </c>
      <c r="T922" t="s">
        <v>48</v>
      </c>
      <c r="V922" t="s">
        <v>76</v>
      </c>
    </row>
    <row r="923" spans="2:22" x14ac:dyDescent="0.2">
      <c r="B923">
        <f t="shared" ca="1" si="14"/>
        <v>0</v>
      </c>
      <c r="E923">
        <v>1</v>
      </c>
      <c r="G923" t="s">
        <v>34</v>
      </c>
      <c r="J923" t="s">
        <v>44</v>
      </c>
      <c r="K923" t="s">
        <v>46</v>
      </c>
      <c r="L923" t="s">
        <v>48</v>
      </c>
      <c r="M923" t="s">
        <v>48</v>
      </c>
      <c r="N923" t="s">
        <v>48</v>
      </c>
      <c r="P923" t="s">
        <v>48</v>
      </c>
      <c r="T923" t="s">
        <v>48</v>
      </c>
      <c r="V923" t="s">
        <v>76</v>
      </c>
    </row>
    <row r="924" spans="2:22" x14ac:dyDescent="0.2">
      <c r="B924">
        <f t="shared" ca="1" si="14"/>
        <v>0</v>
      </c>
      <c r="E924">
        <v>1</v>
      </c>
      <c r="G924" t="s">
        <v>34</v>
      </c>
      <c r="J924" t="s">
        <v>44</v>
      </c>
      <c r="K924" t="s">
        <v>46</v>
      </c>
      <c r="L924" t="s">
        <v>48</v>
      </c>
      <c r="M924" t="s">
        <v>48</v>
      </c>
      <c r="N924" t="s">
        <v>48</v>
      </c>
      <c r="P924" t="s">
        <v>48</v>
      </c>
      <c r="T924" t="s">
        <v>48</v>
      </c>
      <c r="V924" t="s">
        <v>76</v>
      </c>
    </row>
    <row r="925" spans="2:22" x14ac:dyDescent="0.2">
      <c r="B925">
        <f t="shared" ca="1" si="14"/>
        <v>0</v>
      </c>
      <c r="E925">
        <v>1</v>
      </c>
      <c r="G925" t="s">
        <v>34</v>
      </c>
      <c r="J925" t="s">
        <v>44</v>
      </c>
      <c r="K925" t="s">
        <v>46</v>
      </c>
      <c r="L925" t="s">
        <v>48</v>
      </c>
      <c r="M925" t="s">
        <v>48</v>
      </c>
      <c r="N925" t="s">
        <v>48</v>
      </c>
      <c r="P925" t="s">
        <v>48</v>
      </c>
      <c r="T925" t="s">
        <v>48</v>
      </c>
      <c r="V925" t="s">
        <v>76</v>
      </c>
    </row>
    <row r="926" spans="2:22" x14ac:dyDescent="0.2">
      <c r="B926">
        <f t="shared" ca="1" si="14"/>
        <v>0</v>
      </c>
      <c r="E926">
        <v>1</v>
      </c>
      <c r="G926" t="s">
        <v>34</v>
      </c>
      <c r="J926" t="s">
        <v>44</v>
      </c>
      <c r="K926" t="s">
        <v>46</v>
      </c>
      <c r="L926" t="s">
        <v>48</v>
      </c>
      <c r="M926" t="s">
        <v>48</v>
      </c>
      <c r="N926" t="s">
        <v>48</v>
      </c>
      <c r="P926" t="s">
        <v>48</v>
      </c>
      <c r="T926" t="s">
        <v>48</v>
      </c>
      <c r="V926" t="s">
        <v>76</v>
      </c>
    </row>
    <row r="927" spans="2:22" x14ac:dyDescent="0.2">
      <c r="B927">
        <f t="shared" ca="1" si="14"/>
        <v>0</v>
      </c>
      <c r="E927">
        <v>1</v>
      </c>
      <c r="G927" t="s">
        <v>34</v>
      </c>
      <c r="J927" t="s">
        <v>44</v>
      </c>
      <c r="K927" t="s">
        <v>46</v>
      </c>
      <c r="L927" t="s">
        <v>48</v>
      </c>
      <c r="M927" t="s">
        <v>48</v>
      </c>
      <c r="N927" t="s">
        <v>48</v>
      </c>
      <c r="P927" t="s">
        <v>48</v>
      </c>
      <c r="T927" t="s">
        <v>48</v>
      </c>
      <c r="V927" t="s">
        <v>76</v>
      </c>
    </row>
    <row r="928" spans="2:22" x14ac:dyDescent="0.2">
      <c r="B928">
        <f t="shared" ca="1" si="14"/>
        <v>0</v>
      </c>
      <c r="E928">
        <v>1</v>
      </c>
      <c r="G928" t="s">
        <v>34</v>
      </c>
      <c r="J928" t="s">
        <v>44</v>
      </c>
      <c r="K928" t="s">
        <v>46</v>
      </c>
      <c r="L928" t="s">
        <v>48</v>
      </c>
      <c r="M928" t="s">
        <v>48</v>
      </c>
      <c r="N928" t="s">
        <v>48</v>
      </c>
      <c r="P928" t="s">
        <v>48</v>
      </c>
      <c r="T928" t="s">
        <v>48</v>
      </c>
      <c r="V928" t="s">
        <v>76</v>
      </c>
    </row>
    <row r="929" spans="2:22" x14ac:dyDescent="0.2">
      <c r="B929">
        <f t="shared" ca="1" si="14"/>
        <v>0</v>
      </c>
      <c r="E929">
        <v>1</v>
      </c>
      <c r="G929" t="s">
        <v>34</v>
      </c>
      <c r="J929" t="s">
        <v>44</v>
      </c>
      <c r="K929" t="s">
        <v>46</v>
      </c>
      <c r="L929" t="s">
        <v>48</v>
      </c>
      <c r="M929" t="s">
        <v>48</v>
      </c>
      <c r="N929" t="s">
        <v>48</v>
      </c>
      <c r="P929" t="s">
        <v>48</v>
      </c>
      <c r="T929" t="s">
        <v>48</v>
      </c>
      <c r="V929" t="s">
        <v>76</v>
      </c>
    </row>
    <row r="930" spans="2:22" x14ac:dyDescent="0.2">
      <c r="B930">
        <f t="shared" ca="1" si="14"/>
        <v>0</v>
      </c>
      <c r="E930">
        <v>1</v>
      </c>
      <c r="G930" t="s">
        <v>34</v>
      </c>
      <c r="J930" t="s">
        <v>44</v>
      </c>
      <c r="K930" t="s">
        <v>46</v>
      </c>
      <c r="L930" t="s">
        <v>48</v>
      </c>
      <c r="M930" t="s">
        <v>48</v>
      </c>
      <c r="N930" t="s">
        <v>48</v>
      </c>
      <c r="P930" t="s">
        <v>48</v>
      </c>
      <c r="T930" t="s">
        <v>48</v>
      </c>
      <c r="V930" t="s">
        <v>76</v>
      </c>
    </row>
    <row r="931" spans="2:22" x14ac:dyDescent="0.2">
      <c r="B931">
        <f t="shared" ca="1" si="14"/>
        <v>0</v>
      </c>
      <c r="E931">
        <v>1</v>
      </c>
      <c r="G931" t="s">
        <v>34</v>
      </c>
      <c r="J931" t="s">
        <v>44</v>
      </c>
      <c r="K931" t="s">
        <v>46</v>
      </c>
      <c r="L931" t="s">
        <v>48</v>
      </c>
      <c r="M931" t="s">
        <v>48</v>
      </c>
      <c r="N931" t="s">
        <v>48</v>
      </c>
      <c r="P931" t="s">
        <v>48</v>
      </c>
      <c r="T931" t="s">
        <v>48</v>
      </c>
      <c r="V931" t="s">
        <v>76</v>
      </c>
    </row>
    <row r="932" spans="2:22" x14ac:dyDescent="0.2">
      <c r="B932">
        <f t="shared" ca="1" si="14"/>
        <v>0</v>
      </c>
      <c r="E932">
        <v>1</v>
      </c>
      <c r="G932" t="s">
        <v>34</v>
      </c>
      <c r="J932" t="s">
        <v>44</v>
      </c>
      <c r="K932" t="s">
        <v>46</v>
      </c>
      <c r="L932" t="s">
        <v>48</v>
      </c>
      <c r="M932" t="s">
        <v>48</v>
      </c>
      <c r="N932" t="s">
        <v>48</v>
      </c>
      <c r="P932" t="s">
        <v>48</v>
      </c>
      <c r="T932" t="s">
        <v>48</v>
      </c>
      <c r="V932" t="s">
        <v>76</v>
      </c>
    </row>
    <row r="933" spans="2:22" x14ac:dyDescent="0.2">
      <c r="B933">
        <f t="shared" ca="1" si="14"/>
        <v>0</v>
      </c>
      <c r="E933">
        <v>1</v>
      </c>
      <c r="G933" t="s">
        <v>34</v>
      </c>
      <c r="J933" t="s">
        <v>44</v>
      </c>
      <c r="K933" t="s">
        <v>46</v>
      </c>
      <c r="L933" t="s">
        <v>48</v>
      </c>
      <c r="M933" t="s">
        <v>48</v>
      </c>
      <c r="N933" t="s">
        <v>48</v>
      </c>
      <c r="P933" t="s">
        <v>48</v>
      </c>
      <c r="T933" t="s">
        <v>48</v>
      </c>
      <c r="V933" t="s">
        <v>76</v>
      </c>
    </row>
    <row r="934" spans="2:22" x14ac:dyDescent="0.2">
      <c r="B934">
        <f t="shared" ca="1" si="14"/>
        <v>0</v>
      </c>
      <c r="E934">
        <v>1</v>
      </c>
      <c r="G934" t="s">
        <v>34</v>
      </c>
      <c r="J934" t="s">
        <v>44</v>
      </c>
      <c r="K934" t="s">
        <v>46</v>
      </c>
      <c r="L934" t="s">
        <v>48</v>
      </c>
      <c r="M934" t="s">
        <v>48</v>
      </c>
      <c r="N934" t="s">
        <v>48</v>
      </c>
      <c r="P934" t="s">
        <v>48</v>
      </c>
      <c r="T934" t="s">
        <v>48</v>
      </c>
      <c r="V934" t="s">
        <v>76</v>
      </c>
    </row>
    <row r="935" spans="2:22" x14ac:dyDescent="0.2">
      <c r="B935">
        <f t="shared" ca="1" si="14"/>
        <v>0</v>
      </c>
      <c r="E935">
        <v>1</v>
      </c>
      <c r="G935" t="s">
        <v>34</v>
      </c>
      <c r="J935" t="s">
        <v>44</v>
      </c>
      <c r="K935" t="s">
        <v>46</v>
      </c>
      <c r="L935" t="s">
        <v>48</v>
      </c>
      <c r="M935" t="s">
        <v>48</v>
      </c>
      <c r="N935" t="s">
        <v>48</v>
      </c>
      <c r="P935" t="s">
        <v>48</v>
      </c>
      <c r="T935" t="s">
        <v>48</v>
      </c>
      <c r="V935" t="s">
        <v>76</v>
      </c>
    </row>
    <row r="936" spans="2:22" x14ac:dyDescent="0.2">
      <c r="B936">
        <f t="shared" ca="1" si="14"/>
        <v>0</v>
      </c>
      <c r="E936">
        <v>1</v>
      </c>
      <c r="G936" t="s">
        <v>34</v>
      </c>
      <c r="J936" t="s">
        <v>44</v>
      </c>
      <c r="K936" t="s">
        <v>46</v>
      </c>
      <c r="L936" t="s">
        <v>48</v>
      </c>
      <c r="M936" t="s">
        <v>48</v>
      </c>
      <c r="N936" t="s">
        <v>48</v>
      </c>
      <c r="P936" t="s">
        <v>48</v>
      </c>
      <c r="T936" t="s">
        <v>48</v>
      </c>
      <c r="V936" t="s">
        <v>76</v>
      </c>
    </row>
    <row r="937" spans="2:22" x14ac:dyDescent="0.2">
      <c r="B937">
        <f t="shared" ca="1" si="14"/>
        <v>0</v>
      </c>
      <c r="E937">
        <v>1</v>
      </c>
      <c r="G937" t="s">
        <v>34</v>
      </c>
      <c r="J937" t="s">
        <v>44</v>
      </c>
      <c r="K937" t="s">
        <v>46</v>
      </c>
      <c r="L937" t="s">
        <v>48</v>
      </c>
      <c r="M937" t="s">
        <v>48</v>
      </c>
      <c r="N937" t="s">
        <v>48</v>
      </c>
      <c r="P937" t="s">
        <v>48</v>
      </c>
      <c r="T937" t="s">
        <v>48</v>
      </c>
      <c r="V937" t="s">
        <v>76</v>
      </c>
    </row>
    <row r="938" spans="2:22" x14ac:dyDescent="0.2">
      <c r="B938">
        <f t="shared" ca="1" si="14"/>
        <v>0</v>
      </c>
      <c r="E938">
        <v>1</v>
      </c>
      <c r="G938" t="s">
        <v>34</v>
      </c>
      <c r="J938" t="s">
        <v>44</v>
      </c>
      <c r="K938" t="s">
        <v>46</v>
      </c>
      <c r="L938" t="s">
        <v>48</v>
      </c>
      <c r="M938" t="s">
        <v>48</v>
      </c>
      <c r="N938" t="s">
        <v>48</v>
      </c>
      <c r="P938" t="s">
        <v>48</v>
      </c>
      <c r="T938" t="s">
        <v>48</v>
      </c>
      <c r="V938" t="s">
        <v>76</v>
      </c>
    </row>
    <row r="939" spans="2:22" x14ac:dyDescent="0.2">
      <c r="B939">
        <f t="shared" ca="1" si="14"/>
        <v>0</v>
      </c>
      <c r="E939">
        <v>1</v>
      </c>
      <c r="G939" t="s">
        <v>34</v>
      </c>
      <c r="J939" t="s">
        <v>44</v>
      </c>
      <c r="K939" t="s">
        <v>46</v>
      </c>
      <c r="L939" t="s">
        <v>48</v>
      </c>
      <c r="M939" t="s">
        <v>48</v>
      </c>
      <c r="N939" t="s">
        <v>48</v>
      </c>
      <c r="P939" t="s">
        <v>48</v>
      </c>
      <c r="T939" t="s">
        <v>48</v>
      </c>
      <c r="V939" t="s">
        <v>76</v>
      </c>
    </row>
    <row r="940" spans="2:22" x14ac:dyDescent="0.2">
      <c r="B940">
        <f t="shared" ca="1" si="14"/>
        <v>0</v>
      </c>
      <c r="E940">
        <v>1</v>
      </c>
      <c r="G940" t="s">
        <v>34</v>
      </c>
      <c r="J940" t="s">
        <v>44</v>
      </c>
      <c r="K940" t="s">
        <v>46</v>
      </c>
      <c r="L940" t="s">
        <v>48</v>
      </c>
      <c r="M940" t="s">
        <v>48</v>
      </c>
      <c r="N940" t="s">
        <v>48</v>
      </c>
      <c r="P940" t="s">
        <v>48</v>
      </c>
      <c r="T940" t="s">
        <v>48</v>
      </c>
      <c r="V940" t="s">
        <v>76</v>
      </c>
    </row>
    <row r="941" spans="2:22" x14ac:dyDescent="0.2">
      <c r="B941">
        <f t="shared" ca="1" si="14"/>
        <v>0</v>
      </c>
      <c r="E941">
        <v>1</v>
      </c>
      <c r="G941" t="s">
        <v>34</v>
      </c>
      <c r="J941" t="s">
        <v>44</v>
      </c>
      <c r="K941" t="s">
        <v>46</v>
      </c>
      <c r="L941" t="s">
        <v>48</v>
      </c>
      <c r="M941" t="s">
        <v>48</v>
      </c>
      <c r="N941" t="s">
        <v>48</v>
      </c>
      <c r="P941" t="s">
        <v>48</v>
      </c>
      <c r="T941" t="s">
        <v>48</v>
      </c>
      <c r="V941" t="s">
        <v>76</v>
      </c>
    </row>
    <row r="942" spans="2:22" x14ac:dyDescent="0.2">
      <c r="B942">
        <f t="shared" ca="1" si="14"/>
        <v>0</v>
      </c>
      <c r="E942">
        <v>1</v>
      </c>
      <c r="G942" t="s">
        <v>34</v>
      </c>
      <c r="J942" t="s">
        <v>44</v>
      </c>
      <c r="K942" t="s">
        <v>46</v>
      </c>
      <c r="L942" t="s">
        <v>48</v>
      </c>
      <c r="M942" t="s">
        <v>48</v>
      </c>
      <c r="N942" t="s">
        <v>48</v>
      </c>
      <c r="P942" t="s">
        <v>48</v>
      </c>
      <c r="T942" t="s">
        <v>48</v>
      </c>
      <c r="V942" t="s">
        <v>76</v>
      </c>
    </row>
    <row r="943" spans="2:22" x14ac:dyDescent="0.2">
      <c r="B943">
        <f t="shared" ca="1" si="14"/>
        <v>0</v>
      </c>
      <c r="E943">
        <v>1</v>
      </c>
      <c r="G943" t="s">
        <v>34</v>
      </c>
      <c r="J943" t="s">
        <v>44</v>
      </c>
      <c r="K943" t="s">
        <v>46</v>
      </c>
      <c r="L943" t="s">
        <v>48</v>
      </c>
      <c r="M943" t="s">
        <v>48</v>
      </c>
      <c r="N943" t="s">
        <v>48</v>
      </c>
      <c r="P943" t="s">
        <v>48</v>
      </c>
      <c r="T943" t="s">
        <v>48</v>
      </c>
      <c r="V943" t="s">
        <v>76</v>
      </c>
    </row>
    <row r="944" spans="2:22" x14ac:dyDescent="0.2">
      <c r="B944">
        <f t="shared" ca="1" si="14"/>
        <v>0</v>
      </c>
      <c r="E944">
        <v>1</v>
      </c>
      <c r="G944" t="s">
        <v>34</v>
      </c>
      <c r="J944" t="s">
        <v>44</v>
      </c>
      <c r="K944" t="s">
        <v>46</v>
      </c>
      <c r="L944" t="s">
        <v>48</v>
      </c>
      <c r="M944" t="s">
        <v>48</v>
      </c>
      <c r="N944" t="s">
        <v>48</v>
      </c>
      <c r="P944" t="s">
        <v>48</v>
      </c>
      <c r="T944" t="s">
        <v>48</v>
      </c>
      <c r="V944" t="s">
        <v>76</v>
      </c>
    </row>
    <row r="945" spans="2:22" x14ac:dyDescent="0.2">
      <c r="B945">
        <f t="shared" ca="1" si="14"/>
        <v>0</v>
      </c>
      <c r="E945">
        <v>1</v>
      </c>
      <c r="G945" t="s">
        <v>34</v>
      </c>
      <c r="J945" t="s">
        <v>44</v>
      </c>
      <c r="K945" t="s">
        <v>46</v>
      </c>
      <c r="L945" t="s">
        <v>48</v>
      </c>
      <c r="M945" t="s">
        <v>48</v>
      </c>
      <c r="N945" t="s">
        <v>48</v>
      </c>
      <c r="P945" t="s">
        <v>48</v>
      </c>
      <c r="T945" t="s">
        <v>48</v>
      </c>
      <c r="V945" t="s">
        <v>76</v>
      </c>
    </row>
    <row r="946" spans="2:22" x14ac:dyDescent="0.2">
      <c r="B946">
        <f t="shared" ca="1" si="14"/>
        <v>0</v>
      </c>
      <c r="E946">
        <v>1</v>
      </c>
      <c r="G946" t="s">
        <v>34</v>
      </c>
      <c r="J946" t="s">
        <v>44</v>
      </c>
      <c r="K946" t="s">
        <v>46</v>
      </c>
      <c r="L946" t="s">
        <v>48</v>
      </c>
      <c r="M946" t="s">
        <v>48</v>
      </c>
      <c r="N946" t="s">
        <v>48</v>
      </c>
      <c r="P946" t="s">
        <v>48</v>
      </c>
      <c r="T946" t="s">
        <v>48</v>
      </c>
      <c r="V946" t="s">
        <v>76</v>
      </c>
    </row>
    <row r="947" spans="2:22" x14ac:dyDescent="0.2">
      <c r="B947">
        <f t="shared" ca="1" si="14"/>
        <v>0</v>
      </c>
      <c r="E947">
        <v>1</v>
      </c>
      <c r="G947" t="s">
        <v>34</v>
      </c>
      <c r="J947" t="s">
        <v>44</v>
      </c>
      <c r="K947" t="s">
        <v>46</v>
      </c>
      <c r="L947" t="s">
        <v>48</v>
      </c>
      <c r="M947" t="s">
        <v>48</v>
      </c>
      <c r="N947" t="s">
        <v>48</v>
      </c>
      <c r="P947" t="s">
        <v>48</v>
      </c>
      <c r="T947" t="s">
        <v>48</v>
      </c>
      <c r="V947" t="s">
        <v>76</v>
      </c>
    </row>
    <row r="948" spans="2:22" x14ac:dyDescent="0.2">
      <c r="B948">
        <f t="shared" ca="1" si="14"/>
        <v>0</v>
      </c>
      <c r="E948">
        <v>1</v>
      </c>
      <c r="G948" t="s">
        <v>34</v>
      </c>
      <c r="J948" t="s">
        <v>44</v>
      </c>
      <c r="K948" t="s">
        <v>46</v>
      </c>
      <c r="L948" t="s">
        <v>48</v>
      </c>
      <c r="M948" t="s">
        <v>48</v>
      </c>
      <c r="N948" t="s">
        <v>48</v>
      </c>
      <c r="P948" t="s">
        <v>48</v>
      </c>
      <c r="T948" t="s">
        <v>48</v>
      </c>
      <c r="V948" t="s">
        <v>76</v>
      </c>
    </row>
    <row r="949" spans="2:22" x14ac:dyDescent="0.2">
      <c r="B949">
        <f t="shared" ca="1" si="14"/>
        <v>0</v>
      </c>
      <c r="E949">
        <v>1</v>
      </c>
      <c r="G949" t="s">
        <v>34</v>
      </c>
      <c r="J949" t="s">
        <v>44</v>
      </c>
      <c r="K949" t="s">
        <v>46</v>
      </c>
      <c r="L949" t="s">
        <v>48</v>
      </c>
      <c r="M949" t="s">
        <v>48</v>
      </c>
      <c r="N949" t="s">
        <v>48</v>
      </c>
      <c r="P949" t="s">
        <v>48</v>
      </c>
      <c r="T949" t="s">
        <v>48</v>
      </c>
      <c r="V949" t="s">
        <v>76</v>
      </c>
    </row>
    <row r="950" spans="2:22" x14ac:dyDescent="0.2">
      <c r="B950">
        <f t="shared" ca="1" si="14"/>
        <v>0</v>
      </c>
      <c r="E950">
        <v>1</v>
      </c>
      <c r="G950" t="s">
        <v>34</v>
      </c>
      <c r="J950" t="s">
        <v>44</v>
      </c>
      <c r="K950" t="s">
        <v>46</v>
      </c>
      <c r="L950" t="s">
        <v>48</v>
      </c>
      <c r="M950" t="s">
        <v>48</v>
      </c>
      <c r="N950" t="s">
        <v>48</v>
      </c>
      <c r="P950" t="s">
        <v>48</v>
      </c>
      <c r="T950" t="s">
        <v>48</v>
      </c>
      <c r="V950" t="s">
        <v>76</v>
      </c>
    </row>
    <row r="951" spans="2:22" x14ac:dyDescent="0.2">
      <c r="B951">
        <f t="shared" ca="1" si="14"/>
        <v>0</v>
      </c>
      <c r="E951">
        <v>1</v>
      </c>
      <c r="G951" t="s">
        <v>34</v>
      </c>
      <c r="J951" t="s">
        <v>44</v>
      </c>
      <c r="K951" t="s">
        <v>46</v>
      </c>
      <c r="L951" t="s">
        <v>48</v>
      </c>
      <c r="M951" t="s">
        <v>48</v>
      </c>
      <c r="N951" t="s">
        <v>48</v>
      </c>
      <c r="P951" t="s">
        <v>48</v>
      </c>
      <c r="T951" t="s">
        <v>48</v>
      </c>
      <c r="V951" t="s">
        <v>76</v>
      </c>
    </row>
    <row r="952" spans="2:22" x14ac:dyDescent="0.2">
      <c r="B952">
        <f t="shared" ca="1" si="14"/>
        <v>0</v>
      </c>
      <c r="E952">
        <v>1</v>
      </c>
      <c r="G952" t="s">
        <v>34</v>
      </c>
      <c r="J952" t="s">
        <v>44</v>
      </c>
      <c r="K952" t="s">
        <v>46</v>
      </c>
      <c r="L952" t="s">
        <v>48</v>
      </c>
      <c r="M952" t="s">
        <v>48</v>
      </c>
      <c r="N952" t="s">
        <v>48</v>
      </c>
      <c r="P952" t="s">
        <v>48</v>
      </c>
      <c r="T952" t="s">
        <v>48</v>
      </c>
      <c r="V952" t="s">
        <v>76</v>
      </c>
    </row>
    <row r="953" spans="2:22" x14ac:dyDescent="0.2">
      <c r="B953">
        <f t="shared" ca="1" si="14"/>
        <v>0</v>
      </c>
      <c r="E953">
        <v>1</v>
      </c>
      <c r="G953" t="s">
        <v>34</v>
      </c>
      <c r="J953" t="s">
        <v>44</v>
      </c>
      <c r="K953" t="s">
        <v>46</v>
      </c>
      <c r="L953" t="s">
        <v>48</v>
      </c>
      <c r="M953" t="s">
        <v>48</v>
      </c>
      <c r="N953" t="s">
        <v>48</v>
      </c>
      <c r="P953" t="s">
        <v>48</v>
      </c>
      <c r="T953" t="s">
        <v>48</v>
      </c>
      <c r="V953" t="s">
        <v>76</v>
      </c>
    </row>
    <row r="954" spans="2:22" x14ac:dyDescent="0.2">
      <c r="B954">
        <f t="shared" ca="1" si="14"/>
        <v>0</v>
      </c>
      <c r="E954">
        <v>1</v>
      </c>
      <c r="G954" t="s">
        <v>34</v>
      </c>
      <c r="J954" t="s">
        <v>44</v>
      </c>
      <c r="K954" t="s">
        <v>46</v>
      </c>
      <c r="L954" t="s">
        <v>48</v>
      </c>
      <c r="M954" t="s">
        <v>48</v>
      </c>
      <c r="N954" t="s">
        <v>48</v>
      </c>
      <c r="P954" t="s">
        <v>48</v>
      </c>
      <c r="T954" t="s">
        <v>48</v>
      </c>
      <c r="V954" t="s">
        <v>76</v>
      </c>
    </row>
    <row r="955" spans="2:22" x14ac:dyDescent="0.2">
      <c r="B955">
        <f t="shared" ca="1" si="14"/>
        <v>0</v>
      </c>
      <c r="E955">
        <v>1</v>
      </c>
      <c r="G955" t="s">
        <v>34</v>
      </c>
      <c r="J955" t="s">
        <v>44</v>
      </c>
      <c r="K955" t="s">
        <v>46</v>
      </c>
      <c r="L955" t="s">
        <v>48</v>
      </c>
      <c r="M955" t="s">
        <v>48</v>
      </c>
      <c r="N955" t="s">
        <v>48</v>
      </c>
      <c r="P955" t="s">
        <v>48</v>
      </c>
      <c r="T955" t="s">
        <v>48</v>
      </c>
      <c r="V955" t="s">
        <v>76</v>
      </c>
    </row>
    <row r="956" spans="2:22" x14ac:dyDescent="0.2">
      <c r="B956">
        <f t="shared" ca="1" si="14"/>
        <v>0</v>
      </c>
      <c r="E956">
        <v>1</v>
      </c>
      <c r="G956" t="s">
        <v>34</v>
      </c>
      <c r="J956" t="s">
        <v>44</v>
      </c>
      <c r="K956" t="s">
        <v>46</v>
      </c>
      <c r="L956" t="s">
        <v>48</v>
      </c>
      <c r="M956" t="s">
        <v>48</v>
      </c>
      <c r="N956" t="s">
        <v>48</v>
      </c>
      <c r="P956" t="s">
        <v>48</v>
      </c>
      <c r="T956" t="s">
        <v>48</v>
      </c>
      <c r="V956" t="s">
        <v>76</v>
      </c>
    </row>
    <row r="957" spans="2:22" x14ac:dyDescent="0.2">
      <c r="B957">
        <f t="shared" ca="1" si="14"/>
        <v>0</v>
      </c>
      <c r="E957">
        <v>1</v>
      </c>
      <c r="G957" t="s">
        <v>34</v>
      </c>
      <c r="J957" t="s">
        <v>44</v>
      </c>
      <c r="K957" t="s">
        <v>46</v>
      </c>
      <c r="L957" t="s">
        <v>48</v>
      </c>
      <c r="M957" t="s">
        <v>48</v>
      </c>
      <c r="N957" t="s">
        <v>48</v>
      </c>
      <c r="P957" t="s">
        <v>48</v>
      </c>
      <c r="T957" t="s">
        <v>48</v>
      </c>
      <c r="V957" t="s">
        <v>76</v>
      </c>
    </row>
    <row r="958" spans="2:22" x14ac:dyDescent="0.2">
      <c r="B958">
        <f t="shared" ca="1" si="14"/>
        <v>0</v>
      </c>
      <c r="E958">
        <v>1</v>
      </c>
      <c r="G958" t="s">
        <v>34</v>
      </c>
      <c r="J958" t="s">
        <v>44</v>
      </c>
      <c r="K958" t="s">
        <v>46</v>
      </c>
      <c r="L958" t="s">
        <v>48</v>
      </c>
      <c r="M958" t="s">
        <v>48</v>
      </c>
      <c r="N958" t="s">
        <v>48</v>
      </c>
      <c r="P958" t="s">
        <v>48</v>
      </c>
      <c r="T958" t="s">
        <v>48</v>
      </c>
      <c r="V958" t="s">
        <v>76</v>
      </c>
    </row>
    <row r="959" spans="2:22" x14ac:dyDescent="0.2">
      <c r="B959">
        <f t="shared" ca="1" si="14"/>
        <v>0</v>
      </c>
      <c r="E959">
        <v>1</v>
      </c>
      <c r="G959" t="s">
        <v>34</v>
      </c>
      <c r="J959" t="s">
        <v>44</v>
      </c>
      <c r="K959" t="s">
        <v>46</v>
      </c>
      <c r="L959" t="s">
        <v>48</v>
      </c>
      <c r="M959" t="s">
        <v>48</v>
      </c>
      <c r="N959" t="s">
        <v>48</v>
      </c>
      <c r="P959" t="s">
        <v>48</v>
      </c>
      <c r="T959" t="s">
        <v>48</v>
      </c>
      <c r="V959" t="s">
        <v>76</v>
      </c>
    </row>
    <row r="960" spans="2:22" x14ac:dyDescent="0.2">
      <c r="B960">
        <f t="shared" ca="1" si="14"/>
        <v>0</v>
      </c>
      <c r="E960">
        <v>1</v>
      </c>
      <c r="G960" t="s">
        <v>34</v>
      </c>
      <c r="J960" t="s">
        <v>44</v>
      </c>
      <c r="K960" t="s">
        <v>46</v>
      </c>
      <c r="L960" t="s">
        <v>48</v>
      </c>
      <c r="M960" t="s">
        <v>48</v>
      </c>
      <c r="N960" t="s">
        <v>48</v>
      </c>
      <c r="P960" t="s">
        <v>48</v>
      </c>
      <c r="T960" t="s">
        <v>48</v>
      </c>
      <c r="V960" t="s">
        <v>76</v>
      </c>
    </row>
    <row r="961" spans="2:22" x14ac:dyDescent="0.2">
      <c r="B961">
        <f t="shared" ca="1" si="14"/>
        <v>0</v>
      </c>
      <c r="E961">
        <v>1</v>
      </c>
      <c r="G961" t="s">
        <v>34</v>
      </c>
      <c r="J961" t="s">
        <v>44</v>
      </c>
      <c r="K961" t="s">
        <v>46</v>
      </c>
      <c r="L961" t="s">
        <v>48</v>
      </c>
      <c r="M961" t="s">
        <v>48</v>
      </c>
      <c r="N961" t="s">
        <v>48</v>
      </c>
      <c r="P961" t="s">
        <v>48</v>
      </c>
      <c r="T961" t="s">
        <v>48</v>
      </c>
      <c r="V961" t="s">
        <v>76</v>
      </c>
    </row>
    <row r="962" spans="2:22" x14ac:dyDescent="0.2">
      <c r="B962">
        <f t="shared" ca="1" si="14"/>
        <v>0</v>
      </c>
      <c r="E962">
        <v>1</v>
      </c>
      <c r="G962" t="s">
        <v>34</v>
      </c>
      <c r="J962" t="s">
        <v>44</v>
      </c>
      <c r="K962" t="s">
        <v>46</v>
      </c>
      <c r="L962" t="s">
        <v>48</v>
      </c>
      <c r="M962" t="s">
        <v>48</v>
      </c>
      <c r="N962" t="s">
        <v>48</v>
      </c>
      <c r="P962" t="s">
        <v>48</v>
      </c>
      <c r="T962" t="s">
        <v>48</v>
      </c>
      <c r="V962" t="s">
        <v>76</v>
      </c>
    </row>
    <row r="963" spans="2:22" x14ac:dyDescent="0.2">
      <c r="B963">
        <f t="shared" ca="1" si="14"/>
        <v>0</v>
      </c>
      <c r="E963">
        <v>1</v>
      </c>
      <c r="G963" t="s">
        <v>34</v>
      </c>
      <c r="J963" t="s">
        <v>44</v>
      </c>
      <c r="K963" t="s">
        <v>46</v>
      </c>
      <c r="L963" t="s">
        <v>48</v>
      </c>
      <c r="M963" t="s">
        <v>48</v>
      </c>
      <c r="N963" t="s">
        <v>48</v>
      </c>
      <c r="P963" t="s">
        <v>48</v>
      </c>
      <c r="T963" t="s">
        <v>48</v>
      </c>
      <c r="V963" t="s">
        <v>76</v>
      </c>
    </row>
    <row r="964" spans="2:22" x14ac:dyDescent="0.2">
      <c r="B964">
        <f t="shared" ca="1" si="14"/>
        <v>0</v>
      </c>
      <c r="E964">
        <v>1</v>
      </c>
      <c r="G964" t="s">
        <v>34</v>
      </c>
      <c r="J964" t="s">
        <v>44</v>
      </c>
      <c r="K964" t="s">
        <v>46</v>
      </c>
      <c r="L964" t="s">
        <v>48</v>
      </c>
      <c r="M964" t="s">
        <v>48</v>
      </c>
      <c r="N964" t="s">
        <v>48</v>
      </c>
      <c r="P964" t="s">
        <v>48</v>
      </c>
      <c r="T964" t="s">
        <v>48</v>
      </c>
      <c r="V964" t="s">
        <v>76</v>
      </c>
    </row>
    <row r="965" spans="2:22" x14ac:dyDescent="0.2">
      <c r="B965">
        <f t="shared" ca="1" si="14"/>
        <v>0</v>
      </c>
      <c r="E965">
        <v>1</v>
      </c>
      <c r="G965" t="s">
        <v>34</v>
      </c>
      <c r="J965" t="s">
        <v>44</v>
      </c>
      <c r="K965" t="s">
        <v>46</v>
      </c>
      <c r="L965" t="s">
        <v>48</v>
      </c>
      <c r="M965" t="s">
        <v>48</v>
      </c>
      <c r="N965" t="s">
        <v>48</v>
      </c>
      <c r="P965" t="s">
        <v>48</v>
      </c>
      <c r="T965" t="s">
        <v>48</v>
      </c>
      <c r="V965" t="s">
        <v>76</v>
      </c>
    </row>
    <row r="966" spans="2:22" x14ac:dyDescent="0.2">
      <c r="B966">
        <f t="shared" ref="B966:B1001" ca="1" si="15">LEN(INDIRECT(ADDRESS(ROW() + (0),COLUMN() + (-1))))</f>
        <v>0</v>
      </c>
      <c r="E966">
        <v>1</v>
      </c>
      <c r="G966" t="s">
        <v>34</v>
      </c>
      <c r="J966" t="s">
        <v>44</v>
      </c>
      <c r="K966" t="s">
        <v>46</v>
      </c>
      <c r="L966" t="s">
        <v>48</v>
      </c>
      <c r="M966" t="s">
        <v>48</v>
      </c>
      <c r="N966" t="s">
        <v>48</v>
      </c>
      <c r="P966" t="s">
        <v>48</v>
      </c>
      <c r="T966" t="s">
        <v>48</v>
      </c>
      <c r="V966" t="s">
        <v>76</v>
      </c>
    </row>
    <row r="967" spans="2:22" x14ac:dyDescent="0.2">
      <c r="B967">
        <f t="shared" ca="1" si="15"/>
        <v>0</v>
      </c>
      <c r="E967">
        <v>1</v>
      </c>
      <c r="G967" t="s">
        <v>34</v>
      </c>
      <c r="J967" t="s">
        <v>44</v>
      </c>
      <c r="K967" t="s">
        <v>46</v>
      </c>
      <c r="L967" t="s">
        <v>48</v>
      </c>
      <c r="M967" t="s">
        <v>48</v>
      </c>
      <c r="N967" t="s">
        <v>48</v>
      </c>
      <c r="P967" t="s">
        <v>48</v>
      </c>
      <c r="T967" t="s">
        <v>48</v>
      </c>
      <c r="V967" t="s">
        <v>76</v>
      </c>
    </row>
    <row r="968" spans="2:22" x14ac:dyDescent="0.2">
      <c r="B968">
        <f t="shared" ca="1" si="15"/>
        <v>0</v>
      </c>
      <c r="E968">
        <v>1</v>
      </c>
      <c r="G968" t="s">
        <v>34</v>
      </c>
      <c r="J968" t="s">
        <v>44</v>
      </c>
      <c r="K968" t="s">
        <v>46</v>
      </c>
      <c r="L968" t="s">
        <v>48</v>
      </c>
      <c r="M968" t="s">
        <v>48</v>
      </c>
      <c r="N968" t="s">
        <v>48</v>
      </c>
      <c r="P968" t="s">
        <v>48</v>
      </c>
      <c r="T968" t="s">
        <v>48</v>
      </c>
      <c r="V968" t="s">
        <v>76</v>
      </c>
    </row>
    <row r="969" spans="2:22" x14ac:dyDescent="0.2">
      <c r="B969">
        <f t="shared" ca="1" si="15"/>
        <v>0</v>
      </c>
      <c r="E969">
        <v>1</v>
      </c>
      <c r="G969" t="s">
        <v>34</v>
      </c>
      <c r="J969" t="s">
        <v>44</v>
      </c>
      <c r="K969" t="s">
        <v>46</v>
      </c>
      <c r="L969" t="s">
        <v>48</v>
      </c>
      <c r="M969" t="s">
        <v>48</v>
      </c>
      <c r="N969" t="s">
        <v>48</v>
      </c>
      <c r="P969" t="s">
        <v>48</v>
      </c>
      <c r="T969" t="s">
        <v>48</v>
      </c>
      <c r="V969" t="s">
        <v>76</v>
      </c>
    </row>
    <row r="970" spans="2:22" x14ac:dyDescent="0.2">
      <c r="B970">
        <f t="shared" ca="1" si="15"/>
        <v>0</v>
      </c>
      <c r="E970">
        <v>1</v>
      </c>
      <c r="G970" t="s">
        <v>34</v>
      </c>
      <c r="J970" t="s">
        <v>44</v>
      </c>
      <c r="K970" t="s">
        <v>46</v>
      </c>
      <c r="L970" t="s">
        <v>48</v>
      </c>
      <c r="M970" t="s">
        <v>48</v>
      </c>
      <c r="N970" t="s">
        <v>48</v>
      </c>
      <c r="P970" t="s">
        <v>48</v>
      </c>
      <c r="T970" t="s">
        <v>48</v>
      </c>
      <c r="V970" t="s">
        <v>76</v>
      </c>
    </row>
    <row r="971" spans="2:22" x14ac:dyDescent="0.2">
      <c r="B971">
        <f t="shared" ca="1" si="15"/>
        <v>0</v>
      </c>
      <c r="E971">
        <v>1</v>
      </c>
      <c r="G971" t="s">
        <v>34</v>
      </c>
      <c r="J971" t="s">
        <v>44</v>
      </c>
      <c r="K971" t="s">
        <v>46</v>
      </c>
      <c r="L971" t="s">
        <v>48</v>
      </c>
      <c r="M971" t="s">
        <v>48</v>
      </c>
      <c r="N971" t="s">
        <v>48</v>
      </c>
      <c r="P971" t="s">
        <v>48</v>
      </c>
      <c r="T971" t="s">
        <v>48</v>
      </c>
      <c r="V971" t="s">
        <v>76</v>
      </c>
    </row>
    <row r="972" spans="2:22" x14ac:dyDescent="0.2">
      <c r="B972">
        <f t="shared" ca="1" si="15"/>
        <v>0</v>
      </c>
      <c r="E972">
        <v>1</v>
      </c>
      <c r="G972" t="s">
        <v>34</v>
      </c>
      <c r="J972" t="s">
        <v>44</v>
      </c>
      <c r="K972" t="s">
        <v>46</v>
      </c>
      <c r="L972" t="s">
        <v>48</v>
      </c>
      <c r="M972" t="s">
        <v>48</v>
      </c>
      <c r="N972" t="s">
        <v>48</v>
      </c>
      <c r="P972" t="s">
        <v>48</v>
      </c>
      <c r="T972" t="s">
        <v>48</v>
      </c>
      <c r="V972" t="s">
        <v>76</v>
      </c>
    </row>
    <row r="973" spans="2:22" x14ac:dyDescent="0.2">
      <c r="B973">
        <f t="shared" ca="1" si="15"/>
        <v>0</v>
      </c>
      <c r="E973">
        <v>1</v>
      </c>
      <c r="G973" t="s">
        <v>34</v>
      </c>
      <c r="J973" t="s">
        <v>44</v>
      </c>
      <c r="K973" t="s">
        <v>46</v>
      </c>
      <c r="L973" t="s">
        <v>48</v>
      </c>
      <c r="M973" t="s">
        <v>48</v>
      </c>
      <c r="N973" t="s">
        <v>48</v>
      </c>
      <c r="P973" t="s">
        <v>48</v>
      </c>
      <c r="T973" t="s">
        <v>48</v>
      </c>
      <c r="V973" t="s">
        <v>76</v>
      </c>
    </row>
    <row r="974" spans="2:22" x14ac:dyDescent="0.2">
      <c r="B974">
        <f t="shared" ca="1" si="15"/>
        <v>0</v>
      </c>
      <c r="E974">
        <v>1</v>
      </c>
      <c r="G974" t="s">
        <v>34</v>
      </c>
      <c r="J974" t="s">
        <v>44</v>
      </c>
      <c r="K974" t="s">
        <v>46</v>
      </c>
      <c r="L974" t="s">
        <v>48</v>
      </c>
      <c r="M974" t="s">
        <v>48</v>
      </c>
      <c r="N974" t="s">
        <v>48</v>
      </c>
      <c r="P974" t="s">
        <v>48</v>
      </c>
      <c r="T974" t="s">
        <v>48</v>
      </c>
      <c r="V974" t="s">
        <v>76</v>
      </c>
    </row>
    <row r="975" spans="2:22" x14ac:dyDescent="0.2">
      <c r="B975">
        <f t="shared" ca="1" si="15"/>
        <v>0</v>
      </c>
      <c r="E975">
        <v>1</v>
      </c>
      <c r="G975" t="s">
        <v>34</v>
      </c>
      <c r="J975" t="s">
        <v>44</v>
      </c>
      <c r="K975" t="s">
        <v>46</v>
      </c>
      <c r="L975" t="s">
        <v>48</v>
      </c>
      <c r="M975" t="s">
        <v>48</v>
      </c>
      <c r="N975" t="s">
        <v>48</v>
      </c>
      <c r="P975" t="s">
        <v>48</v>
      </c>
      <c r="T975" t="s">
        <v>48</v>
      </c>
      <c r="V975" t="s">
        <v>76</v>
      </c>
    </row>
    <row r="976" spans="2:22" x14ac:dyDescent="0.2">
      <c r="B976">
        <f t="shared" ca="1" si="15"/>
        <v>0</v>
      </c>
      <c r="E976">
        <v>1</v>
      </c>
      <c r="G976" t="s">
        <v>34</v>
      </c>
      <c r="J976" t="s">
        <v>44</v>
      </c>
      <c r="K976" t="s">
        <v>46</v>
      </c>
      <c r="L976" t="s">
        <v>48</v>
      </c>
      <c r="M976" t="s">
        <v>48</v>
      </c>
      <c r="N976" t="s">
        <v>48</v>
      </c>
      <c r="P976" t="s">
        <v>48</v>
      </c>
      <c r="T976" t="s">
        <v>48</v>
      </c>
      <c r="V976" t="s">
        <v>76</v>
      </c>
    </row>
    <row r="977" spans="2:22" x14ac:dyDescent="0.2">
      <c r="B977">
        <f t="shared" ca="1" si="15"/>
        <v>0</v>
      </c>
      <c r="E977">
        <v>1</v>
      </c>
      <c r="G977" t="s">
        <v>34</v>
      </c>
      <c r="J977" t="s">
        <v>44</v>
      </c>
      <c r="K977" t="s">
        <v>46</v>
      </c>
      <c r="L977" t="s">
        <v>48</v>
      </c>
      <c r="M977" t="s">
        <v>48</v>
      </c>
      <c r="N977" t="s">
        <v>48</v>
      </c>
      <c r="P977" t="s">
        <v>48</v>
      </c>
      <c r="T977" t="s">
        <v>48</v>
      </c>
      <c r="V977" t="s">
        <v>76</v>
      </c>
    </row>
    <row r="978" spans="2:22" x14ac:dyDescent="0.2">
      <c r="B978">
        <f t="shared" ca="1" si="15"/>
        <v>0</v>
      </c>
      <c r="E978">
        <v>1</v>
      </c>
      <c r="G978" t="s">
        <v>34</v>
      </c>
      <c r="J978" t="s">
        <v>44</v>
      </c>
      <c r="K978" t="s">
        <v>46</v>
      </c>
      <c r="L978" t="s">
        <v>48</v>
      </c>
      <c r="M978" t="s">
        <v>48</v>
      </c>
      <c r="N978" t="s">
        <v>48</v>
      </c>
      <c r="P978" t="s">
        <v>48</v>
      </c>
      <c r="T978" t="s">
        <v>48</v>
      </c>
      <c r="V978" t="s">
        <v>76</v>
      </c>
    </row>
    <row r="979" spans="2:22" x14ac:dyDescent="0.2">
      <c r="B979">
        <f t="shared" ca="1" si="15"/>
        <v>0</v>
      </c>
      <c r="E979">
        <v>1</v>
      </c>
      <c r="G979" t="s">
        <v>34</v>
      </c>
      <c r="J979" t="s">
        <v>44</v>
      </c>
      <c r="K979" t="s">
        <v>46</v>
      </c>
      <c r="L979" t="s">
        <v>48</v>
      </c>
      <c r="M979" t="s">
        <v>48</v>
      </c>
      <c r="N979" t="s">
        <v>48</v>
      </c>
      <c r="P979" t="s">
        <v>48</v>
      </c>
      <c r="T979" t="s">
        <v>48</v>
      </c>
      <c r="V979" t="s">
        <v>76</v>
      </c>
    </row>
    <row r="980" spans="2:22" x14ac:dyDescent="0.2">
      <c r="B980">
        <f t="shared" ca="1" si="15"/>
        <v>0</v>
      </c>
      <c r="E980">
        <v>1</v>
      </c>
      <c r="G980" t="s">
        <v>34</v>
      </c>
      <c r="J980" t="s">
        <v>44</v>
      </c>
      <c r="K980" t="s">
        <v>46</v>
      </c>
      <c r="L980" t="s">
        <v>48</v>
      </c>
      <c r="M980" t="s">
        <v>48</v>
      </c>
      <c r="N980" t="s">
        <v>48</v>
      </c>
      <c r="P980" t="s">
        <v>48</v>
      </c>
      <c r="T980" t="s">
        <v>48</v>
      </c>
      <c r="V980" t="s">
        <v>76</v>
      </c>
    </row>
    <row r="981" spans="2:22" x14ac:dyDescent="0.2">
      <c r="B981">
        <f t="shared" ca="1" si="15"/>
        <v>0</v>
      </c>
      <c r="E981">
        <v>1</v>
      </c>
      <c r="G981" t="s">
        <v>34</v>
      </c>
      <c r="J981" t="s">
        <v>44</v>
      </c>
      <c r="K981" t="s">
        <v>46</v>
      </c>
      <c r="L981" t="s">
        <v>48</v>
      </c>
      <c r="M981" t="s">
        <v>48</v>
      </c>
      <c r="N981" t="s">
        <v>48</v>
      </c>
      <c r="P981" t="s">
        <v>48</v>
      </c>
      <c r="T981" t="s">
        <v>48</v>
      </c>
      <c r="V981" t="s">
        <v>76</v>
      </c>
    </row>
    <row r="982" spans="2:22" x14ac:dyDescent="0.2">
      <c r="B982">
        <f t="shared" ca="1" si="15"/>
        <v>0</v>
      </c>
      <c r="E982">
        <v>1</v>
      </c>
      <c r="G982" t="s">
        <v>34</v>
      </c>
      <c r="J982" t="s">
        <v>44</v>
      </c>
      <c r="K982" t="s">
        <v>46</v>
      </c>
      <c r="L982" t="s">
        <v>48</v>
      </c>
      <c r="M982" t="s">
        <v>48</v>
      </c>
      <c r="N982" t="s">
        <v>48</v>
      </c>
      <c r="P982" t="s">
        <v>48</v>
      </c>
      <c r="T982" t="s">
        <v>48</v>
      </c>
      <c r="V982" t="s">
        <v>76</v>
      </c>
    </row>
    <row r="983" spans="2:22" x14ac:dyDescent="0.2">
      <c r="B983">
        <f t="shared" ca="1" si="15"/>
        <v>0</v>
      </c>
      <c r="E983">
        <v>1</v>
      </c>
      <c r="G983" t="s">
        <v>34</v>
      </c>
      <c r="J983" t="s">
        <v>44</v>
      </c>
      <c r="K983" t="s">
        <v>46</v>
      </c>
      <c r="L983" t="s">
        <v>48</v>
      </c>
      <c r="M983" t="s">
        <v>48</v>
      </c>
      <c r="N983" t="s">
        <v>48</v>
      </c>
      <c r="P983" t="s">
        <v>48</v>
      </c>
      <c r="T983" t="s">
        <v>48</v>
      </c>
      <c r="V983" t="s">
        <v>76</v>
      </c>
    </row>
    <row r="984" spans="2:22" x14ac:dyDescent="0.2">
      <c r="B984">
        <f t="shared" ca="1" si="15"/>
        <v>0</v>
      </c>
      <c r="E984">
        <v>1</v>
      </c>
      <c r="G984" t="s">
        <v>34</v>
      </c>
      <c r="J984" t="s">
        <v>44</v>
      </c>
      <c r="K984" t="s">
        <v>46</v>
      </c>
      <c r="L984" t="s">
        <v>48</v>
      </c>
      <c r="M984" t="s">
        <v>48</v>
      </c>
      <c r="N984" t="s">
        <v>48</v>
      </c>
      <c r="P984" t="s">
        <v>48</v>
      </c>
      <c r="T984" t="s">
        <v>48</v>
      </c>
      <c r="V984" t="s">
        <v>76</v>
      </c>
    </row>
    <row r="985" spans="2:22" x14ac:dyDescent="0.2">
      <c r="B985">
        <f t="shared" ca="1" si="15"/>
        <v>0</v>
      </c>
      <c r="E985">
        <v>1</v>
      </c>
      <c r="G985" t="s">
        <v>34</v>
      </c>
      <c r="J985" t="s">
        <v>44</v>
      </c>
      <c r="K985" t="s">
        <v>46</v>
      </c>
      <c r="L985" t="s">
        <v>48</v>
      </c>
      <c r="M985" t="s">
        <v>48</v>
      </c>
      <c r="N985" t="s">
        <v>48</v>
      </c>
      <c r="P985" t="s">
        <v>48</v>
      </c>
      <c r="T985" t="s">
        <v>48</v>
      </c>
      <c r="V985" t="s">
        <v>76</v>
      </c>
    </row>
    <row r="986" spans="2:22" x14ac:dyDescent="0.2">
      <c r="B986">
        <f t="shared" ca="1" si="15"/>
        <v>0</v>
      </c>
      <c r="E986">
        <v>1</v>
      </c>
      <c r="G986" t="s">
        <v>34</v>
      </c>
      <c r="J986" t="s">
        <v>44</v>
      </c>
      <c r="K986" t="s">
        <v>46</v>
      </c>
      <c r="L986" t="s">
        <v>48</v>
      </c>
      <c r="M986" t="s">
        <v>48</v>
      </c>
      <c r="N986" t="s">
        <v>48</v>
      </c>
      <c r="P986" t="s">
        <v>48</v>
      </c>
      <c r="T986" t="s">
        <v>48</v>
      </c>
      <c r="V986" t="s">
        <v>76</v>
      </c>
    </row>
    <row r="987" spans="2:22" x14ac:dyDescent="0.2">
      <c r="B987">
        <f t="shared" ca="1" si="15"/>
        <v>0</v>
      </c>
      <c r="E987">
        <v>1</v>
      </c>
      <c r="G987" t="s">
        <v>34</v>
      </c>
      <c r="J987" t="s">
        <v>44</v>
      </c>
      <c r="K987" t="s">
        <v>46</v>
      </c>
      <c r="L987" t="s">
        <v>48</v>
      </c>
      <c r="M987" t="s">
        <v>48</v>
      </c>
      <c r="N987" t="s">
        <v>48</v>
      </c>
      <c r="P987" t="s">
        <v>48</v>
      </c>
      <c r="T987" t="s">
        <v>48</v>
      </c>
      <c r="V987" t="s">
        <v>76</v>
      </c>
    </row>
    <row r="988" spans="2:22" x14ac:dyDescent="0.2">
      <c r="B988">
        <f t="shared" ca="1" si="15"/>
        <v>0</v>
      </c>
      <c r="E988">
        <v>1</v>
      </c>
      <c r="G988" t="s">
        <v>34</v>
      </c>
      <c r="J988" t="s">
        <v>44</v>
      </c>
      <c r="K988" t="s">
        <v>46</v>
      </c>
      <c r="L988" t="s">
        <v>48</v>
      </c>
      <c r="M988" t="s">
        <v>48</v>
      </c>
      <c r="N988" t="s">
        <v>48</v>
      </c>
      <c r="P988" t="s">
        <v>48</v>
      </c>
      <c r="T988" t="s">
        <v>48</v>
      </c>
      <c r="V988" t="s">
        <v>76</v>
      </c>
    </row>
    <row r="989" spans="2:22" x14ac:dyDescent="0.2">
      <c r="B989">
        <f t="shared" ca="1" si="15"/>
        <v>0</v>
      </c>
      <c r="E989">
        <v>1</v>
      </c>
      <c r="G989" t="s">
        <v>34</v>
      </c>
      <c r="J989" t="s">
        <v>44</v>
      </c>
      <c r="K989" t="s">
        <v>46</v>
      </c>
      <c r="L989" t="s">
        <v>48</v>
      </c>
      <c r="M989" t="s">
        <v>48</v>
      </c>
      <c r="N989" t="s">
        <v>48</v>
      </c>
      <c r="P989" t="s">
        <v>48</v>
      </c>
      <c r="T989" t="s">
        <v>48</v>
      </c>
      <c r="V989" t="s">
        <v>76</v>
      </c>
    </row>
    <row r="990" spans="2:22" x14ac:dyDescent="0.2">
      <c r="B990">
        <f t="shared" ca="1" si="15"/>
        <v>0</v>
      </c>
      <c r="E990">
        <v>1</v>
      </c>
      <c r="G990" t="s">
        <v>34</v>
      </c>
      <c r="J990" t="s">
        <v>44</v>
      </c>
      <c r="K990" t="s">
        <v>46</v>
      </c>
      <c r="L990" t="s">
        <v>48</v>
      </c>
      <c r="M990" t="s">
        <v>48</v>
      </c>
      <c r="N990" t="s">
        <v>48</v>
      </c>
      <c r="P990" t="s">
        <v>48</v>
      </c>
      <c r="T990" t="s">
        <v>48</v>
      </c>
      <c r="V990" t="s">
        <v>76</v>
      </c>
    </row>
    <row r="991" spans="2:22" x14ac:dyDescent="0.2">
      <c r="B991">
        <f t="shared" ca="1" si="15"/>
        <v>0</v>
      </c>
      <c r="E991">
        <v>1</v>
      </c>
      <c r="G991" t="s">
        <v>34</v>
      </c>
      <c r="J991" t="s">
        <v>44</v>
      </c>
      <c r="K991" t="s">
        <v>46</v>
      </c>
      <c r="L991" t="s">
        <v>48</v>
      </c>
      <c r="M991" t="s">
        <v>48</v>
      </c>
      <c r="N991" t="s">
        <v>48</v>
      </c>
      <c r="P991" t="s">
        <v>48</v>
      </c>
      <c r="T991" t="s">
        <v>48</v>
      </c>
      <c r="V991" t="s">
        <v>76</v>
      </c>
    </row>
    <row r="992" spans="2:22" x14ac:dyDescent="0.2">
      <c r="B992">
        <f t="shared" ca="1" si="15"/>
        <v>0</v>
      </c>
      <c r="E992">
        <v>1</v>
      </c>
      <c r="G992" t="s">
        <v>34</v>
      </c>
      <c r="J992" t="s">
        <v>44</v>
      </c>
      <c r="K992" t="s">
        <v>46</v>
      </c>
      <c r="L992" t="s">
        <v>48</v>
      </c>
      <c r="M992" t="s">
        <v>48</v>
      </c>
      <c r="N992" t="s">
        <v>48</v>
      </c>
      <c r="P992" t="s">
        <v>48</v>
      </c>
      <c r="T992" t="s">
        <v>48</v>
      </c>
      <c r="V992" t="s">
        <v>76</v>
      </c>
    </row>
    <row r="993" spans="2:22" x14ac:dyDescent="0.2">
      <c r="B993">
        <f t="shared" ca="1" si="15"/>
        <v>0</v>
      </c>
      <c r="E993">
        <v>1</v>
      </c>
      <c r="G993" t="s">
        <v>34</v>
      </c>
      <c r="J993" t="s">
        <v>44</v>
      </c>
      <c r="K993" t="s">
        <v>46</v>
      </c>
      <c r="L993" t="s">
        <v>48</v>
      </c>
      <c r="M993" t="s">
        <v>48</v>
      </c>
      <c r="N993" t="s">
        <v>48</v>
      </c>
      <c r="P993" t="s">
        <v>48</v>
      </c>
      <c r="T993" t="s">
        <v>48</v>
      </c>
      <c r="V993" t="s">
        <v>76</v>
      </c>
    </row>
    <row r="994" spans="2:22" x14ac:dyDescent="0.2">
      <c r="B994">
        <f t="shared" ca="1" si="15"/>
        <v>0</v>
      </c>
      <c r="E994">
        <v>1</v>
      </c>
      <c r="G994" t="s">
        <v>34</v>
      </c>
      <c r="J994" t="s">
        <v>44</v>
      </c>
      <c r="K994" t="s">
        <v>46</v>
      </c>
      <c r="L994" t="s">
        <v>48</v>
      </c>
      <c r="M994" t="s">
        <v>48</v>
      </c>
      <c r="N994" t="s">
        <v>48</v>
      </c>
      <c r="P994" t="s">
        <v>48</v>
      </c>
      <c r="T994" t="s">
        <v>48</v>
      </c>
      <c r="V994" t="s">
        <v>76</v>
      </c>
    </row>
    <row r="995" spans="2:22" x14ac:dyDescent="0.2">
      <c r="B995">
        <f t="shared" ca="1" si="15"/>
        <v>0</v>
      </c>
      <c r="E995">
        <v>1</v>
      </c>
      <c r="G995" t="s">
        <v>34</v>
      </c>
      <c r="J995" t="s">
        <v>44</v>
      </c>
      <c r="K995" t="s">
        <v>46</v>
      </c>
      <c r="L995" t="s">
        <v>48</v>
      </c>
      <c r="M995" t="s">
        <v>48</v>
      </c>
      <c r="N995" t="s">
        <v>48</v>
      </c>
      <c r="P995" t="s">
        <v>48</v>
      </c>
      <c r="T995" t="s">
        <v>48</v>
      </c>
      <c r="V995" t="s">
        <v>76</v>
      </c>
    </row>
    <row r="996" spans="2:22" x14ac:dyDescent="0.2">
      <c r="B996">
        <f t="shared" ca="1" si="15"/>
        <v>0</v>
      </c>
      <c r="E996">
        <v>1</v>
      </c>
      <c r="G996" t="s">
        <v>34</v>
      </c>
      <c r="J996" t="s">
        <v>44</v>
      </c>
      <c r="K996" t="s">
        <v>46</v>
      </c>
      <c r="L996" t="s">
        <v>48</v>
      </c>
      <c r="M996" t="s">
        <v>48</v>
      </c>
      <c r="N996" t="s">
        <v>48</v>
      </c>
      <c r="P996" t="s">
        <v>48</v>
      </c>
      <c r="T996" t="s">
        <v>48</v>
      </c>
      <c r="V996" t="s">
        <v>76</v>
      </c>
    </row>
    <row r="997" spans="2:22" x14ac:dyDescent="0.2">
      <c r="B997">
        <f t="shared" ca="1" si="15"/>
        <v>0</v>
      </c>
      <c r="E997">
        <v>1</v>
      </c>
      <c r="G997" t="s">
        <v>34</v>
      </c>
      <c r="J997" t="s">
        <v>44</v>
      </c>
      <c r="K997" t="s">
        <v>46</v>
      </c>
      <c r="L997" t="s">
        <v>48</v>
      </c>
      <c r="M997" t="s">
        <v>48</v>
      </c>
      <c r="N997" t="s">
        <v>48</v>
      </c>
      <c r="P997" t="s">
        <v>48</v>
      </c>
      <c r="T997" t="s">
        <v>48</v>
      </c>
      <c r="V997" t="s">
        <v>76</v>
      </c>
    </row>
    <row r="998" spans="2:22" x14ac:dyDescent="0.2">
      <c r="B998">
        <f t="shared" ca="1" si="15"/>
        <v>0</v>
      </c>
      <c r="E998">
        <v>1</v>
      </c>
      <c r="G998" t="s">
        <v>34</v>
      </c>
      <c r="J998" t="s">
        <v>44</v>
      </c>
      <c r="K998" t="s">
        <v>46</v>
      </c>
      <c r="L998" t="s">
        <v>48</v>
      </c>
      <c r="M998" t="s">
        <v>48</v>
      </c>
      <c r="N998" t="s">
        <v>48</v>
      </c>
      <c r="P998" t="s">
        <v>48</v>
      </c>
      <c r="T998" t="s">
        <v>48</v>
      </c>
      <c r="V998" t="s">
        <v>76</v>
      </c>
    </row>
    <row r="999" spans="2:22" x14ac:dyDescent="0.2">
      <c r="B999">
        <f t="shared" ca="1" si="15"/>
        <v>0</v>
      </c>
      <c r="E999">
        <v>1</v>
      </c>
      <c r="G999" t="s">
        <v>34</v>
      </c>
      <c r="J999" t="s">
        <v>44</v>
      </c>
      <c r="K999" t="s">
        <v>46</v>
      </c>
      <c r="L999" t="s">
        <v>48</v>
      </c>
      <c r="M999" t="s">
        <v>48</v>
      </c>
      <c r="N999" t="s">
        <v>48</v>
      </c>
      <c r="P999" t="s">
        <v>48</v>
      </c>
      <c r="T999" t="s">
        <v>48</v>
      </c>
      <c r="V999" t="s">
        <v>76</v>
      </c>
    </row>
    <row r="1000" spans="2:22" x14ac:dyDescent="0.2">
      <c r="B1000">
        <f t="shared" ca="1" si="15"/>
        <v>0</v>
      </c>
      <c r="E1000">
        <v>1</v>
      </c>
      <c r="G1000" t="s">
        <v>34</v>
      </c>
      <c r="J1000" t="s">
        <v>44</v>
      </c>
      <c r="K1000" t="s">
        <v>46</v>
      </c>
      <c r="L1000" t="s">
        <v>48</v>
      </c>
      <c r="M1000" t="s">
        <v>48</v>
      </c>
      <c r="N1000" t="s">
        <v>48</v>
      </c>
      <c r="P1000" t="s">
        <v>48</v>
      </c>
      <c r="T1000" t="s">
        <v>48</v>
      </c>
      <c r="V1000" t="s">
        <v>76</v>
      </c>
    </row>
    <row r="1001" spans="2:22" x14ac:dyDescent="0.2">
      <c r="B1001">
        <f t="shared" ca="1" si="15"/>
        <v>0</v>
      </c>
      <c r="E1001">
        <v>1</v>
      </c>
      <c r="G1001" t="s">
        <v>34</v>
      </c>
      <c r="J1001" t="s">
        <v>44</v>
      </c>
      <c r="K1001" t="s">
        <v>46</v>
      </c>
      <c r="L1001" t="s">
        <v>48</v>
      </c>
      <c r="M1001" t="s">
        <v>48</v>
      </c>
      <c r="N1001" t="s">
        <v>48</v>
      </c>
      <c r="P1001" t="s">
        <v>48</v>
      </c>
      <c r="T1001" t="s">
        <v>48</v>
      </c>
      <c r="V1001" t="s">
        <v>76</v>
      </c>
    </row>
  </sheetData>
  <autoFilter ref="B1:B1001" xr:uid="{00000000-0001-0000-0200-000000000000}"/>
  <mergeCells count="7">
    <mergeCell ref="J1:P2"/>
    <mergeCell ref="Q1:V2"/>
    <mergeCell ref="A1:B1"/>
    <mergeCell ref="A2:B2"/>
    <mergeCell ref="A4:B4"/>
    <mergeCell ref="C1:E2"/>
    <mergeCell ref="F1:I2"/>
  </mergeCells>
  <conditionalFormatting sqref="A6:A1001">
    <cfRule type="expression" dxfId="0" priority="1">
      <formula>LEN(INDIRECT(ADDRESS(ROW(),COLUMN()))) &gt; 60</formula>
    </cfRule>
  </conditionalFormatting>
  <conditionalFormatting sqref="B6:B1001">
    <cfRule type="expression" dxfId="14" priority="2">
      <formula>LEN(INDIRECT(ADDRESS(ROW() + (0),COLUMN() + (-1)))) &gt; 60</formula>
    </cfRule>
  </conditionalFormatting>
  <conditionalFormatting sqref="F6:F1001">
    <cfRule type="expression" dxfId="13" priority="3">
      <formula>LEN(INDIRECT(ADDRESS(ROW(),COLUMN()))) &gt; 0</formula>
    </cfRule>
  </conditionalFormatting>
  <conditionalFormatting sqref="F6:F1001">
    <cfRule type="expression" dxfId="12" priority="4">
      <formula>LEN(INDIRECT(ADDRESS((ROW()),(1)))) &gt; 0</formula>
    </cfRule>
  </conditionalFormatting>
  <conditionalFormatting sqref="G6:G10001">
    <cfRule type="cellIs" dxfId="11" priority="5" operator="equal">
      <formula>"Nuevo"</formula>
    </cfRule>
  </conditionalFormatting>
  <conditionalFormatting sqref="G6:G1001">
    <cfRule type="expression" dxfId="10" priority="6">
      <formula>LEN(INDIRECT(ADDRESS(ROW(),COLUMN()))) &lt; 1</formula>
    </cfRule>
  </conditionalFormatting>
  <conditionalFormatting sqref="J6:J10001">
    <cfRule type="cellIs" dxfId="9" priority="7" operator="equal">
      <formula>"Clásica"</formula>
    </cfRule>
  </conditionalFormatting>
  <conditionalFormatting sqref="K6:K10001">
    <cfRule type="cellIs" priority="8" operator="equal">
      <formula>"Mercado Envíos"</formula>
    </cfRule>
  </conditionalFormatting>
  <conditionalFormatting sqref="L6:L10001">
    <cfRule type="cellIs" dxfId="8" priority="9" operator="equal">
      <formula>"Seleccionar"</formula>
    </cfRule>
  </conditionalFormatting>
  <conditionalFormatting sqref="M6:M10001">
    <cfRule type="cellIs" dxfId="7" priority="10" operator="equal">
      <formula>"Seleccionar"</formula>
    </cfRule>
  </conditionalFormatting>
  <conditionalFormatting sqref="N6:N10001">
    <cfRule type="cellIs" dxfId="6" priority="11" operator="equal">
      <formula>"Seleccionar"</formula>
    </cfRule>
  </conditionalFormatting>
  <conditionalFormatting sqref="O6:O1001">
    <cfRule type="expression" dxfId="5" priority="12">
      <formula>ISTEXT(INDIRECT(ADDRESS(ROW(),COLUMN())))</formula>
    </cfRule>
  </conditionalFormatting>
  <conditionalFormatting sqref="P6:P10001">
    <cfRule type="cellIs" dxfId="4" priority="13" operator="equal">
      <formula>"Seleccionar"</formula>
    </cfRule>
  </conditionalFormatting>
  <conditionalFormatting sqref="S6:S1001">
    <cfRule type="expression" dxfId="3" priority="14">
      <formula>ISTEXT(INDIRECT(ADDRESS(ROW(),COLUMN())))</formula>
    </cfRule>
  </conditionalFormatting>
  <conditionalFormatting sqref="T6:T10001">
    <cfRule type="cellIs" dxfId="2" priority="15" operator="equal">
      <formula>"Seleccionar"</formula>
    </cfRule>
  </conditionalFormatting>
  <conditionalFormatting sqref="U6:U1001">
    <cfRule type="expression" dxfId="1" priority="16">
      <formula>ISTEXT(INDIRECT(ADDRESS(ROW(),COLUMN())))</formula>
    </cfRule>
  </conditionalFormatting>
  <conditionalFormatting sqref="V6:V10001">
    <cfRule type="cellIs" priority="17" operator="equal">
      <formula>"V"</formula>
    </cfRule>
  </conditionalFormatting>
  <dataValidations count="6">
    <dataValidation type="textLength" operator="lessThanOrEqual" allowBlank="1" showInputMessage="1" sqref="A6:A10001" xr:uid="{00000000-0002-0000-0200-000000000000}">
      <formula1>60</formula1>
    </dataValidation>
    <dataValidation type="textLength" operator="lessThanOrEqual" allowBlank="1" showInputMessage="1" sqref="D6:D10001 Q6:R10001" xr:uid="{00000000-0002-0000-0200-000001000000}">
      <formula1>255</formula1>
    </dataValidation>
    <dataValidation type="decimal" allowBlank="1" showInputMessage="1" sqref="E6:E10001" xr:uid="{00000000-0002-0000-0200-000002000000}">
      <formula1>0</formula1>
      <formula2>99999</formula2>
    </dataValidation>
    <dataValidation type="decimal" operator="greaterThan" allowBlank="1" showInputMessage="1" sqref="F6:F10001" xr:uid="{00000000-0002-0000-0200-000003000000}">
      <formula1>0</formula1>
    </dataValidation>
    <dataValidation type="textLength" operator="lessThanOrEqual" allowBlank="1" showInputMessage="1" sqref="H6:H10001" xr:uid="{00000000-0002-0000-0200-000005000000}">
      <formula1>50000</formula1>
    </dataValidation>
    <dataValidation type="decimal" allowBlank="1" showInputMessage="1" sqref="O6:O10001 U6:U10001 S6:S10001" xr:uid="{00000000-0002-0000-0200-00000B000000}">
      <formula1>-2147483648</formula1>
      <formula2>2147483647</formula2>
    </dataValidation>
  </dataValidations>
  <hyperlinks>
    <hyperlink ref="C5" r:id="rId1" xr:uid="{00000000-0004-0000-0200-000000000000}"/>
    <hyperlink ref="G5" r:id="rId2" xr:uid="{00000000-0004-0000-0200-000001000000}"/>
  </hyperlinks>
  <pageMargins left="0.7" right="0.7" top="0.75" bottom="0.75" header="0.3" footer="0.3"/>
  <ignoredErrors>
    <ignoredError sqref="B6:B10001 C6:C1002 D6:D10001 G6:G10001 H6:H10001 I6:I10001 J6:J10001 K6:K10001 L6:L10001 M6:M10001 N6:N10001 P6:P10001 Q6:Q10001 R6:R10001 T6:T10001 V6:V10001 C1004:C1000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200-000004000000}">
          <x14:formula1>
            <xm:f>'extra info'!$A$2:$C$2</xm:f>
          </x14:formula1>
          <xm:sqref>G6:G10001</xm:sqref>
        </x14:dataValidation>
        <x14:dataValidation type="list" allowBlank="1" showInputMessage="1" showErrorMessage="1" xr:uid="{00000000-0002-0000-0200-000006000000}">
          <x14:formula1>
            <xm:f>'extra info'!$A$3:$B$3</xm:f>
          </x14:formula1>
          <xm:sqref>J6:J10001</xm:sqref>
        </x14:dataValidation>
        <x14:dataValidation type="list" allowBlank="1" showInputMessage="1" showErrorMessage="1" xr:uid="{00000000-0002-0000-0200-000007000000}">
          <x14:formula1>
            <xm:f>'extra info'!$A$4:$A$4</xm:f>
          </x14:formula1>
          <xm:sqref>K6:K10001</xm:sqref>
        </x14:dataValidation>
        <x14:dataValidation type="list" allowBlank="1" showInputMessage="1" showErrorMessage="1" xr:uid="{00000000-0002-0000-0200-000008000000}">
          <x14:formula1>
            <xm:f>'extra info'!$A$5:$C$5</xm:f>
          </x14:formula1>
          <xm:sqref>L6:L10001</xm:sqref>
        </x14:dataValidation>
        <x14:dataValidation type="list" allowBlank="1" showInputMessage="1" showErrorMessage="1" xr:uid="{00000000-0002-0000-0200-000009000000}">
          <x14:formula1>
            <xm:f>'extra info'!$A$6:$C$6</xm:f>
          </x14:formula1>
          <xm:sqref>M6:M10001</xm:sqref>
        </x14:dataValidation>
        <x14:dataValidation type="list" allowBlank="1" showInputMessage="1" showErrorMessage="1" xr:uid="{00000000-0002-0000-0200-00000A000000}">
          <x14:formula1>
            <xm:f>'extra info'!$A$7:$D$7</xm:f>
          </x14:formula1>
          <xm:sqref>N6:N10001</xm:sqref>
        </x14:dataValidation>
        <x14:dataValidation type="list" allowBlank="1" showInputMessage="1" showErrorMessage="1" xr:uid="{00000000-0002-0000-0200-00000C000000}">
          <x14:formula1>
            <xm:f>'extra info'!$A$8:$D$8</xm:f>
          </x14:formula1>
          <xm:sqref>P6:P10001</xm:sqref>
        </x14:dataValidation>
        <x14:dataValidation type="list" allowBlank="1" showInputMessage="1" showErrorMessage="1" xr:uid="{00000000-0002-0000-0200-000010000000}">
          <x14:formula1>
            <xm:f>'extra info'!$A$9:$C$9</xm:f>
          </x14:formula1>
          <xm:sqref>T6:T10001</xm:sqref>
        </x14:dataValidation>
        <x14:dataValidation type="list" allowBlank="1" showInputMessage="1" showErrorMessage="1" xr:uid="{00000000-0002-0000-0200-000012000000}">
          <x14:formula1>
            <xm:f>'extra info'!$A$10:$A$10</xm:f>
          </x14:formula1>
          <xm:sqref>V6:V10001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340A-E595-42E8-AB08-30D21ECF70AF}">
  <sheetPr codeName="Hoja4"/>
  <dimension ref="A1:AB305"/>
  <sheetViews>
    <sheetView tabSelected="1" workbookViewId="0">
      <selection activeCell="B2" sqref="B2:B303"/>
    </sheetView>
  </sheetViews>
  <sheetFormatPr baseColWidth="10" defaultRowHeight="12.75" x14ac:dyDescent="0.2"/>
  <cols>
    <col min="1" max="1" width="11.42578125" style="85"/>
    <col min="2" max="2" width="80.42578125" style="86" bestFit="1" customWidth="1"/>
    <col min="3" max="6" width="11.42578125" style="86"/>
    <col min="7" max="7" width="11.85546875" style="86" customWidth="1"/>
    <col min="8" max="8" width="18.140625" style="86" customWidth="1"/>
    <col min="9" max="27" width="11.42578125" style="86"/>
    <col min="28" max="28" width="11.85546875" style="86" bestFit="1" customWidth="1"/>
    <col min="29" max="16384" width="11.42578125" style="86"/>
  </cols>
  <sheetData>
    <row r="1" spans="1:28" x14ac:dyDescent="0.2">
      <c r="A1" s="85" t="s">
        <v>78</v>
      </c>
      <c r="B1" s="86" t="s">
        <v>79</v>
      </c>
      <c r="C1" s="86" t="s">
        <v>80</v>
      </c>
      <c r="D1" s="86" t="s">
        <v>81</v>
      </c>
      <c r="E1" s="86" t="s">
        <v>82</v>
      </c>
      <c r="F1" s="86" t="s">
        <v>83</v>
      </c>
      <c r="G1" s="86" t="s">
        <v>84</v>
      </c>
      <c r="H1" s="86" t="s">
        <v>85</v>
      </c>
      <c r="I1" s="86" t="s">
        <v>86</v>
      </c>
      <c r="J1" s="86" t="s">
        <v>87</v>
      </c>
      <c r="K1" s="86" t="s">
        <v>88</v>
      </c>
      <c r="L1" s="86" t="s">
        <v>89</v>
      </c>
      <c r="M1" s="86" t="s">
        <v>90</v>
      </c>
      <c r="N1" s="86" t="s">
        <v>91</v>
      </c>
      <c r="O1" s="86" t="s">
        <v>92</v>
      </c>
      <c r="P1" s="86" t="s">
        <v>93</v>
      </c>
      <c r="Q1" s="86" t="s">
        <v>94</v>
      </c>
      <c r="R1" s="86" t="s">
        <v>95</v>
      </c>
      <c r="S1" s="86" t="s">
        <v>96</v>
      </c>
      <c r="T1" s="86" t="s">
        <v>97</v>
      </c>
      <c r="U1" s="86" t="s">
        <v>98</v>
      </c>
      <c r="V1" s="86" t="s">
        <v>99</v>
      </c>
      <c r="W1" s="86" t="s">
        <v>100</v>
      </c>
      <c r="X1" s="86" t="s">
        <v>101</v>
      </c>
      <c r="Y1" s="86" t="s">
        <v>102</v>
      </c>
      <c r="Z1" s="86" t="s">
        <v>103</v>
      </c>
      <c r="AA1" s="86" t="s">
        <v>104</v>
      </c>
      <c r="AB1" s="86" t="s">
        <v>105</v>
      </c>
    </row>
    <row r="2" spans="1:28" x14ac:dyDescent="0.2">
      <c r="A2" s="85" t="s">
        <v>106</v>
      </c>
      <c r="B2" s="86" t="s">
        <v>107</v>
      </c>
      <c r="C2" s="86">
        <v>1</v>
      </c>
      <c r="D2" s="86">
        <v>1</v>
      </c>
      <c r="E2" s="86">
        <v>1</v>
      </c>
      <c r="G2" s="86">
        <v>1</v>
      </c>
      <c r="I2" s="87">
        <v>103</v>
      </c>
      <c r="J2" s="87"/>
      <c r="K2" s="86">
        <v>54</v>
      </c>
      <c r="L2" s="86" t="s">
        <v>108</v>
      </c>
      <c r="M2" s="86">
        <v>1107476</v>
      </c>
      <c r="N2" s="87">
        <v>847058.82</v>
      </c>
      <c r="O2" s="87">
        <v>762352.94</v>
      </c>
      <c r="P2" s="86">
        <v>1</v>
      </c>
      <c r="Q2" s="86">
        <v>0</v>
      </c>
      <c r="R2" s="86">
        <v>0</v>
      </c>
      <c r="S2" s="86">
        <v>0</v>
      </c>
      <c r="T2" s="86">
        <v>1</v>
      </c>
      <c r="U2" s="87">
        <v>0</v>
      </c>
      <c r="V2" s="87">
        <v>1</v>
      </c>
      <c r="W2" s="86">
        <v>0</v>
      </c>
      <c r="X2" s="86">
        <v>0</v>
      </c>
      <c r="Y2" s="86">
        <v>0</v>
      </c>
      <c r="Z2" s="87">
        <v>1008000</v>
      </c>
      <c r="AA2" s="87">
        <v>907200</v>
      </c>
      <c r="AB2" s="86" t="str">
        <f>VLOOKUP(A2,[1]Hoja2!A:A,1,FALSE)</f>
        <v>0001</v>
      </c>
    </row>
    <row r="3" spans="1:28" x14ac:dyDescent="0.2">
      <c r="A3" s="85" t="s">
        <v>109</v>
      </c>
      <c r="B3" s="86" t="s">
        <v>110</v>
      </c>
      <c r="C3" s="86">
        <v>1</v>
      </c>
      <c r="D3" s="86">
        <v>1</v>
      </c>
      <c r="E3" s="86">
        <v>1</v>
      </c>
      <c r="G3" s="86">
        <v>1</v>
      </c>
      <c r="I3" s="87">
        <v>103</v>
      </c>
      <c r="J3" s="87"/>
      <c r="K3" s="86">
        <v>5</v>
      </c>
      <c r="L3" s="86" t="s">
        <v>111</v>
      </c>
      <c r="M3" s="86" t="s">
        <v>112</v>
      </c>
      <c r="N3" s="87">
        <v>394957.98</v>
      </c>
      <c r="O3" s="87">
        <v>361344.54</v>
      </c>
      <c r="P3" s="86">
        <v>0</v>
      </c>
      <c r="Q3" s="86">
        <v>0</v>
      </c>
      <c r="R3" s="86">
        <v>0</v>
      </c>
      <c r="S3" s="86">
        <v>0</v>
      </c>
      <c r="T3" s="86">
        <v>4</v>
      </c>
      <c r="U3" s="87">
        <v>1</v>
      </c>
      <c r="V3" s="87">
        <v>3</v>
      </c>
      <c r="W3" s="86">
        <v>0</v>
      </c>
      <c r="X3" s="86">
        <v>0</v>
      </c>
      <c r="Y3" s="86">
        <v>0</v>
      </c>
      <c r="Z3" s="87">
        <v>470000</v>
      </c>
      <c r="AA3" s="87">
        <v>430000</v>
      </c>
      <c r="AB3" s="86" t="str">
        <f>VLOOKUP(A3,[1]Hoja2!A:A,1,FALSE)</f>
        <v>0002</v>
      </c>
    </row>
    <row r="4" spans="1:28" x14ac:dyDescent="0.2">
      <c r="A4" s="85" t="s">
        <v>113</v>
      </c>
      <c r="B4" s="86" t="s">
        <v>114</v>
      </c>
      <c r="C4" s="86">
        <v>1</v>
      </c>
      <c r="D4" s="86">
        <v>1</v>
      </c>
      <c r="E4" s="86">
        <v>1</v>
      </c>
      <c r="G4" s="86">
        <v>1</v>
      </c>
      <c r="I4" s="87">
        <v>103</v>
      </c>
      <c r="J4" s="87"/>
      <c r="K4" s="86">
        <v>5</v>
      </c>
      <c r="L4" s="86" t="s">
        <v>111</v>
      </c>
      <c r="M4" s="86" t="s">
        <v>115</v>
      </c>
      <c r="N4" s="87">
        <v>798319.33</v>
      </c>
      <c r="O4" s="87">
        <v>714285.71</v>
      </c>
      <c r="P4" s="86">
        <v>0</v>
      </c>
      <c r="Q4" s="86">
        <v>0</v>
      </c>
      <c r="R4" s="86">
        <v>0</v>
      </c>
      <c r="S4" s="86">
        <v>0</v>
      </c>
      <c r="T4" s="86">
        <v>1</v>
      </c>
      <c r="U4" s="87">
        <v>0</v>
      </c>
      <c r="V4" s="87">
        <v>1</v>
      </c>
      <c r="W4" s="86">
        <v>0</v>
      </c>
      <c r="X4" s="86">
        <v>0</v>
      </c>
      <c r="Y4" s="86">
        <v>0</v>
      </c>
      <c r="Z4" s="87">
        <v>950000</v>
      </c>
      <c r="AA4" s="87">
        <v>850000</v>
      </c>
      <c r="AB4" s="86" t="str">
        <f>VLOOKUP(A4,[1]Hoja2!A:A,1,FALSE)</f>
        <v>0014</v>
      </c>
    </row>
    <row r="5" spans="1:28" x14ac:dyDescent="0.2">
      <c r="A5" s="85" t="s">
        <v>116</v>
      </c>
      <c r="B5" s="86" t="s">
        <v>117</v>
      </c>
      <c r="C5" s="86">
        <v>1</v>
      </c>
      <c r="D5" s="86">
        <v>1</v>
      </c>
      <c r="E5" s="86">
        <v>1</v>
      </c>
      <c r="G5" s="86">
        <v>1</v>
      </c>
      <c r="I5" s="87">
        <v>103</v>
      </c>
      <c r="J5" s="87"/>
      <c r="K5" s="86">
        <v>12</v>
      </c>
      <c r="L5" s="86" t="s">
        <v>118</v>
      </c>
      <c r="M5" s="86" t="s">
        <v>119</v>
      </c>
      <c r="N5" s="87">
        <v>655462.18000000005</v>
      </c>
      <c r="O5" s="87">
        <v>588235.29</v>
      </c>
      <c r="P5" s="86">
        <v>0</v>
      </c>
      <c r="Q5" s="86">
        <v>0</v>
      </c>
      <c r="R5" s="86">
        <v>0</v>
      </c>
      <c r="S5" s="86">
        <v>0</v>
      </c>
      <c r="T5" s="86">
        <v>1</v>
      </c>
      <c r="U5" s="87">
        <v>0</v>
      </c>
      <c r="V5" s="87">
        <v>1</v>
      </c>
      <c r="W5" s="86">
        <v>0</v>
      </c>
      <c r="X5" s="86">
        <v>0</v>
      </c>
      <c r="Y5" s="86">
        <v>0</v>
      </c>
      <c r="Z5" s="87">
        <v>780000</v>
      </c>
      <c r="AA5" s="87">
        <v>700000</v>
      </c>
      <c r="AB5" s="86" t="str">
        <f>VLOOKUP(A5,[1]Hoja2!A:A,1,FALSE)</f>
        <v>0115</v>
      </c>
    </row>
    <row r="6" spans="1:28" x14ac:dyDescent="0.2">
      <c r="A6" s="85" t="s">
        <v>120</v>
      </c>
      <c r="B6" s="86" t="s">
        <v>121</v>
      </c>
      <c r="C6" s="86">
        <v>1</v>
      </c>
      <c r="D6" s="86">
        <v>1</v>
      </c>
      <c r="E6" s="86">
        <v>1</v>
      </c>
      <c r="G6" s="86">
        <v>1</v>
      </c>
      <c r="I6" s="87">
        <v>103</v>
      </c>
      <c r="J6" s="87"/>
      <c r="K6" s="86">
        <v>18</v>
      </c>
      <c r="L6" s="86" t="s">
        <v>122</v>
      </c>
      <c r="M6" s="86" t="s">
        <v>123</v>
      </c>
      <c r="N6" s="87">
        <v>210084.03</v>
      </c>
      <c r="O6" s="87">
        <v>176470.59</v>
      </c>
      <c r="P6" s="86">
        <v>0</v>
      </c>
      <c r="Q6" s="86">
        <v>0</v>
      </c>
      <c r="R6" s="86">
        <v>0</v>
      </c>
      <c r="S6" s="86">
        <v>0</v>
      </c>
      <c r="T6" s="86">
        <v>2</v>
      </c>
      <c r="U6" s="87">
        <v>0</v>
      </c>
      <c r="V6" s="87">
        <v>2</v>
      </c>
      <c r="W6" s="86">
        <v>0</v>
      </c>
      <c r="X6" s="86">
        <v>0</v>
      </c>
      <c r="Y6" s="86">
        <v>0</v>
      </c>
      <c r="Z6" s="87">
        <v>250000</v>
      </c>
      <c r="AA6" s="87">
        <v>210000</v>
      </c>
      <c r="AB6" s="86" t="str">
        <f>VLOOKUP(A6,[1]Hoja2!A:A,1,FALSE)</f>
        <v>0387</v>
      </c>
    </row>
    <row r="7" spans="1:28" x14ac:dyDescent="0.2">
      <c r="A7" s="85" t="s">
        <v>124</v>
      </c>
      <c r="B7" s="86" t="s">
        <v>125</v>
      </c>
      <c r="C7" s="86">
        <v>1</v>
      </c>
      <c r="D7" s="86">
        <v>1</v>
      </c>
      <c r="E7" s="86">
        <v>1</v>
      </c>
      <c r="G7" s="86">
        <v>1</v>
      </c>
      <c r="I7" s="87">
        <v>103</v>
      </c>
      <c r="J7" s="87"/>
      <c r="K7" s="86">
        <v>59</v>
      </c>
      <c r="L7" s="86" t="s">
        <v>126</v>
      </c>
      <c r="M7" s="86" t="s">
        <v>127</v>
      </c>
      <c r="N7" s="87">
        <v>352941.18</v>
      </c>
      <c r="O7" s="87">
        <v>319327.73</v>
      </c>
      <c r="P7" s="86">
        <v>0</v>
      </c>
      <c r="Q7" s="86">
        <v>0</v>
      </c>
      <c r="R7" s="86">
        <v>0</v>
      </c>
      <c r="S7" s="86">
        <v>0</v>
      </c>
      <c r="T7" s="86">
        <v>1</v>
      </c>
      <c r="U7" s="87">
        <v>0</v>
      </c>
      <c r="V7" s="87">
        <v>1</v>
      </c>
      <c r="W7" s="86">
        <v>0</v>
      </c>
      <c r="X7" s="86">
        <v>0</v>
      </c>
      <c r="Y7" s="86">
        <v>0</v>
      </c>
      <c r="Z7" s="87">
        <v>420000</v>
      </c>
      <c r="AA7" s="87">
        <v>380000</v>
      </c>
      <c r="AB7" s="86" t="str">
        <f>VLOOKUP(A7,[1]Hoja2!A:A,1,FALSE)</f>
        <v>0388</v>
      </c>
    </row>
    <row r="8" spans="1:28" x14ac:dyDescent="0.2">
      <c r="A8" s="85" t="s">
        <v>128</v>
      </c>
      <c r="B8" s="86" t="s">
        <v>129</v>
      </c>
      <c r="C8" s="86">
        <v>1</v>
      </c>
      <c r="D8" s="86">
        <v>1</v>
      </c>
      <c r="E8" s="86">
        <v>1</v>
      </c>
      <c r="G8" s="86">
        <v>1</v>
      </c>
      <c r="I8" s="87">
        <v>103</v>
      </c>
      <c r="J8" s="87"/>
      <c r="K8" s="86">
        <v>37</v>
      </c>
      <c r="L8" s="86" t="s">
        <v>130</v>
      </c>
      <c r="M8" s="86" t="s">
        <v>131</v>
      </c>
      <c r="N8" s="87">
        <v>319327.73</v>
      </c>
      <c r="O8" s="87">
        <v>302521.01</v>
      </c>
      <c r="P8" s="86">
        <v>0</v>
      </c>
      <c r="Q8" s="86">
        <v>0</v>
      </c>
      <c r="R8" s="86">
        <v>0</v>
      </c>
      <c r="S8" s="86">
        <v>0</v>
      </c>
      <c r="T8" s="86">
        <v>1</v>
      </c>
      <c r="U8" s="87">
        <v>0</v>
      </c>
      <c r="V8" s="87">
        <v>1</v>
      </c>
      <c r="W8" s="86">
        <v>0</v>
      </c>
      <c r="X8" s="86">
        <v>0</v>
      </c>
      <c r="Y8" s="86">
        <v>0</v>
      </c>
      <c r="Z8" s="87">
        <v>380000</v>
      </c>
      <c r="AA8" s="87">
        <v>360000</v>
      </c>
      <c r="AB8" s="86" t="str">
        <f>VLOOKUP(A8,[1]Hoja2!A:A,1,FALSE)</f>
        <v>0456</v>
      </c>
    </row>
    <row r="9" spans="1:28" x14ac:dyDescent="0.2">
      <c r="A9" s="85" t="s">
        <v>132</v>
      </c>
      <c r="B9" s="86" t="s">
        <v>133</v>
      </c>
      <c r="C9" s="86">
        <v>1</v>
      </c>
      <c r="D9" s="86">
        <v>1</v>
      </c>
      <c r="E9" s="86">
        <v>1</v>
      </c>
      <c r="G9" s="86">
        <v>1</v>
      </c>
      <c r="I9" s="87">
        <v>103</v>
      </c>
      <c r="J9" s="87"/>
      <c r="K9" s="86">
        <v>29</v>
      </c>
      <c r="L9" s="86" t="s">
        <v>134</v>
      </c>
      <c r="M9" s="86" t="s">
        <v>135</v>
      </c>
      <c r="N9" s="87">
        <v>243697.48</v>
      </c>
      <c r="O9" s="87">
        <v>218487.39</v>
      </c>
      <c r="P9" s="86">
        <v>0</v>
      </c>
      <c r="Q9" s="86">
        <v>0</v>
      </c>
      <c r="R9" s="86">
        <v>0</v>
      </c>
      <c r="S9" s="86">
        <v>0</v>
      </c>
      <c r="T9" s="86">
        <v>1</v>
      </c>
      <c r="U9" s="87">
        <v>0</v>
      </c>
      <c r="V9" s="87">
        <v>1</v>
      </c>
      <c r="W9" s="86">
        <v>0</v>
      </c>
      <c r="X9" s="86">
        <v>0</v>
      </c>
      <c r="Y9" s="86">
        <v>0</v>
      </c>
      <c r="Z9" s="87">
        <v>290000</v>
      </c>
      <c r="AA9" s="87">
        <v>260000</v>
      </c>
      <c r="AB9" s="86" t="str">
        <f>VLOOKUP(A9,[1]Hoja2!A:A,1,FALSE)</f>
        <v>0457</v>
      </c>
    </row>
    <row r="10" spans="1:28" x14ac:dyDescent="0.2">
      <c r="A10" s="85" t="s">
        <v>136</v>
      </c>
      <c r="B10" s="86" t="s">
        <v>137</v>
      </c>
      <c r="C10" s="86">
        <v>1</v>
      </c>
      <c r="D10" s="86">
        <v>1</v>
      </c>
      <c r="E10" s="86">
        <v>1</v>
      </c>
      <c r="G10" s="86">
        <v>1</v>
      </c>
      <c r="I10" s="87">
        <v>103</v>
      </c>
      <c r="J10" s="87"/>
      <c r="K10" s="86">
        <v>35</v>
      </c>
      <c r="L10" s="86" t="s">
        <v>138</v>
      </c>
      <c r="M10" s="86" t="s">
        <v>139</v>
      </c>
      <c r="N10" s="87">
        <v>554621.85</v>
      </c>
      <c r="O10" s="87">
        <v>504201.68</v>
      </c>
      <c r="P10" s="86">
        <v>0</v>
      </c>
      <c r="Q10" s="86">
        <v>0</v>
      </c>
      <c r="R10" s="86">
        <v>0</v>
      </c>
      <c r="S10" s="86">
        <v>0</v>
      </c>
      <c r="T10" s="86">
        <v>1</v>
      </c>
      <c r="U10" s="87">
        <v>0</v>
      </c>
      <c r="V10" s="87">
        <v>1</v>
      </c>
      <c r="W10" s="86">
        <v>0</v>
      </c>
      <c r="X10" s="86">
        <v>0</v>
      </c>
      <c r="Y10" s="86">
        <v>0</v>
      </c>
      <c r="Z10" s="87">
        <v>660000</v>
      </c>
      <c r="AA10" s="87">
        <v>600000</v>
      </c>
      <c r="AB10" s="86" t="str">
        <f>VLOOKUP(A10,[1]Hoja2!A:A,1,FALSE)</f>
        <v>0458</v>
      </c>
    </row>
    <row r="11" spans="1:28" x14ac:dyDescent="0.2">
      <c r="A11" s="85" t="s">
        <v>140</v>
      </c>
      <c r="B11" s="86" t="s">
        <v>141</v>
      </c>
      <c r="C11" s="86">
        <v>1</v>
      </c>
      <c r="D11" s="86">
        <v>1</v>
      </c>
      <c r="E11" s="86">
        <v>1</v>
      </c>
      <c r="G11" s="86">
        <v>1</v>
      </c>
      <c r="I11" s="87">
        <v>103</v>
      </c>
      <c r="J11" s="87"/>
      <c r="K11" s="86">
        <v>33</v>
      </c>
      <c r="L11" s="86" t="s">
        <v>142</v>
      </c>
      <c r="M11" s="86" t="s">
        <v>143</v>
      </c>
      <c r="N11" s="87">
        <v>327731.09000000003</v>
      </c>
      <c r="O11" s="87">
        <v>302521.01</v>
      </c>
      <c r="P11" s="86">
        <v>0</v>
      </c>
      <c r="Q11" s="86">
        <v>0</v>
      </c>
      <c r="R11" s="86">
        <v>0</v>
      </c>
      <c r="S11" s="86">
        <v>0</v>
      </c>
      <c r="T11" s="86">
        <v>3</v>
      </c>
      <c r="U11" s="87">
        <v>0</v>
      </c>
      <c r="V11" s="87">
        <v>3</v>
      </c>
      <c r="W11" s="86">
        <v>0</v>
      </c>
      <c r="X11" s="86">
        <v>0</v>
      </c>
      <c r="Y11" s="86">
        <v>0</v>
      </c>
      <c r="Z11" s="87">
        <v>390000</v>
      </c>
      <c r="AA11" s="87">
        <v>360000</v>
      </c>
      <c r="AB11" s="86" t="str">
        <f>VLOOKUP(A11,[1]Hoja2!A:A,1,FALSE)</f>
        <v>0460</v>
      </c>
    </row>
    <row r="12" spans="1:28" x14ac:dyDescent="0.2">
      <c r="A12" s="85" t="s">
        <v>144</v>
      </c>
      <c r="B12" s="86" t="s">
        <v>145</v>
      </c>
      <c r="C12" s="86">
        <v>1</v>
      </c>
      <c r="D12" s="86">
        <v>1</v>
      </c>
      <c r="E12" s="86">
        <v>1</v>
      </c>
      <c r="G12" s="86">
        <v>1</v>
      </c>
      <c r="I12" s="87">
        <v>103</v>
      </c>
      <c r="J12" s="87"/>
      <c r="K12" s="86">
        <v>12</v>
      </c>
      <c r="L12" s="86" t="s">
        <v>118</v>
      </c>
      <c r="M12" s="86" t="s">
        <v>146</v>
      </c>
      <c r="N12" s="87">
        <v>226890.76</v>
      </c>
      <c r="O12" s="87">
        <v>205882.35</v>
      </c>
      <c r="P12" s="86">
        <v>0</v>
      </c>
      <c r="Q12" s="86">
        <v>0</v>
      </c>
      <c r="R12" s="86">
        <v>0</v>
      </c>
      <c r="S12" s="86">
        <v>0</v>
      </c>
      <c r="T12" s="86">
        <v>5</v>
      </c>
      <c r="U12" s="87">
        <v>0</v>
      </c>
      <c r="V12" s="87">
        <v>5</v>
      </c>
      <c r="W12" s="86">
        <v>0</v>
      </c>
      <c r="X12" s="86">
        <v>0</v>
      </c>
      <c r="Y12" s="86">
        <v>0</v>
      </c>
      <c r="Z12" s="87">
        <v>270000</v>
      </c>
      <c r="AA12" s="87">
        <v>245000</v>
      </c>
      <c r="AB12" s="86" t="str">
        <f>VLOOKUP(A12,[1]Hoja2!A:A,1,FALSE)</f>
        <v>0462</v>
      </c>
    </row>
    <row r="13" spans="1:28" x14ac:dyDescent="0.2">
      <c r="A13" s="85" t="s">
        <v>147</v>
      </c>
      <c r="B13" s="86" t="s">
        <v>148</v>
      </c>
      <c r="C13" s="86">
        <v>1</v>
      </c>
      <c r="D13" s="86">
        <v>1</v>
      </c>
      <c r="E13" s="86">
        <v>1</v>
      </c>
      <c r="G13" s="86">
        <v>1</v>
      </c>
      <c r="I13" s="87">
        <v>103</v>
      </c>
      <c r="J13" s="87"/>
      <c r="K13" s="86">
        <v>35</v>
      </c>
      <c r="L13" s="86" t="s">
        <v>138</v>
      </c>
      <c r="M13" s="86" t="s">
        <v>149</v>
      </c>
      <c r="N13" s="87">
        <v>260504.2</v>
      </c>
      <c r="O13" s="87">
        <v>243697.48</v>
      </c>
      <c r="P13" s="86">
        <v>0</v>
      </c>
      <c r="Q13" s="86">
        <v>0</v>
      </c>
      <c r="R13" s="86">
        <v>0</v>
      </c>
      <c r="S13" s="86">
        <v>0</v>
      </c>
      <c r="T13" s="86">
        <v>8</v>
      </c>
      <c r="U13" s="87">
        <v>0</v>
      </c>
      <c r="V13" s="87">
        <v>8</v>
      </c>
      <c r="W13" s="86">
        <v>0</v>
      </c>
      <c r="X13" s="86">
        <v>0</v>
      </c>
      <c r="Y13" s="86">
        <v>0</v>
      </c>
      <c r="Z13" s="87">
        <v>310000</v>
      </c>
      <c r="AA13" s="87">
        <v>290000</v>
      </c>
      <c r="AB13" s="86" t="str">
        <f>VLOOKUP(A13,[1]Hoja2!A:A,1,FALSE)</f>
        <v>0466</v>
      </c>
    </row>
    <row r="14" spans="1:28" x14ac:dyDescent="0.2">
      <c r="A14" s="85" t="s">
        <v>150</v>
      </c>
      <c r="B14" s="86" t="s">
        <v>151</v>
      </c>
      <c r="C14" s="86">
        <v>1</v>
      </c>
      <c r="D14" s="86">
        <v>1</v>
      </c>
      <c r="E14" s="86">
        <v>1</v>
      </c>
      <c r="G14" s="86">
        <v>1</v>
      </c>
      <c r="I14" s="87">
        <v>103</v>
      </c>
      <c r="J14" s="87"/>
      <c r="K14" s="86">
        <v>12</v>
      </c>
      <c r="L14" s="86" t="s">
        <v>118</v>
      </c>
      <c r="M14" s="86" t="s">
        <v>152</v>
      </c>
      <c r="N14" s="87">
        <v>168067.23</v>
      </c>
      <c r="O14" s="87">
        <v>151260.5</v>
      </c>
      <c r="P14" s="86">
        <v>0</v>
      </c>
      <c r="Q14" s="86">
        <v>0</v>
      </c>
      <c r="R14" s="86">
        <v>0</v>
      </c>
      <c r="S14" s="86">
        <v>0</v>
      </c>
      <c r="T14" s="86">
        <v>6</v>
      </c>
      <c r="U14" s="87">
        <v>0</v>
      </c>
      <c r="V14" s="87">
        <v>6</v>
      </c>
      <c r="W14" s="86">
        <v>0</v>
      </c>
      <c r="X14" s="86">
        <v>0</v>
      </c>
      <c r="Y14" s="86">
        <v>0</v>
      </c>
      <c r="Z14" s="87">
        <v>200000</v>
      </c>
      <c r="AA14" s="87">
        <v>180000</v>
      </c>
      <c r="AB14" s="86" t="str">
        <f>VLOOKUP(A14,[1]Hoja2!A:A,1,FALSE)</f>
        <v>0467</v>
      </c>
    </row>
    <row r="15" spans="1:28" x14ac:dyDescent="0.2">
      <c r="A15" s="85" t="s">
        <v>153</v>
      </c>
      <c r="B15" s="86" t="s">
        <v>154</v>
      </c>
      <c r="C15" s="86">
        <v>1</v>
      </c>
      <c r="D15" s="86">
        <v>1</v>
      </c>
      <c r="E15" s="86">
        <v>1</v>
      </c>
      <c r="G15" s="86">
        <v>1</v>
      </c>
      <c r="I15" s="87">
        <v>103</v>
      </c>
      <c r="J15" s="87"/>
      <c r="K15" s="86">
        <v>33</v>
      </c>
      <c r="L15" s="86" t="s">
        <v>142</v>
      </c>
      <c r="M15" s="86" t="s">
        <v>155</v>
      </c>
      <c r="N15" s="87">
        <v>252100.84</v>
      </c>
      <c r="O15" s="87">
        <v>226890.76</v>
      </c>
      <c r="P15" s="86">
        <v>0</v>
      </c>
      <c r="Q15" s="86">
        <v>0</v>
      </c>
      <c r="R15" s="86">
        <v>0</v>
      </c>
      <c r="S15" s="86">
        <v>0</v>
      </c>
      <c r="T15" s="86">
        <v>1</v>
      </c>
      <c r="U15" s="87">
        <v>0</v>
      </c>
      <c r="V15" s="87">
        <v>1</v>
      </c>
      <c r="W15" s="86">
        <v>0</v>
      </c>
      <c r="X15" s="86">
        <v>0</v>
      </c>
      <c r="Y15" s="86">
        <v>0</v>
      </c>
      <c r="Z15" s="87">
        <v>300000</v>
      </c>
      <c r="AA15" s="87">
        <v>270000</v>
      </c>
      <c r="AB15" s="86" t="str">
        <f>VLOOKUP(A15,[1]Hoja2!A:A,1,FALSE)</f>
        <v>0468</v>
      </c>
    </row>
    <row r="16" spans="1:28" x14ac:dyDescent="0.2">
      <c r="A16" s="85" t="s">
        <v>156</v>
      </c>
      <c r="B16" s="86" t="s">
        <v>157</v>
      </c>
      <c r="C16" s="86">
        <v>1</v>
      </c>
      <c r="D16" s="86">
        <v>1</v>
      </c>
      <c r="E16" s="86">
        <v>1</v>
      </c>
      <c r="G16" s="86">
        <v>1</v>
      </c>
      <c r="I16" s="87">
        <v>103</v>
      </c>
      <c r="J16" s="87"/>
      <c r="K16" s="86">
        <v>35</v>
      </c>
      <c r="L16" s="86" t="s">
        <v>138</v>
      </c>
      <c r="M16" s="86" t="s">
        <v>158</v>
      </c>
      <c r="N16" s="87">
        <v>403361.34</v>
      </c>
      <c r="O16" s="87">
        <v>352941.18</v>
      </c>
      <c r="P16" s="86">
        <v>0</v>
      </c>
      <c r="Q16" s="86">
        <v>0</v>
      </c>
      <c r="R16" s="86">
        <v>0</v>
      </c>
      <c r="S16" s="86">
        <v>0</v>
      </c>
      <c r="T16" s="86">
        <v>12</v>
      </c>
      <c r="U16" s="87">
        <v>0</v>
      </c>
      <c r="V16" s="87">
        <v>12</v>
      </c>
      <c r="W16" s="86">
        <v>0</v>
      </c>
      <c r="X16" s="86">
        <v>0</v>
      </c>
      <c r="Y16" s="86">
        <v>0</v>
      </c>
      <c r="Z16" s="87">
        <v>480000</v>
      </c>
      <c r="AA16" s="87">
        <v>420000</v>
      </c>
      <c r="AB16" s="86" t="str">
        <f>VLOOKUP(A16,[1]Hoja2!A:A,1,FALSE)</f>
        <v>0470</v>
      </c>
    </row>
    <row r="17" spans="1:28" x14ac:dyDescent="0.2">
      <c r="A17" s="85" t="s">
        <v>159</v>
      </c>
      <c r="B17" s="86" t="s">
        <v>160</v>
      </c>
      <c r="C17" s="86">
        <v>1</v>
      </c>
      <c r="D17" s="86">
        <v>1</v>
      </c>
      <c r="E17" s="86">
        <v>1</v>
      </c>
      <c r="G17" s="86">
        <v>1</v>
      </c>
      <c r="I17" s="87">
        <v>103</v>
      </c>
      <c r="J17" s="87"/>
      <c r="K17" s="86">
        <v>5</v>
      </c>
      <c r="L17" s="86" t="s">
        <v>111</v>
      </c>
      <c r="M17" s="86" t="s">
        <v>161</v>
      </c>
      <c r="N17" s="87">
        <v>428571.43</v>
      </c>
      <c r="O17" s="87">
        <v>394957.98</v>
      </c>
      <c r="P17" s="86">
        <v>0</v>
      </c>
      <c r="Q17" s="86">
        <v>0</v>
      </c>
      <c r="R17" s="86">
        <v>0</v>
      </c>
      <c r="S17" s="86">
        <v>0</v>
      </c>
      <c r="T17" s="86">
        <v>1</v>
      </c>
      <c r="U17" s="87">
        <v>0</v>
      </c>
      <c r="V17" s="87">
        <v>1</v>
      </c>
      <c r="W17" s="86">
        <v>0</v>
      </c>
      <c r="X17" s="86">
        <v>0</v>
      </c>
      <c r="Y17" s="86">
        <v>0</v>
      </c>
      <c r="Z17" s="87">
        <v>510000</v>
      </c>
      <c r="AA17" s="87">
        <v>470000</v>
      </c>
      <c r="AB17" s="86" t="str">
        <f>VLOOKUP(A17,[1]Hoja2!A:A,1,FALSE)</f>
        <v>0591</v>
      </c>
    </row>
    <row r="18" spans="1:28" x14ac:dyDescent="0.2">
      <c r="A18" s="85" t="s">
        <v>162</v>
      </c>
      <c r="B18" s="86" t="s">
        <v>163</v>
      </c>
      <c r="C18" s="86">
        <v>1</v>
      </c>
      <c r="D18" s="86">
        <v>1</v>
      </c>
      <c r="E18" s="86">
        <v>1</v>
      </c>
      <c r="G18" s="86">
        <v>1</v>
      </c>
      <c r="I18" s="87">
        <v>103</v>
      </c>
      <c r="J18" s="87"/>
      <c r="K18" s="86">
        <v>35</v>
      </c>
      <c r="L18" s="86" t="s">
        <v>138</v>
      </c>
      <c r="M18" s="86" t="s">
        <v>164</v>
      </c>
      <c r="N18" s="87">
        <v>487394.96</v>
      </c>
      <c r="O18" s="87">
        <v>462184.87</v>
      </c>
      <c r="P18" s="86">
        <v>0</v>
      </c>
      <c r="Q18" s="86">
        <v>0</v>
      </c>
      <c r="R18" s="86">
        <v>0</v>
      </c>
      <c r="S18" s="86">
        <v>0</v>
      </c>
      <c r="T18" s="86">
        <v>1</v>
      </c>
      <c r="U18" s="87">
        <v>1</v>
      </c>
      <c r="V18" s="87">
        <v>0</v>
      </c>
      <c r="W18" s="86">
        <v>0</v>
      </c>
      <c r="X18" s="86">
        <v>0</v>
      </c>
      <c r="Y18" s="86">
        <v>0</v>
      </c>
      <c r="Z18" s="87">
        <v>580000</v>
      </c>
      <c r="AA18" s="87">
        <v>550000</v>
      </c>
      <c r="AB18" s="86" t="str">
        <f>VLOOKUP(A18,[1]Hoja2!A:A,1,FALSE)</f>
        <v>0593</v>
      </c>
    </row>
    <row r="19" spans="1:28" x14ac:dyDescent="0.2">
      <c r="A19" s="85" t="s">
        <v>165</v>
      </c>
      <c r="B19" s="86" t="s">
        <v>166</v>
      </c>
      <c r="C19" s="86">
        <v>1</v>
      </c>
      <c r="D19" s="86">
        <v>1</v>
      </c>
      <c r="E19" s="86">
        <v>1</v>
      </c>
      <c r="G19" s="86">
        <v>1</v>
      </c>
      <c r="I19" s="87">
        <v>103</v>
      </c>
      <c r="J19" s="87"/>
      <c r="K19" s="86">
        <v>35</v>
      </c>
      <c r="L19" s="86" t="s">
        <v>138</v>
      </c>
      <c r="M19" s="86" t="s">
        <v>167</v>
      </c>
      <c r="N19" s="87">
        <v>403361.34</v>
      </c>
      <c r="O19" s="87">
        <v>378151.26</v>
      </c>
      <c r="P19" s="86">
        <v>0</v>
      </c>
      <c r="Q19" s="86">
        <v>0</v>
      </c>
      <c r="R19" s="86">
        <v>0</v>
      </c>
      <c r="S19" s="86">
        <v>0</v>
      </c>
      <c r="T19" s="86">
        <v>1</v>
      </c>
      <c r="U19" s="87">
        <v>0</v>
      </c>
      <c r="V19" s="87">
        <v>1</v>
      </c>
      <c r="W19" s="86">
        <v>0</v>
      </c>
      <c r="X19" s="86">
        <v>0</v>
      </c>
      <c r="Y19" s="86">
        <v>0</v>
      </c>
      <c r="Z19" s="87">
        <v>480000</v>
      </c>
      <c r="AA19" s="87">
        <v>450000</v>
      </c>
      <c r="AB19" s="86" t="str">
        <f>VLOOKUP(A19,[1]Hoja2!A:A,1,FALSE)</f>
        <v>0595</v>
      </c>
    </row>
    <row r="20" spans="1:28" x14ac:dyDescent="0.2">
      <c r="A20" s="85" t="s">
        <v>168</v>
      </c>
      <c r="B20" s="86" t="s">
        <v>169</v>
      </c>
      <c r="C20" s="86">
        <v>1</v>
      </c>
      <c r="D20" s="86">
        <v>1</v>
      </c>
      <c r="E20" s="86">
        <v>1</v>
      </c>
      <c r="G20" s="86">
        <v>1</v>
      </c>
      <c r="I20" s="87">
        <v>103</v>
      </c>
      <c r="J20" s="87"/>
      <c r="K20" s="86">
        <v>5</v>
      </c>
      <c r="L20" s="86" t="s">
        <v>111</v>
      </c>
      <c r="M20" s="86" t="s">
        <v>170</v>
      </c>
      <c r="N20" s="87">
        <v>714285.71</v>
      </c>
      <c r="O20" s="87">
        <v>655462.18000000005</v>
      </c>
      <c r="P20" s="86">
        <v>0</v>
      </c>
      <c r="Q20" s="86">
        <v>0</v>
      </c>
      <c r="R20" s="86">
        <v>0</v>
      </c>
      <c r="S20" s="86">
        <v>0</v>
      </c>
      <c r="T20" s="86">
        <v>1</v>
      </c>
      <c r="U20" s="87">
        <v>0</v>
      </c>
      <c r="V20" s="87">
        <v>1</v>
      </c>
      <c r="W20" s="86">
        <v>0</v>
      </c>
      <c r="X20" s="86">
        <v>0</v>
      </c>
      <c r="Y20" s="86">
        <v>0</v>
      </c>
      <c r="Z20" s="87">
        <v>850000</v>
      </c>
      <c r="AA20" s="87">
        <v>780000</v>
      </c>
      <c r="AB20" s="86" t="str">
        <f>VLOOKUP(A20,[1]Hoja2!A:A,1,FALSE)</f>
        <v>0625</v>
      </c>
    </row>
    <row r="21" spans="1:28" x14ac:dyDescent="0.2">
      <c r="A21" s="85" t="s">
        <v>171</v>
      </c>
      <c r="B21" s="86" t="s">
        <v>172</v>
      </c>
      <c r="C21" s="86">
        <v>1</v>
      </c>
      <c r="D21" s="86">
        <v>1</v>
      </c>
      <c r="E21" s="86">
        <v>1</v>
      </c>
      <c r="G21" s="86">
        <v>1</v>
      </c>
      <c r="I21" s="87">
        <v>103</v>
      </c>
      <c r="J21" s="87"/>
      <c r="K21" s="86">
        <v>8</v>
      </c>
      <c r="L21" s="86" t="s">
        <v>173</v>
      </c>
      <c r="M21" s="86" t="s">
        <v>174</v>
      </c>
      <c r="N21" s="87">
        <v>504201.68</v>
      </c>
      <c r="O21" s="87">
        <v>495798.32</v>
      </c>
      <c r="P21" s="86">
        <v>0</v>
      </c>
      <c r="Q21" s="86">
        <v>0</v>
      </c>
      <c r="R21" s="86">
        <v>0</v>
      </c>
      <c r="S21" s="86">
        <v>0</v>
      </c>
      <c r="T21" s="86">
        <v>2</v>
      </c>
      <c r="U21" s="87">
        <v>0</v>
      </c>
      <c r="V21" s="87">
        <v>2</v>
      </c>
      <c r="W21" s="86">
        <v>0</v>
      </c>
      <c r="X21" s="86">
        <v>0</v>
      </c>
      <c r="Y21" s="86">
        <v>0</v>
      </c>
      <c r="Z21" s="87">
        <v>600000</v>
      </c>
      <c r="AA21" s="87">
        <v>590000</v>
      </c>
      <c r="AB21" s="86" t="str">
        <f>VLOOKUP(A21,[1]Hoja2!A:A,1,FALSE)</f>
        <v>0626</v>
      </c>
    </row>
    <row r="22" spans="1:28" x14ac:dyDescent="0.2">
      <c r="A22" s="85" t="s">
        <v>175</v>
      </c>
      <c r="B22" s="86" t="s">
        <v>176</v>
      </c>
      <c r="C22" s="86">
        <v>1</v>
      </c>
      <c r="D22" s="86">
        <v>1</v>
      </c>
      <c r="E22" s="86">
        <v>1</v>
      </c>
      <c r="G22" s="86">
        <v>1</v>
      </c>
      <c r="I22" s="87">
        <v>103</v>
      </c>
      <c r="J22" s="87"/>
      <c r="K22" s="86">
        <v>5</v>
      </c>
      <c r="L22" s="86" t="s">
        <v>111</v>
      </c>
      <c r="M22" s="86" t="s">
        <v>177</v>
      </c>
      <c r="N22" s="87">
        <v>310924.37</v>
      </c>
      <c r="O22" s="87">
        <v>277310.92</v>
      </c>
      <c r="P22" s="86">
        <v>0</v>
      </c>
      <c r="Q22" s="86">
        <v>0</v>
      </c>
      <c r="R22" s="86">
        <v>0</v>
      </c>
      <c r="S22" s="86">
        <v>0</v>
      </c>
      <c r="T22" s="86">
        <v>2</v>
      </c>
      <c r="U22" s="87">
        <v>0</v>
      </c>
      <c r="V22" s="87">
        <v>2</v>
      </c>
      <c r="W22" s="86">
        <v>0</v>
      </c>
      <c r="X22" s="86">
        <v>0</v>
      </c>
      <c r="Y22" s="86">
        <v>0</v>
      </c>
      <c r="Z22" s="87">
        <v>370000</v>
      </c>
      <c r="AA22" s="87">
        <v>330000</v>
      </c>
      <c r="AB22" s="86" t="str">
        <f>VLOOKUP(A22,[1]Hoja2!A:A,1,FALSE)</f>
        <v>0628</v>
      </c>
    </row>
    <row r="23" spans="1:28" x14ac:dyDescent="0.2">
      <c r="A23" s="85" t="s">
        <v>178</v>
      </c>
      <c r="B23" s="86" t="s">
        <v>179</v>
      </c>
      <c r="C23" s="86">
        <v>1</v>
      </c>
      <c r="D23" s="86">
        <v>1</v>
      </c>
      <c r="E23" s="86">
        <v>1</v>
      </c>
      <c r="G23" s="86">
        <v>1</v>
      </c>
      <c r="I23" s="87">
        <v>103</v>
      </c>
      <c r="J23" s="87"/>
      <c r="K23" s="86">
        <v>8</v>
      </c>
      <c r="L23" s="86" t="s">
        <v>173</v>
      </c>
      <c r="M23" s="86" t="s">
        <v>180</v>
      </c>
      <c r="N23" s="87">
        <v>352941.18</v>
      </c>
      <c r="O23" s="87">
        <v>327731.09000000003</v>
      </c>
      <c r="P23" s="86">
        <v>0</v>
      </c>
      <c r="Q23" s="86">
        <v>0</v>
      </c>
      <c r="R23" s="86">
        <v>0</v>
      </c>
      <c r="S23" s="86">
        <v>0</v>
      </c>
      <c r="T23" s="86">
        <v>2</v>
      </c>
      <c r="U23" s="87">
        <v>0</v>
      </c>
      <c r="V23" s="87">
        <v>2</v>
      </c>
      <c r="W23" s="86">
        <v>0</v>
      </c>
      <c r="X23" s="86">
        <v>0</v>
      </c>
      <c r="Y23" s="86">
        <v>0</v>
      </c>
      <c r="Z23" s="87">
        <v>420000</v>
      </c>
      <c r="AA23" s="87">
        <v>390000</v>
      </c>
      <c r="AB23" s="86" t="str">
        <f>VLOOKUP(A23,[1]Hoja2!A:A,1,FALSE)</f>
        <v>0629</v>
      </c>
    </row>
    <row r="24" spans="1:28" x14ac:dyDescent="0.2">
      <c r="A24" s="85" t="s">
        <v>181</v>
      </c>
      <c r="B24" s="86" t="s">
        <v>182</v>
      </c>
      <c r="C24" s="86">
        <v>1</v>
      </c>
      <c r="D24" s="86">
        <v>1</v>
      </c>
      <c r="E24" s="86">
        <v>1</v>
      </c>
      <c r="G24" s="86">
        <v>1</v>
      </c>
      <c r="I24" s="87">
        <v>103</v>
      </c>
      <c r="J24" s="87"/>
      <c r="K24" s="86">
        <v>18</v>
      </c>
      <c r="L24" s="86" t="s">
        <v>122</v>
      </c>
      <c r="M24" s="86" t="s">
        <v>183</v>
      </c>
      <c r="N24" s="87">
        <v>235294.12</v>
      </c>
      <c r="O24" s="87">
        <v>214285.71</v>
      </c>
      <c r="P24" s="86">
        <v>0</v>
      </c>
      <c r="Q24" s="86">
        <v>0</v>
      </c>
      <c r="R24" s="86">
        <v>0</v>
      </c>
      <c r="S24" s="86">
        <v>0</v>
      </c>
      <c r="T24" s="86">
        <v>2</v>
      </c>
      <c r="U24" s="87">
        <v>0</v>
      </c>
      <c r="V24" s="87">
        <v>2</v>
      </c>
      <c r="W24" s="86">
        <v>0</v>
      </c>
      <c r="X24" s="86">
        <v>0</v>
      </c>
      <c r="Y24" s="86">
        <v>0</v>
      </c>
      <c r="Z24" s="87">
        <v>280000</v>
      </c>
      <c r="AA24" s="87">
        <v>255000</v>
      </c>
      <c r="AB24" s="86" t="str">
        <f>VLOOKUP(A24,[1]Hoja2!A:A,1,FALSE)</f>
        <v>0634</v>
      </c>
    </row>
    <row r="25" spans="1:28" x14ac:dyDescent="0.2">
      <c r="A25" s="85" t="s">
        <v>184</v>
      </c>
      <c r="B25" s="86" t="s">
        <v>185</v>
      </c>
      <c r="C25" s="86">
        <v>1</v>
      </c>
      <c r="D25" s="86">
        <v>1</v>
      </c>
      <c r="E25" s="86">
        <v>1</v>
      </c>
      <c r="G25" s="86">
        <v>1</v>
      </c>
      <c r="I25" s="87">
        <v>103</v>
      </c>
      <c r="J25" s="87"/>
      <c r="K25" s="86">
        <v>8</v>
      </c>
      <c r="L25" s="86" t="s">
        <v>173</v>
      </c>
      <c r="M25" s="86" t="s">
        <v>186</v>
      </c>
      <c r="N25" s="87">
        <v>226890.76</v>
      </c>
      <c r="O25" s="87">
        <v>197478.99</v>
      </c>
      <c r="P25" s="86">
        <v>0</v>
      </c>
      <c r="Q25" s="86">
        <v>0</v>
      </c>
      <c r="R25" s="86">
        <v>0</v>
      </c>
      <c r="S25" s="86">
        <v>0</v>
      </c>
      <c r="T25" s="86">
        <v>4</v>
      </c>
      <c r="U25" s="87">
        <v>0</v>
      </c>
      <c r="V25" s="87">
        <v>4</v>
      </c>
      <c r="W25" s="86">
        <v>0</v>
      </c>
      <c r="X25" s="86">
        <v>0</v>
      </c>
      <c r="Y25" s="86">
        <v>0</v>
      </c>
      <c r="Z25" s="87">
        <v>270000</v>
      </c>
      <c r="AA25" s="87">
        <v>235000</v>
      </c>
      <c r="AB25" s="86" t="str">
        <f>VLOOKUP(A25,[1]Hoja2!A:A,1,FALSE)</f>
        <v>0635</v>
      </c>
    </row>
    <row r="26" spans="1:28" x14ac:dyDescent="0.2">
      <c r="A26" s="85" t="s">
        <v>187</v>
      </c>
      <c r="B26" s="86" t="s">
        <v>188</v>
      </c>
      <c r="C26" s="86">
        <v>1</v>
      </c>
      <c r="D26" s="86">
        <v>1</v>
      </c>
      <c r="E26" s="86">
        <v>1</v>
      </c>
      <c r="G26" s="86">
        <v>1</v>
      </c>
      <c r="I26" s="87">
        <v>103</v>
      </c>
      <c r="J26" s="87"/>
      <c r="K26" s="86">
        <v>18</v>
      </c>
      <c r="L26" s="86" t="s">
        <v>122</v>
      </c>
      <c r="M26" s="86" t="s">
        <v>189</v>
      </c>
      <c r="N26" s="87">
        <v>411764.71</v>
      </c>
      <c r="O26" s="87">
        <v>378151.26</v>
      </c>
      <c r="P26" s="86">
        <v>0</v>
      </c>
      <c r="Q26" s="86">
        <v>0</v>
      </c>
      <c r="R26" s="86">
        <v>0</v>
      </c>
      <c r="S26" s="86">
        <v>0</v>
      </c>
      <c r="T26" s="86">
        <v>2</v>
      </c>
      <c r="U26" s="87">
        <v>0</v>
      </c>
      <c r="V26" s="87">
        <v>2</v>
      </c>
      <c r="W26" s="86">
        <v>0</v>
      </c>
      <c r="X26" s="86">
        <v>0</v>
      </c>
      <c r="Y26" s="86">
        <v>0</v>
      </c>
      <c r="Z26" s="87">
        <v>490000</v>
      </c>
      <c r="AA26" s="87">
        <v>450000</v>
      </c>
      <c r="AB26" s="86" t="str">
        <f>VLOOKUP(A26,[1]Hoja2!A:A,1,FALSE)</f>
        <v>0636</v>
      </c>
    </row>
    <row r="27" spans="1:28" x14ac:dyDescent="0.2">
      <c r="A27" s="85" t="s">
        <v>190</v>
      </c>
      <c r="B27" s="86" t="s">
        <v>191</v>
      </c>
      <c r="C27" s="86">
        <v>1</v>
      </c>
      <c r="D27" s="86">
        <v>1</v>
      </c>
      <c r="E27" s="86">
        <v>1</v>
      </c>
      <c r="G27" s="86">
        <v>1</v>
      </c>
      <c r="I27" s="87">
        <v>103</v>
      </c>
      <c r="J27" s="87"/>
      <c r="K27" s="86">
        <v>8</v>
      </c>
      <c r="L27" s="86" t="s">
        <v>173</v>
      </c>
      <c r="M27" s="86" t="s">
        <v>192</v>
      </c>
      <c r="N27" s="87">
        <v>218487.39</v>
      </c>
      <c r="O27" s="87">
        <v>197478.99</v>
      </c>
      <c r="P27" s="86">
        <v>0</v>
      </c>
      <c r="Q27" s="86">
        <v>0</v>
      </c>
      <c r="R27" s="86">
        <v>0</v>
      </c>
      <c r="S27" s="86">
        <v>0</v>
      </c>
      <c r="T27" s="86">
        <v>3</v>
      </c>
      <c r="U27" s="87">
        <v>0</v>
      </c>
      <c r="V27" s="87">
        <v>3</v>
      </c>
      <c r="W27" s="86">
        <v>0</v>
      </c>
      <c r="X27" s="86">
        <v>0</v>
      </c>
      <c r="Y27" s="86">
        <v>0</v>
      </c>
      <c r="Z27" s="87">
        <v>260000</v>
      </c>
      <c r="AA27" s="87">
        <v>235000</v>
      </c>
      <c r="AB27" s="86" t="str">
        <f>VLOOKUP(A27,[1]Hoja2!A:A,1,FALSE)</f>
        <v>0638</v>
      </c>
    </row>
    <row r="28" spans="1:28" x14ac:dyDescent="0.2">
      <c r="A28" s="85" t="s">
        <v>193</v>
      </c>
      <c r="B28" s="86" t="s">
        <v>194</v>
      </c>
      <c r="C28" s="86">
        <v>1</v>
      </c>
      <c r="D28" s="86">
        <v>1</v>
      </c>
      <c r="E28" s="86">
        <v>1</v>
      </c>
      <c r="G28" s="86">
        <v>1</v>
      </c>
      <c r="I28" s="87">
        <v>103</v>
      </c>
      <c r="J28" s="87"/>
      <c r="K28" s="86">
        <v>8</v>
      </c>
      <c r="L28" s="86" t="s">
        <v>173</v>
      </c>
      <c r="M28" s="86" t="s">
        <v>195</v>
      </c>
      <c r="N28" s="87">
        <v>268907.56</v>
      </c>
      <c r="O28" s="87">
        <v>235294.12</v>
      </c>
      <c r="P28" s="86">
        <v>0</v>
      </c>
      <c r="Q28" s="86">
        <v>0</v>
      </c>
      <c r="R28" s="86">
        <v>0</v>
      </c>
      <c r="S28" s="86">
        <v>0</v>
      </c>
      <c r="T28" s="86">
        <v>3</v>
      </c>
      <c r="U28" s="87">
        <v>0</v>
      </c>
      <c r="V28" s="87">
        <v>3</v>
      </c>
      <c r="W28" s="86">
        <v>0</v>
      </c>
      <c r="X28" s="86">
        <v>0</v>
      </c>
      <c r="Y28" s="86">
        <v>0</v>
      </c>
      <c r="Z28" s="87">
        <v>320000</v>
      </c>
      <c r="AA28" s="87">
        <v>280000</v>
      </c>
      <c r="AB28" s="86" t="str">
        <f>VLOOKUP(A28,[1]Hoja2!A:A,1,FALSE)</f>
        <v>0639</v>
      </c>
    </row>
    <row r="29" spans="1:28" x14ac:dyDescent="0.2">
      <c r="A29" s="85" t="s">
        <v>196</v>
      </c>
      <c r="B29" s="86" t="s">
        <v>197</v>
      </c>
      <c r="C29" s="86">
        <v>1</v>
      </c>
      <c r="D29" s="86">
        <v>1</v>
      </c>
      <c r="E29" s="86">
        <v>1</v>
      </c>
      <c r="G29" s="86">
        <v>1</v>
      </c>
      <c r="I29" s="87">
        <v>103</v>
      </c>
      <c r="J29" s="87"/>
      <c r="K29" s="86">
        <v>8</v>
      </c>
      <c r="L29" s="86" t="s">
        <v>173</v>
      </c>
      <c r="M29" s="86" t="s">
        <v>198</v>
      </c>
      <c r="N29" s="87">
        <v>462184.87</v>
      </c>
      <c r="O29" s="87">
        <v>420168.07</v>
      </c>
      <c r="P29" s="86">
        <v>0</v>
      </c>
      <c r="Q29" s="86">
        <v>0</v>
      </c>
      <c r="R29" s="86">
        <v>0</v>
      </c>
      <c r="S29" s="86">
        <v>0</v>
      </c>
      <c r="T29" s="86">
        <v>1</v>
      </c>
      <c r="U29" s="87">
        <v>0</v>
      </c>
      <c r="V29" s="87">
        <v>1</v>
      </c>
      <c r="W29" s="86">
        <v>0</v>
      </c>
      <c r="X29" s="86">
        <v>0</v>
      </c>
      <c r="Y29" s="86">
        <v>0</v>
      </c>
      <c r="Z29" s="87">
        <v>550000</v>
      </c>
      <c r="AA29" s="87">
        <v>500000</v>
      </c>
      <c r="AB29" s="86" t="str">
        <f>VLOOKUP(A29,[1]Hoja2!A:A,1,FALSE)</f>
        <v>0684</v>
      </c>
    </row>
    <row r="30" spans="1:28" x14ac:dyDescent="0.2">
      <c r="A30" s="85" t="s">
        <v>199</v>
      </c>
      <c r="B30" s="86" t="s">
        <v>200</v>
      </c>
      <c r="C30" s="86">
        <v>1</v>
      </c>
      <c r="D30" s="86">
        <v>1</v>
      </c>
      <c r="E30" s="86">
        <v>1</v>
      </c>
      <c r="G30" s="86">
        <v>1</v>
      </c>
      <c r="I30" s="87">
        <v>103</v>
      </c>
      <c r="J30" s="87"/>
      <c r="K30" s="86">
        <v>4</v>
      </c>
      <c r="L30" s="86" t="s">
        <v>201</v>
      </c>
      <c r="M30" s="86" t="s">
        <v>202</v>
      </c>
      <c r="N30" s="87">
        <v>697478.99</v>
      </c>
      <c r="O30" s="87">
        <v>630252.1</v>
      </c>
      <c r="P30" s="86">
        <v>0</v>
      </c>
      <c r="Q30" s="86">
        <v>0</v>
      </c>
      <c r="R30" s="86">
        <v>0</v>
      </c>
      <c r="S30" s="86">
        <v>0</v>
      </c>
      <c r="T30" s="86">
        <v>1</v>
      </c>
      <c r="U30" s="87">
        <v>0</v>
      </c>
      <c r="V30" s="87">
        <v>1</v>
      </c>
      <c r="W30" s="86">
        <v>0</v>
      </c>
      <c r="X30" s="86">
        <v>0</v>
      </c>
      <c r="Y30" s="86">
        <v>0</v>
      </c>
      <c r="Z30" s="87">
        <v>830000</v>
      </c>
      <c r="AA30" s="87">
        <v>750000</v>
      </c>
      <c r="AB30" s="86" t="str">
        <f>VLOOKUP(A30,[1]Hoja2!A:A,1,FALSE)</f>
        <v>0686</v>
      </c>
    </row>
    <row r="31" spans="1:28" x14ac:dyDescent="0.2">
      <c r="A31" s="85" t="s">
        <v>203</v>
      </c>
      <c r="B31" s="86" t="s">
        <v>204</v>
      </c>
      <c r="C31" s="86">
        <v>1</v>
      </c>
      <c r="D31" s="86">
        <v>1</v>
      </c>
      <c r="E31" s="86">
        <v>1</v>
      </c>
      <c r="G31" s="86">
        <v>1</v>
      </c>
      <c r="I31" s="87">
        <v>103</v>
      </c>
      <c r="J31" s="87"/>
      <c r="K31" s="86">
        <v>18</v>
      </c>
      <c r="L31" s="86" t="s">
        <v>122</v>
      </c>
      <c r="M31" s="86" t="s">
        <v>205</v>
      </c>
      <c r="N31" s="87">
        <v>672268.91</v>
      </c>
      <c r="O31" s="87">
        <v>613445.38</v>
      </c>
      <c r="P31" s="86">
        <v>0</v>
      </c>
      <c r="Q31" s="86">
        <v>0</v>
      </c>
      <c r="R31" s="86">
        <v>0</v>
      </c>
      <c r="S31" s="86">
        <v>0</v>
      </c>
      <c r="T31" s="86">
        <v>2</v>
      </c>
      <c r="U31" s="87">
        <v>0</v>
      </c>
      <c r="V31" s="87">
        <v>2</v>
      </c>
      <c r="W31" s="86">
        <v>0</v>
      </c>
      <c r="X31" s="86">
        <v>0</v>
      </c>
      <c r="Y31" s="86">
        <v>0</v>
      </c>
      <c r="Z31" s="87">
        <v>800000</v>
      </c>
      <c r="AA31" s="87">
        <v>730000</v>
      </c>
      <c r="AB31" s="86" t="str">
        <f>VLOOKUP(A31,[1]Hoja2!A:A,1,FALSE)</f>
        <v>0687</v>
      </c>
    </row>
    <row r="32" spans="1:28" x14ac:dyDescent="0.2">
      <c r="A32" s="85" t="s">
        <v>206</v>
      </c>
      <c r="B32" s="86" t="s">
        <v>207</v>
      </c>
      <c r="C32" s="86">
        <v>1</v>
      </c>
      <c r="D32" s="86">
        <v>1</v>
      </c>
      <c r="E32" s="86">
        <v>1</v>
      </c>
      <c r="G32" s="86">
        <v>1</v>
      </c>
      <c r="I32" s="87">
        <v>103</v>
      </c>
      <c r="J32" s="87"/>
      <c r="K32" s="86">
        <v>8</v>
      </c>
      <c r="L32" s="86" t="s">
        <v>173</v>
      </c>
      <c r="M32" s="86" t="s">
        <v>208</v>
      </c>
      <c r="N32" s="87">
        <v>428571.43</v>
      </c>
      <c r="O32" s="87">
        <v>394957.98</v>
      </c>
      <c r="P32" s="86">
        <v>0</v>
      </c>
      <c r="Q32" s="86">
        <v>0</v>
      </c>
      <c r="R32" s="86">
        <v>0</v>
      </c>
      <c r="S32" s="86">
        <v>0</v>
      </c>
      <c r="T32" s="86">
        <v>2</v>
      </c>
      <c r="U32" s="87">
        <v>0</v>
      </c>
      <c r="V32" s="87">
        <v>2</v>
      </c>
      <c r="W32" s="86">
        <v>0</v>
      </c>
      <c r="X32" s="86">
        <v>0</v>
      </c>
      <c r="Y32" s="86">
        <v>0</v>
      </c>
      <c r="Z32" s="87">
        <v>510000</v>
      </c>
      <c r="AA32" s="87">
        <v>470000</v>
      </c>
      <c r="AB32" s="86" t="str">
        <f>VLOOKUP(A32,[1]Hoja2!A:A,1,FALSE)</f>
        <v>0689</v>
      </c>
    </row>
    <row r="33" spans="1:28" x14ac:dyDescent="0.2">
      <c r="A33" s="85" t="s">
        <v>209</v>
      </c>
      <c r="B33" s="86" t="s">
        <v>210</v>
      </c>
      <c r="C33" s="86">
        <v>1</v>
      </c>
      <c r="D33" s="86">
        <v>1</v>
      </c>
      <c r="E33" s="86">
        <v>1</v>
      </c>
      <c r="G33" s="86">
        <v>1</v>
      </c>
      <c r="I33" s="87">
        <v>103</v>
      </c>
      <c r="J33" s="87"/>
      <c r="K33" s="86">
        <v>12</v>
      </c>
      <c r="L33" s="86" t="s">
        <v>118</v>
      </c>
      <c r="M33" s="86" t="s">
        <v>211</v>
      </c>
      <c r="N33" s="87">
        <v>201680.67</v>
      </c>
      <c r="O33" s="87">
        <v>180672.27</v>
      </c>
      <c r="P33" s="86">
        <v>0</v>
      </c>
      <c r="Q33" s="86">
        <v>0</v>
      </c>
      <c r="R33" s="86">
        <v>0</v>
      </c>
      <c r="S33" s="86">
        <v>0</v>
      </c>
      <c r="T33" s="86">
        <v>2</v>
      </c>
      <c r="U33" s="87">
        <v>0</v>
      </c>
      <c r="V33" s="87">
        <v>2</v>
      </c>
      <c r="W33" s="86">
        <v>0</v>
      </c>
      <c r="X33" s="86">
        <v>0</v>
      </c>
      <c r="Y33" s="86">
        <v>0</v>
      </c>
      <c r="Z33" s="87">
        <v>240000</v>
      </c>
      <c r="AA33" s="87">
        <v>215000</v>
      </c>
      <c r="AB33" s="86" t="str">
        <f>VLOOKUP(A33,[1]Hoja2!A:A,1,FALSE)</f>
        <v>0691</v>
      </c>
    </row>
    <row r="34" spans="1:28" x14ac:dyDescent="0.2">
      <c r="A34" s="85" t="s">
        <v>212</v>
      </c>
      <c r="B34" s="86" t="s">
        <v>213</v>
      </c>
      <c r="C34" s="86">
        <v>1</v>
      </c>
      <c r="D34" s="86">
        <v>1</v>
      </c>
      <c r="E34" s="86">
        <v>1</v>
      </c>
      <c r="G34" s="86">
        <v>1</v>
      </c>
      <c r="I34" s="87">
        <v>103</v>
      </c>
      <c r="J34" s="87"/>
      <c r="K34" s="86">
        <v>8</v>
      </c>
      <c r="L34" s="86" t="s">
        <v>173</v>
      </c>
      <c r="M34" s="86" t="s">
        <v>214</v>
      </c>
      <c r="N34" s="87">
        <v>231092.44</v>
      </c>
      <c r="O34" s="87">
        <v>210084.03</v>
      </c>
      <c r="P34" s="86">
        <v>0</v>
      </c>
      <c r="Q34" s="86">
        <v>0</v>
      </c>
      <c r="R34" s="86">
        <v>0</v>
      </c>
      <c r="S34" s="86">
        <v>0</v>
      </c>
      <c r="T34" s="86">
        <v>4</v>
      </c>
      <c r="U34" s="87">
        <v>0</v>
      </c>
      <c r="V34" s="87">
        <v>4</v>
      </c>
      <c r="W34" s="86">
        <v>0</v>
      </c>
      <c r="X34" s="86">
        <v>0</v>
      </c>
      <c r="Y34" s="86">
        <v>0</v>
      </c>
      <c r="Z34" s="87">
        <v>275000</v>
      </c>
      <c r="AA34" s="87">
        <v>250000</v>
      </c>
      <c r="AB34" s="86" t="str">
        <f>VLOOKUP(A34,[1]Hoja2!A:A,1,FALSE)</f>
        <v>0803</v>
      </c>
    </row>
    <row r="35" spans="1:28" x14ac:dyDescent="0.2">
      <c r="A35" s="85" t="s">
        <v>215</v>
      </c>
      <c r="B35" s="86" t="s">
        <v>216</v>
      </c>
      <c r="C35" s="86">
        <v>1</v>
      </c>
      <c r="D35" s="86">
        <v>1</v>
      </c>
      <c r="E35" s="86">
        <v>1</v>
      </c>
      <c r="G35" s="86">
        <v>1</v>
      </c>
      <c r="I35" s="87">
        <v>103</v>
      </c>
      <c r="J35" s="87"/>
      <c r="K35" s="86">
        <v>8</v>
      </c>
      <c r="L35" s="86" t="s">
        <v>173</v>
      </c>
      <c r="M35" s="86" t="s">
        <v>217</v>
      </c>
      <c r="N35" s="87">
        <v>235294.12</v>
      </c>
      <c r="O35" s="87">
        <v>214285.71</v>
      </c>
      <c r="P35" s="86">
        <v>0</v>
      </c>
      <c r="Q35" s="86">
        <v>0</v>
      </c>
      <c r="R35" s="86">
        <v>0</v>
      </c>
      <c r="S35" s="86">
        <v>0</v>
      </c>
      <c r="T35" s="86">
        <v>4</v>
      </c>
      <c r="U35" s="87">
        <v>0</v>
      </c>
      <c r="V35" s="87">
        <v>4</v>
      </c>
      <c r="W35" s="86">
        <v>0</v>
      </c>
      <c r="X35" s="86">
        <v>0</v>
      </c>
      <c r="Y35" s="86">
        <v>0</v>
      </c>
      <c r="Z35" s="87">
        <v>280000</v>
      </c>
      <c r="AA35" s="87">
        <v>255000</v>
      </c>
      <c r="AB35" s="86" t="str">
        <f>VLOOKUP(A35,[1]Hoja2!A:A,1,FALSE)</f>
        <v>0804</v>
      </c>
    </row>
    <row r="36" spans="1:28" x14ac:dyDescent="0.2">
      <c r="A36" s="85" t="s">
        <v>218</v>
      </c>
      <c r="B36" s="86" t="s">
        <v>219</v>
      </c>
      <c r="C36" s="86">
        <v>1</v>
      </c>
      <c r="D36" s="86">
        <v>1</v>
      </c>
      <c r="E36" s="86">
        <v>1</v>
      </c>
      <c r="G36" s="86">
        <v>1</v>
      </c>
      <c r="I36" s="87">
        <v>103</v>
      </c>
      <c r="J36" s="87"/>
      <c r="K36" s="86">
        <v>8</v>
      </c>
      <c r="L36" s="86" t="s">
        <v>173</v>
      </c>
      <c r="M36" s="86" t="s">
        <v>220</v>
      </c>
      <c r="N36" s="87">
        <v>301176.46999999997</v>
      </c>
      <c r="O36" s="87">
        <v>272941.18</v>
      </c>
      <c r="P36" s="86">
        <v>1</v>
      </c>
      <c r="Q36" s="86">
        <v>0</v>
      </c>
      <c r="R36" s="86">
        <v>0</v>
      </c>
      <c r="S36" s="86">
        <v>0</v>
      </c>
      <c r="T36" s="86">
        <v>1</v>
      </c>
      <c r="U36" s="87">
        <v>0</v>
      </c>
      <c r="V36" s="87">
        <v>1</v>
      </c>
      <c r="W36" s="86">
        <v>0</v>
      </c>
      <c r="X36" s="86">
        <v>0</v>
      </c>
      <c r="Y36" s="86">
        <v>0</v>
      </c>
      <c r="Z36" s="87">
        <v>358400</v>
      </c>
      <c r="AA36" s="87">
        <v>324800</v>
      </c>
      <c r="AB36" s="86" t="str">
        <f>VLOOKUP(A36,[1]Hoja2!A:A,1,FALSE)</f>
        <v>0805</v>
      </c>
    </row>
    <row r="37" spans="1:28" x14ac:dyDescent="0.2">
      <c r="A37" s="85" t="s">
        <v>221</v>
      </c>
      <c r="B37" s="86" t="s">
        <v>222</v>
      </c>
      <c r="C37" s="86">
        <v>1</v>
      </c>
      <c r="D37" s="86">
        <v>1</v>
      </c>
      <c r="E37" s="86">
        <v>1</v>
      </c>
      <c r="G37" s="86">
        <v>1</v>
      </c>
      <c r="I37" s="87">
        <v>103</v>
      </c>
      <c r="J37" s="87"/>
      <c r="K37" s="86">
        <v>35</v>
      </c>
      <c r="L37" s="86" t="s">
        <v>138</v>
      </c>
      <c r="M37" s="86" t="s">
        <v>223</v>
      </c>
      <c r="N37" s="87">
        <v>277310.92</v>
      </c>
      <c r="O37" s="87">
        <v>252100.84</v>
      </c>
      <c r="P37" s="86">
        <v>0</v>
      </c>
      <c r="Q37" s="86">
        <v>0</v>
      </c>
      <c r="R37" s="86">
        <v>0</v>
      </c>
      <c r="S37" s="86">
        <v>0</v>
      </c>
      <c r="T37" s="86">
        <v>1</v>
      </c>
      <c r="U37" s="87">
        <v>0</v>
      </c>
      <c r="V37" s="87">
        <v>1</v>
      </c>
      <c r="W37" s="86">
        <v>0</v>
      </c>
      <c r="X37" s="86">
        <v>0</v>
      </c>
      <c r="Y37" s="86">
        <v>0</v>
      </c>
      <c r="Z37" s="87">
        <v>330000</v>
      </c>
      <c r="AA37" s="87">
        <v>300000</v>
      </c>
      <c r="AB37" s="86" t="str">
        <f>VLOOKUP(A37,[1]Hoja2!A:A,1,FALSE)</f>
        <v>0806</v>
      </c>
    </row>
    <row r="38" spans="1:28" x14ac:dyDescent="0.2">
      <c r="A38" s="85" t="s">
        <v>224</v>
      </c>
      <c r="B38" s="86" t="s">
        <v>225</v>
      </c>
      <c r="C38" s="86">
        <v>1</v>
      </c>
      <c r="D38" s="86">
        <v>1</v>
      </c>
      <c r="E38" s="86">
        <v>1</v>
      </c>
      <c r="G38" s="86">
        <v>1</v>
      </c>
      <c r="I38" s="87">
        <v>103</v>
      </c>
      <c r="J38" s="87"/>
      <c r="K38" s="86">
        <v>12</v>
      </c>
      <c r="L38" s="86" t="s">
        <v>118</v>
      </c>
      <c r="M38" s="86" t="s">
        <v>226</v>
      </c>
      <c r="N38" s="87">
        <v>226890.76</v>
      </c>
      <c r="O38" s="87">
        <v>201680.67</v>
      </c>
      <c r="P38" s="86">
        <v>0</v>
      </c>
      <c r="Q38" s="86">
        <v>0</v>
      </c>
      <c r="R38" s="86">
        <v>0</v>
      </c>
      <c r="S38" s="86">
        <v>0</v>
      </c>
      <c r="T38" s="86">
        <v>5</v>
      </c>
      <c r="U38" s="87">
        <v>0</v>
      </c>
      <c r="V38" s="87">
        <v>5</v>
      </c>
      <c r="W38" s="86">
        <v>0</v>
      </c>
      <c r="X38" s="86">
        <v>0</v>
      </c>
      <c r="Y38" s="86">
        <v>0</v>
      </c>
      <c r="Z38" s="87">
        <v>270000</v>
      </c>
      <c r="AA38" s="87">
        <v>240000</v>
      </c>
      <c r="AB38" s="86" t="str">
        <f>VLOOKUP(A38,[1]Hoja2!A:A,1,FALSE)</f>
        <v>0807</v>
      </c>
    </row>
    <row r="39" spans="1:28" x14ac:dyDescent="0.2">
      <c r="A39" s="85" t="s">
        <v>227</v>
      </c>
      <c r="B39" s="86" t="s">
        <v>228</v>
      </c>
      <c r="C39" s="86">
        <v>1</v>
      </c>
      <c r="D39" s="86">
        <v>1</v>
      </c>
      <c r="E39" s="86">
        <v>1</v>
      </c>
      <c r="G39" s="86">
        <v>1</v>
      </c>
      <c r="I39" s="87">
        <v>103</v>
      </c>
      <c r="J39" s="87"/>
      <c r="K39" s="86">
        <v>8</v>
      </c>
      <c r="L39" s="86" t="s">
        <v>173</v>
      </c>
      <c r="M39" s="86" t="s">
        <v>229</v>
      </c>
      <c r="N39" s="87">
        <v>178823.53</v>
      </c>
      <c r="O39" s="87">
        <v>152470.59</v>
      </c>
      <c r="P39" s="86">
        <v>1</v>
      </c>
      <c r="Q39" s="86">
        <v>0</v>
      </c>
      <c r="R39" s="86">
        <v>0</v>
      </c>
      <c r="S39" s="86">
        <v>0</v>
      </c>
      <c r="T39" s="86">
        <v>1</v>
      </c>
      <c r="U39" s="87">
        <v>0</v>
      </c>
      <c r="V39" s="87">
        <v>1</v>
      </c>
      <c r="W39" s="86">
        <v>0</v>
      </c>
      <c r="X39" s="86">
        <v>0</v>
      </c>
      <c r="Y39" s="86">
        <v>0</v>
      </c>
      <c r="Z39" s="87">
        <v>212800</v>
      </c>
      <c r="AA39" s="87">
        <v>181440</v>
      </c>
      <c r="AB39" s="86" t="str">
        <f>VLOOKUP(A39,[1]Hoja2!A:A,1,FALSE)</f>
        <v>0808</v>
      </c>
    </row>
    <row r="40" spans="1:28" x14ac:dyDescent="0.2">
      <c r="A40" s="85" t="s">
        <v>230</v>
      </c>
      <c r="B40" s="86" t="s">
        <v>231</v>
      </c>
      <c r="C40" s="86">
        <v>1</v>
      </c>
      <c r="D40" s="86">
        <v>1</v>
      </c>
      <c r="E40" s="86">
        <v>1</v>
      </c>
      <c r="G40" s="86">
        <v>1</v>
      </c>
      <c r="I40" s="87">
        <v>103</v>
      </c>
      <c r="J40" s="87"/>
      <c r="K40" s="86">
        <v>37</v>
      </c>
      <c r="L40" s="86" t="s">
        <v>130</v>
      </c>
      <c r="M40" s="86" t="s">
        <v>232</v>
      </c>
      <c r="N40" s="87">
        <v>235294.12</v>
      </c>
      <c r="O40" s="87">
        <v>214285.71</v>
      </c>
      <c r="P40" s="86">
        <v>0</v>
      </c>
      <c r="Q40" s="86">
        <v>0</v>
      </c>
      <c r="R40" s="86">
        <v>0</v>
      </c>
      <c r="S40" s="86">
        <v>0</v>
      </c>
      <c r="T40" s="86">
        <v>5</v>
      </c>
      <c r="U40" s="87">
        <v>0</v>
      </c>
      <c r="V40" s="87">
        <v>5</v>
      </c>
      <c r="W40" s="86">
        <v>0</v>
      </c>
      <c r="X40" s="86">
        <v>0</v>
      </c>
      <c r="Y40" s="86">
        <v>0</v>
      </c>
      <c r="Z40" s="87">
        <v>280000</v>
      </c>
      <c r="AA40" s="87">
        <v>255000</v>
      </c>
      <c r="AB40" s="86" t="str">
        <f>VLOOKUP(A40,[1]Hoja2!A:A,1,FALSE)</f>
        <v>0809</v>
      </c>
    </row>
    <row r="41" spans="1:28" x14ac:dyDescent="0.2">
      <c r="A41" s="85" t="s">
        <v>233</v>
      </c>
      <c r="B41" s="86" t="s">
        <v>234</v>
      </c>
      <c r="C41" s="86">
        <v>1</v>
      </c>
      <c r="D41" s="86">
        <v>1</v>
      </c>
      <c r="E41" s="86">
        <v>1</v>
      </c>
      <c r="G41" s="86">
        <v>1</v>
      </c>
      <c r="I41" s="87">
        <v>103</v>
      </c>
      <c r="J41" s="87"/>
      <c r="K41" s="86">
        <v>8</v>
      </c>
      <c r="L41" s="86" t="s">
        <v>173</v>
      </c>
      <c r="M41" s="86" t="s">
        <v>235</v>
      </c>
      <c r="N41" s="87">
        <v>243697.48</v>
      </c>
      <c r="O41" s="87">
        <v>218487.39</v>
      </c>
      <c r="P41" s="86">
        <v>0</v>
      </c>
      <c r="Q41" s="86">
        <v>0</v>
      </c>
      <c r="R41" s="86">
        <v>0</v>
      </c>
      <c r="S41" s="86">
        <v>0</v>
      </c>
      <c r="T41" s="86">
        <v>10</v>
      </c>
      <c r="U41" s="87">
        <v>0</v>
      </c>
      <c r="V41" s="87">
        <v>10</v>
      </c>
      <c r="W41" s="86">
        <v>0</v>
      </c>
      <c r="X41" s="86">
        <v>0</v>
      </c>
      <c r="Y41" s="86">
        <v>0</v>
      </c>
      <c r="Z41" s="87">
        <v>290000</v>
      </c>
      <c r="AA41" s="87">
        <v>260000</v>
      </c>
      <c r="AB41" s="86" t="str">
        <f>VLOOKUP(A41,[1]Hoja2!A:A,1,FALSE)</f>
        <v>0811</v>
      </c>
    </row>
    <row r="42" spans="1:28" x14ac:dyDescent="0.2">
      <c r="A42" s="85" t="s">
        <v>236</v>
      </c>
      <c r="B42" s="86" t="s">
        <v>237</v>
      </c>
      <c r="C42" s="86">
        <v>1</v>
      </c>
      <c r="D42" s="86">
        <v>1</v>
      </c>
      <c r="E42" s="86">
        <v>1</v>
      </c>
      <c r="G42" s="86">
        <v>1</v>
      </c>
      <c r="I42" s="87">
        <v>103</v>
      </c>
      <c r="J42" s="87"/>
      <c r="K42" s="86">
        <v>59</v>
      </c>
      <c r="L42" s="86" t="s">
        <v>126</v>
      </c>
      <c r="M42" s="86" t="s">
        <v>238</v>
      </c>
      <c r="N42" s="87">
        <v>369747.9</v>
      </c>
      <c r="O42" s="87">
        <v>336134.45</v>
      </c>
      <c r="P42" s="86">
        <v>0</v>
      </c>
      <c r="Q42" s="86">
        <v>0</v>
      </c>
      <c r="R42" s="86">
        <v>0</v>
      </c>
      <c r="S42" s="86">
        <v>0</v>
      </c>
      <c r="T42" s="86">
        <v>1</v>
      </c>
      <c r="U42" s="87">
        <v>0</v>
      </c>
      <c r="V42" s="87">
        <v>1</v>
      </c>
      <c r="W42" s="86">
        <v>0</v>
      </c>
      <c r="X42" s="86">
        <v>0</v>
      </c>
      <c r="Y42" s="86">
        <v>0</v>
      </c>
      <c r="Z42" s="87">
        <v>440000</v>
      </c>
      <c r="AA42" s="87">
        <v>400000</v>
      </c>
      <c r="AB42" s="86" t="str">
        <f>VLOOKUP(A42,[1]Hoja2!A:A,1,FALSE)</f>
        <v>0812</v>
      </c>
    </row>
    <row r="43" spans="1:28" x14ac:dyDescent="0.2">
      <c r="A43" s="85" t="s">
        <v>239</v>
      </c>
      <c r="B43" s="86" t="s">
        <v>240</v>
      </c>
      <c r="C43" s="86">
        <v>1</v>
      </c>
      <c r="D43" s="86">
        <v>1</v>
      </c>
      <c r="E43" s="86">
        <v>1</v>
      </c>
      <c r="G43" s="86">
        <v>1</v>
      </c>
      <c r="I43" s="87">
        <v>103</v>
      </c>
      <c r="J43" s="87"/>
      <c r="K43" s="86">
        <v>12</v>
      </c>
      <c r="L43" s="86" t="s">
        <v>118</v>
      </c>
      <c r="M43" s="86" t="s">
        <v>241</v>
      </c>
      <c r="N43" s="87">
        <v>216470.59</v>
      </c>
      <c r="O43" s="87">
        <v>207058.82</v>
      </c>
      <c r="P43" s="86">
        <v>1</v>
      </c>
      <c r="Q43" s="86">
        <v>0</v>
      </c>
      <c r="R43" s="86">
        <v>0</v>
      </c>
      <c r="S43" s="86">
        <v>0</v>
      </c>
      <c r="T43" s="86">
        <v>1</v>
      </c>
      <c r="U43" s="87">
        <v>0</v>
      </c>
      <c r="V43" s="87">
        <v>1</v>
      </c>
      <c r="W43" s="86">
        <v>0</v>
      </c>
      <c r="X43" s="86">
        <v>0</v>
      </c>
      <c r="Y43" s="86">
        <v>0</v>
      </c>
      <c r="Z43" s="87">
        <v>257600</v>
      </c>
      <c r="AA43" s="87">
        <v>246400</v>
      </c>
      <c r="AB43" s="86" t="str">
        <f>VLOOKUP(A43,[1]Hoja2!A:A,1,FALSE)</f>
        <v>0813</v>
      </c>
    </row>
    <row r="44" spans="1:28" x14ac:dyDescent="0.2">
      <c r="A44" s="85" t="s">
        <v>242</v>
      </c>
      <c r="B44" s="86" t="s">
        <v>243</v>
      </c>
      <c r="C44" s="86">
        <v>1</v>
      </c>
      <c r="D44" s="86">
        <v>1</v>
      </c>
      <c r="E44" s="86">
        <v>1</v>
      </c>
      <c r="G44" s="86">
        <v>1</v>
      </c>
      <c r="I44" s="87">
        <v>103</v>
      </c>
      <c r="J44" s="87"/>
      <c r="K44" s="86">
        <v>35</v>
      </c>
      <c r="L44" s="86" t="s">
        <v>138</v>
      </c>
      <c r="M44" s="86" t="s">
        <v>244</v>
      </c>
      <c r="N44" s="87">
        <v>462184.87</v>
      </c>
      <c r="O44" s="87">
        <v>394957.98</v>
      </c>
      <c r="P44" s="86">
        <v>0</v>
      </c>
      <c r="Q44" s="86">
        <v>0</v>
      </c>
      <c r="R44" s="86">
        <v>0</v>
      </c>
      <c r="S44" s="86">
        <v>0</v>
      </c>
      <c r="T44" s="86">
        <v>2</v>
      </c>
      <c r="U44" s="87">
        <v>0</v>
      </c>
      <c r="V44" s="87">
        <v>2</v>
      </c>
      <c r="W44" s="86">
        <v>0</v>
      </c>
      <c r="X44" s="86">
        <v>0</v>
      </c>
      <c r="Y44" s="86">
        <v>0</v>
      </c>
      <c r="Z44" s="87">
        <v>550000</v>
      </c>
      <c r="AA44" s="87">
        <v>470000</v>
      </c>
      <c r="AB44" s="86" t="str">
        <f>VLOOKUP(A44,[1]Hoja2!A:A,1,FALSE)</f>
        <v>0821</v>
      </c>
    </row>
    <row r="45" spans="1:28" x14ac:dyDescent="0.2">
      <c r="A45" s="85" t="s">
        <v>245</v>
      </c>
      <c r="B45" s="86" t="s">
        <v>246</v>
      </c>
      <c r="C45" s="86">
        <v>1</v>
      </c>
      <c r="D45" s="86">
        <v>1</v>
      </c>
      <c r="E45" s="86">
        <v>1</v>
      </c>
      <c r="G45" s="86">
        <v>1</v>
      </c>
      <c r="I45" s="87">
        <v>103</v>
      </c>
      <c r="J45" s="87"/>
      <c r="K45" s="86">
        <v>35</v>
      </c>
      <c r="L45" s="86" t="s">
        <v>138</v>
      </c>
      <c r="M45" s="86" t="s">
        <v>247</v>
      </c>
      <c r="N45" s="87">
        <v>894117.65</v>
      </c>
      <c r="O45" s="87">
        <v>800000</v>
      </c>
      <c r="P45" s="86">
        <v>0</v>
      </c>
      <c r="Q45" s="86">
        <v>0</v>
      </c>
      <c r="R45" s="86">
        <v>0</v>
      </c>
      <c r="S45" s="86">
        <v>0</v>
      </c>
      <c r="T45" s="86">
        <v>1</v>
      </c>
      <c r="U45" s="87">
        <v>0</v>
      </c>
      <c r="V45" s="87">
        <v>1</v>
      </c>
      <c r="W45" s="86">
        <v>0</v>
      </c>
      <c r="X45" s="86">
        <v>0</v>
      </c>
      <c r="Y45" s="86">
        <v>0</v>
      </c>
      <c r="Z45" s="87">
        <v>1064000</v>
      </c>
      <c r="AA45" s="87">
        <v>952000</v>
      </c>
      <c r="AB45" s="86" t="str">
        <f>VLOOKUP(A45,[1]Hoja2!A:A,1,FALSE)</f>
        <v>0823</v>
      </c>
    </row>
    <row r="46" spans="1:28" x14ac:dyDescent="0.2">
      <c r="A46" s="85" t="s">
        <v>248</v>
      </c>
      <c r="B46" s="86" t="s">
        <v>249</v>
      </c>
      <c r="C46" s="86">
        <v>1</v>
      </c>
      <c r="D46" s="86">
        <v>1</v>
      </c>
      <c r="E46" s="86">
        <v>1</v>
      </c>
      <c r="G46" s="86">
        <v>1</v>
      </c>
      <c r="I46" s="87">
        <v>103</v>
      </c>
      <c r="J46" s="87"/>
      <c r="K46" s="86">
        <v>8</v>
      </c>
      <c r="L46" s="86" t="s">
        <v>173</v>
      </c>
      <c r="M46" s="86" t="s">
        <v>250</v>
      </c>
      <c r="N46" s="87">
        <v>243697.48</v>
      </c>
      <c r="O46" s="87">
        <v>218487.39</v>
      </c>
      <c r="P46" s="86">
        <v>0</v>
      </c>
      <c r="Q46" s="86">
        <v>0</v>
      </c>
      <c r="R46" s="86">
        <v>0</v>
      </c>
      <c r="S46" s="86">
        <v>0</v>
      </c>
      <c r="T46" s="86">
        <v>1</v>
      </c>
      <c r="U46" s="87">
        <v>0</v>
      </c>
      <c r="V46" s="87">
        <v>1</v>
      </c>
      <c r="W46" s="86">
        <v>0</v>
      </c>
      <c r="X46" s="86">
        <v>0</v>
      </c>
      <c r="Y46" s="86">
        <v>0</v>
      </c>
      <c r="Z46" s="87">
        <v>290000</v>
      </c>
      <c r="AA46" s="87">
        <v>260000</v>
      </c>
      <c r="AB46" s="86" t="str">
        <f>VLOOKUP(A46,[1]Hoja2!A:A,1,FALSE)</f>
        <v>0824</v>
      </c>
    </row>
    <row r="47" spans="1:28" x14ac:dyDescent="0.2">
      <c r="A47" s="85" t="s">
        <v>251</v>
      </c>
      <c r="B47" s="86" t="s">
        <v>252</v>
      </c>
      <c r="C47" s="86">
        <v>1</v>
      </c>
      <c r="D47" s="86">
        <v>1</v>
      </c>
      <c r="E47" s="86">
        <v>1</v>
      </c>
      <c r="G47" s="86">
        <v>1</v>
      </c>
      <c r="I47" s="87">
        <v>103</v>
      </c>
      <c r="J47" s="87"/>
      <c r="K47" s="86">
        <v>35</v>
      </c>
      <c r="L47" s="86" t="s">
        <v>138</v>
      </c>
      <c r="M47" s="86" t="s">
        <v>253</v>
      </c>
      <c r="N47" s="87">
        <v>1134453.78</v>
      </c>
      <c r="O47" s="87">
        <v>1067226.8899999999</v>
      </c>
      <c r="P47" s="86">
        <v>0</v>
      </c>
      <c r="Q47" s="86">
        <v>0</v>
      </c>
      <c r="R47" s="86">
        <v>0</v>
      </c>
      <c r="S47" s="86">
        <v>0</v>
      </c>
      <c r="T47" s="86">
        <v>6</v>
      </c>
      <c r="U47" s="87">
        <v>0</v>
      </c>
      <c r="V47" s="87">
        <v>6</v>
      </c>
      <c r="W47" s="86">
        <v>0</v>
      </c>
      <c r="X47" s="86">
        <v>0</v>
      </c>
      <c r="Y47" s="86">
        <v>0</v>
      </c>
      <c r="Z47" s="87">
        <v>1350000</v>
      </c>
      <c r="AA47" s="87">
        <v>1270000</v>
      </c>
      <c r="AB47" s="86" t="str">
        <f>VLOOKUP(A47,[1]Hoja2!A:A,1,FALSE)</f>
        <v>0827</v>
      </c>
    </row>
    <row r="48" spans="1:28" x14ac:dyDescent="0.2">
      <c r="A48" s="85" t="s">
        <v>254</v>
      </c>
      <c r="B48" s="86" t="s">
        <v>255</v>
      </c>
      <c r="C48" s="86">
        <v>1</v>
      </c>
      <c r="D48" s="86">
        <v>1</v>
      </c>
      <c r="E48" s="86">
        <v>1</v>
      </c>
      <c r="G48" s="86">
        <v>1</v>
      </c>
      <c r="I48" s="87">
        <v>103</v>
      </c>
      <c r="J48" s="87"/>
      <c r="K48" s="86">
        <v>35</v>
      </c>
      <c r="L48" s="86" t="s">
        <v>138</v>
      </c>
      <c r="M48" s="86" t="s">
        <v>256</v>
      </c>
      <c r="N48" s="87">
        <v>554621.85</v>
      </c>
      <c r="O48" s="87">
        <v>504201.68</v>
      </c>
      <c r="P48" s="86">
        <v>0</v>
      </c>
      <c r="Q48" s="86">
        <v>0</v>
      </c>
      <c r="R48" s="86">
        <v>0</v>
      </c>
      <c r="S48" s="86">
        <v>0</v>
      </c>
      <c r="T48" s="86">
        <v>1</v>
      </c>
      <c r="U48" s="87">
        <v>0</v>
      </c>
      <c r="V48" s="87">
        <v>1</v>
      </c>
      <c r="W48" s="86">
        <v>0</v>
      </c>
      <c r="X48" s="86">
        <v>0</v>
      </c>
      <c r="Y48" s="86">
        <v>0</v>
      </c>
      <c r="Z48" s="87">
        <v>660000</v>
      </c>
      <c r="AA48" s="87">
        <v>600000</v>
      </c>
      <c r="AB48" s="86" t="str">
        <f>VLOOKUP(A48,[1]Hoja2!A:A,1,FALSE)</f>
        <v>0828</v>
      </c>
    </row>
    <row r="49" spans="1:28" x14ac:dyDescent="0.2">
      <c r="A49" s="85" t="s">
        <v>257</v>
      </c>
      <c r="B49" s="86" t="s">
        <v>258</v>
      </c>
      <c r="C49" s="86">
        <v>1</v>
      </c>
      <c r="D49" s="86">
        <v>1</v>
      </c>
      <c r="E49" s="86">
        <v>1</v>
      </c>
      <c r="G49" s="86">
        <v>1</v>
      </c>
      <c r="I49" s="87">
        <v>103</v>
      </c>
      <c r="J49" s="87"/>
      <c r="K49" s="86">
        <v>33</v>
      </c>
      <c r="L49" s="86" t="s">
        <v>142</v>
      </c>
      <c r="M49" s="86" t="s">
        <v>259</v>
      </c>
      <c r="N49" s="87">
        <v>924369.75</v>
      </c>
      <c r="O49" s="87">
        <v>831932.77</v>
      </c>
      <c r="P49" s="86">
        <v>0</v>
      </c>
      <c r="Q49" s="86">
        <v>0</v>
      </c>
      <c r="R49" s="86">
        <v>0</v>
      </c>
      <c r="S49" s="86">
        <v>0</v>
      </c>
      <c r="T49" s="86">
        <v>3</v>
      </c>
      <c r="U49" s="87">
        <v>0</v>
      </c>
      <c r="V49" s="87">
        <v>3</v>
      </c>
      <c r="W49" s="86">
        <v>0</v>
      </c>
      <c r="X49" s="86">
        <v>0</v>
      </c>
      <c r="Y49" s="86">
        <v>0</v>
      </c>
      <c r="Z49" s="87">
        <v>1100000</v>
      </c>
      <c r="AA49" s="87">
        <v>990000</v>
      </c>
      <c r="AB49" s="86" t="str">
        <f>VLOOKUP(A49,[1]Hoja2!A:A,1,FALSE)</f>
        <v>0829</v>
      </c>
    </row>
    <row r="50" spans="1:28" x14ac:dyDescent="0.2">
      <c r="A50" s="85" t="s">
        <v>260</v>
      </c>
      <c r="B50" s="86" t="s">
        <v>261</v>
      </c>
      <c r="C50" s="86">
        <v>1</v>
      </c>
      <c r="D50" s="86">
        <v>1</v>
      </c>
      <c r="E50" s="86">
        <v>1</v>
      </c>
      <c r="G50" s="86">
        <v>1</v>
      </c>
      <c r="I50" s="87">
        <v>103</v>
      </c>
      <c r="J50" s="87"/>
      <c r="K50" s="86">
        <v>35</v>
      </c>
      <c r="L50" s="86" t="s">
        <v>138</v>
      </c>
      <c r="M50" s="86" t="s">
        <v>262</v>
      </c>
      <c r="N50" s="87">
        <v>336134.45</v>
      </c>
      <c r="O50" s="87">
        <v>303361.34000000003</v>
      </c>
      <c r="P50" s="86">
        <v>0</v>
      </c>
      <c r="Q50" s="86">
        <v>0</v>
      </c>
      <c r="R50" s="86">
        <v>0</v>
      </c>
      <c r="S50" s="86">
        <v>0</v>
      </c>
      <c r="T50" s="86">
        <v>3</v>
      </c>
      <c r="U50" s="87">
        <v>0</v>
      </c>
      <c r="V50" s="87">
        <v>3</v>
      </c>
      <c r="W50" s="86">
        <v>0</v>
      </c>
      <c r="X50" s="86">
        <v>0</v>
      </c>
      <c r="Y50" s="86">
        <v>0</v>
      </c>
      <c r="Z50" s="87">
        <v>400000</v>
      </c>
      <c r="AA50" s="87">
        <v>361000</v>
      </c>
      <c r="AB50" s="86" t="str">
        <f>VLOOKUP(A50,[1]Hoja2!A:A,1,FALSE)</f>
        <v>0831</v>
      </c>
    </row>
    <row r="51" spans="1:28" x14ac:dyDescent="0.2">
      <c r="A51" s="85" t="s">
        <v>263</v>
      </c>
      <c r="B51" s="86" t="s">
        <v>264</v>
      </c>
      <c r="C51" s="86">
        <v>1</v>
      </c>
      <c r="D51" s="86">
        <v>1</v>
      </c>
      <c r="E51" s="86">
        <v>1</v>
      </c>
      <c r="G51" s="86">
        <v>1</v>
      </c>
      <c r="I51" s="87">
        <v>103</v>
      </c>
      <c r="J51" s="87"/>
      <c r="K51" s="86">
        <v>8</v>
      </c>
      <c r="L51" s="86" t="s">
        <v>173</v>
      </c>
      <c r="M51" s="86" t="s">
        <v>265</v>
      </c>
      <c r="N51" s="87">
        <v>210084.03</v>
      </c>
      <c r="O51" s="87">
        <v>193277.31</v>
      </c>
      <c r="P51" s="86">
        <v>0</v>
      </c>
      <c r="Q51" s="86">
        <v>0</v>
      </c>
      <c r="R51" s="86">
        <v>0</v>
      </c>
      <c r="S51" s="86">
        <v>0</v>
      </c>
      <c r="T51" s="86">
        <v>6</v>
      </c>
      <c r="U51" s="87">
        <v>0</v>
      </c>
      <c r="V51" s="87">
        <v>6</v>
      </c>
      <c r="W51" s="86">
        <v>0</v>
      </c>
      <c r="X51" s="86">
        <v>0</v>
      </c>
      <c r="Y51" s="86">
        <v>0</v>
      </c>
      <c r="Z51" s="87">
        <v>250000</v>
      </c>
      <c r="AA51" s="87">
        <v>230000</v>
      </c>
      <c r="AB51" s="86" t="str">
        <f>VLOOKUP(A51,[1]Hoja2!A:A,1,FALSE)</f>
        <v>0832</v>
      </c>
    </row>
    <row r="52" spans="1:28" x14ac:dyDescent="0.2">
      <c r="A52" s="85" t="s">
        <v>266</v>
      </c>
      <c r="B52" s="86" t="s">
        <v>267</v>
      </c>
      <c r="C52" s="86">
        <v>1</v>
      </c>
      <c r="D52" s="86">
        <v>1</v>
      </c>
      <c r="E52" s="86">
        <v>1</v>
      </c>
      <c r="G52" s="86">
        <v>1</v>
      </c>
      <c r="I52" s="87">
        <v>103</v>
      </c>
      <c r="J52" s="87"/>
      <c r="K52" s="86">
        <v>4</v>
      </c>
      <c r="L52" s="86" t="s">
        <v>201</v>
      </c>
      <c r="M52" s="86" t="s">
        <v>268</v>
      </c>
      <c r="N52" s="87">
        <v>546218.49</v>
      </c>
      <c r="O52" s="87">
        <v>491596.64</v>
      </c>
      <c r="P52" s="86">
        <v>0</v>
      </c>
      <c r="Q52" s="86">
        <v>0</v>
      </c>
      <c r="R52" s="86">
        <v>0</v>
      </c>
      <c r="S52" s="86">
        <v>0</v>
      </c>
      <c r="T52" s="86">
        <v>1</v>
      </c>
      <c r="U52" s="87">
        <v>0</v>
      </c>
      <c r="V52" s="87">
        <v>1</v>
      </c>
      <c r="W52" s="86">
        <v>0</v>
      </c>
      <c r="X52" s="86">
        <v>0</v>
      </c>
      <c r="Y52" s="86">
        <v>0</v>
      </c>
      <c r="Z52" s="87">
        <v>650000</v>
      </c>
      <c r="AA52" s="87">
        <v>585000</v>
      </c>
      <c r="AB52" s="86" t="str">
        <f>VLOOKUP(A52,[1]Hoja2!A:A,1,FALSE)</f>
        <v>0833</v>
      </c>
    </row>
    <row r="53" spans="1:28" x14ac:dyDescent="0.2">
      <c r="A53" s="85" t="s">
        <v>269</v>
      </c>
      <c r="B53" s="86" t="s">
        <v>270</v>
      </c>
      <c r="C53" s="86">
        <v>1</v>
      </c>
      <c r="D53" s="86">
        <v>1</v>
      </c>
      <c r="E53" s="86">
        <v>1</v>
      </c>
      <c r="G53" s="86">
        <v>1</v>
      </c>
      <c r="I53" s="87">
        <v>103</v>
      </c>
      <c r="J53" s="87"/>
      <c r="K53" s="86">
        <v>59</v>
      </c>
      <c r="L53" s="86" t="s">
        <v>126</v>
      </c>
      <c r="M53" s="86" t="s">
        <v>271</v>
      </c>
      <c r="N53" s="87">
        <v>235294.12</v>
      </c>
      <c r="O53" s="87">
        <v>210084.03</v>
      </c>
      <c r="P53" s="86">
        <v>0</v>
      </c>
      <c r="Q53" s="86">
        <v>0</v>
      </c>
      <c r="R53" s="86">
        <v>0</v>
      </c>
      <c r="S53" s="86">
        <v>0</v>
      </c>
      <c r="T53" s="86">
        <v>1</v>
      </c>
      <c r="U53" s="87">
        <v>0</v>
      </c>
      <c r="V53" s="87">
        <v>1</v>
      </c>
      <c r="W53" s="86">
        <v>0</v>
      </c>
      <c r="X53" s="86">
        <v>0</v>
      </c>
      <c r="Y53" s="86">
        <v>0</v>
      </c>
      <c r="Z53" s="87">
        <v>280000</v>
      </c>
      <c r="AA53" s="87">
        <v>250000</v>
      </c>
      <c r="AB53" s="86" t="str">
        <f>VLOOKUP(A53,[1]Hoja2!A:A,1,FALSE)</f>
        <v>0836</v>
      </c>
    </row>
    <row r="54" spans="1:28" x14ac:dyDescent="0.2">
      <c r="A54" s="85" t="s">
        <v>272</v>
      </c>
      <c r="B54" s="86" t="s">
        <v>273</v>
      </c>
      <c r="C54" s="86">
        <v>1</v>
      </c>
      <c r="D54" s="86">
        <v>1</v>
      </c>
      <c r="E54" s="86">
        <v>1</v>
      </c>
      <c r="G54" s="86">
        <v>1</v>
      </c>
      <c r="I54" s="87">
        <v>103</v>
      </c>
      <c r="J54" s="87"/>
      <c r="K54" s="86">
        <v>18</v>
      </c>
      <c r="L54" s="86" t="s">
        <v>122</v>
      </c>
      <c r="M54" s="86" t="s">
        <v>274</v>
      </c>
      <c r="N54" s="87">
        <v>243697.48</v>
      </c>
      <c r="O54" s="87">
        <v>214285.71</v>
      </c>
      <c r="P54" s="86">
        <v>0</v>
      </c>
      <c r="Q54" s="86">
        <v>0</v>
      </c>
      <c r="R54" s="86">
        <v>0</v>
      </c>
      <c r="S54" s="86">
        <v>0</v>
      </c>
      <c r="T54" s="86">
        <v>3</v>
      </c>
      <c r="U54" s="87">
        <v>0</v>
      </c>
      <c r="V54" s="87">
        <v>3</v>
      </c>
      <c r="W54" s="86">
        <v>0</v>
      </c>
      <c r="X54" s="86">
        <v>0</v>
      </c>
      <c r="Y54" s="86">
        <v>0</v>
      </c>
      <c r="Z54" s="87">
        <v>290000</v>
      </c>
      <c r="AA54" s="87">
        <v>255000</v>
      </c>
      <c r="AB54" s="86" t="str">
        <f>VLOOKUP(A54,[1]Hoja2!A:A,1,FALSE)</f>
        <v>0837</v>
      </c>
    </row>
    <row r="55" spans="1:28" x14ac:dyDescent="0.2">
      <c r="A55" s="85" t="s">
        <v>275</v>
      </c>
      <c r="B55" s="86" t="s">
        <v>276</v>
      </c>
      <c r="C55" s="86">
        <v>1</v>
      </c>
      <c r="D55" s="86">
        <v>1</v>
      </c>
      <c r="E55" s="86">
        <v>1</v>
      </c>
      <c r="G55" s="86">
        <v>1</v>
      </c>
      <c r="I55" s="87">
        <v>103</v>
      </c>
      <c r="J55" s="87"/>
      <c r="K55" s="86">
        <v>3</v>
      </c>
      <c r="L55" s="86" t="s">
        <v>277</v>
      </c>
      <c r="M55" s="86" t="s">
        <v>278</v>
      </c>
      <c r="N55" s="87">
        <v>369747.9</v>
      </c>
      <c r="O55" s="87">
        <v>337815.13</v>
      </c>
      <c r="P55" s="86">
        <v>0</v>
      </c>
      <c r="Q55" s="86">
        <v>0</v>
      </c>
      <c r="R55" s="86">
        <v>0</v>
      </c>
      <c r="S55" s="86">
        <v>0</v>
      </c>
      <c r="T55" s="86">
        <v>3</v>
      </c>
      <c r="U55" s="87">
        <v>0</v>
      </c>
      <c r="V55" s="87">
        <v>3</v>
      </c>
      <c r="W55" s="86">
        <v>0</v>
      </c>
      <c r="X55" s="86">
        <v>0</v>
      </c>
      <c r="Y55" s="86">
        <v>0</v>
      </c>
      <c r="Z55" s="87">
        <v>440000</v>
      </c>
      <c r="AA55" s="87">
        <v>402000</v>
      </c>
      <c r="AB55" s="86" t="str">
        <f>VLOOKUP(A55,[1]Hoja2!A:A,1,FALSE)</f>
        <v>0839</v>
      </c>
    </row>
    <row r="56" spans="1:28" x14ac:dyDescent="0.2">
      <c r="A56" s="85" t="s">
        <v>279</v>
      </c>
      <c r="B56" s="86" t="s">
        <v>280</v>
      </c>
      <c r="C56" s="86">
        <v>1</v>
      </c>
      <c r="D56" s="86">
        <v>1</v>
      </c>
      <c r="E56" s="86">
        <v>1</v>
      </c>
      <c r="G56" s="86">
        <v>1</v>
      </c>
      <c r="I56" s="87">
        <v>103</v>
      </c>
      <c r="J56" s="87"/>
      <c r="K56" s="86">
        <v>12</v>
      </c>
      <c r="L56" s="86" t="s">
        <v>118</v>
      </c>
      <c r="M56" s="86" t="s">
        <v>281</v>
      </c>
      <c r="N56" s="87">
        <v>436974.79</v>
      </c>
      <c r="O56" s="87">
        <v>394957.98</v>
      </c>
      <c r="P56" s="86">
        <v>0</v>
      </c>
      <c r="Q56" s="86">
        <v>0</v>
      </c>
      <c r="R56" s="86">
        <v>0</v>
      </c>
      <c r="S56" s="86">
        <v>0</v>
      </c>
      <c r="T56" s="86">
        <v>1</v>
      </c>
      <c r="U56" s="87">
        <v>0</v>
      </c>
      <c r="V56" s="87">
        <v>1</v>
      </c>
      <c r="W56" s="86">
        <v>0</v>
      </c>
      <c r="X56" s="86">
        <v>0</v>
      </c>
      <c r="Y56" s="86">
        <v>0</v>
      </c>
      <c r="Z56" s="87">
        <v>520000</v>
      </c>
      <c r="AA56" s="87">
        <v>470000</v>
      </c>
      <c r="AB56" s="86" t="str">
        <f>VLOOKUP(A56,[1]Hoja2!A:A,1,FALSE)</f>
        <v>0840</v>
      </c>
    </row>
    <row r="57" spans="1:28" x14ac:dyDescent="0.2">
      <c r="A57" s="85" t="s">
        <v>282</v>
      </c>
      <c r="B57" s="86" t="s">
        <v>283</v>
      </c>
      <c r="C57" s="86">
        <v>1</v>
      </c>
      <c r="D57" s="86">
        <v>1</v>
      </c>
      <c r="E57" s="86">
        <v>1</v>
      </c>
      <c r="G57" s="86">
        <v>1</v>
      </c>
      <c r="I57" s="87">
        <v>103</v>
      </c>
      <c r="J57" s="87"/>
      <c r="K57" s="86">
        <v>8</v>
      </c>
      <c r="L57" s="86" t="s">
        <v>173</v>
      </c>
      <c r="M57" s="86" t="s">
        <v>284</v>
      </c>
      <c r="N57" s="87">
        <v>226890.76</v>
      </c>
      <c r="O57" s="87">
        <v>201680.67</v>
      </c>
      <c r="P57" s="86">
        <v>0</v>
      </c>
      <c r="Q57" s="86">
        <v>0</v>
      </c>
      <c r="R57" s="86">
        <v>0</v>
      </c>
      <c r="S57" s="86">
        <v>0</v>
      </c>
      <c r="T57" s="86">
        <v>4</v>
      </c>
      <c r="U57" s="87">
        <v>0</v>
      </c>
      <c r="V57" s="87">
        <v>4</v>
      </c>
      <c r="W57" s="86">
        <v>0</v>
      </c>
      <c r="X57" s="86">
        <v>0</v>
      </c>
      <c r="Y57" s="86">
        <v>0</v>
      </c>
      <c r="Z57" s="87">
        <v>270000</v>
      </c>
      <c r="AA57" s="87">
        <v>240000</v>
      </c>
      <c r="AB57" s="86" t="str">
        <f>VLOOKUP(A57,[1]Hoja2!A:A,1,FALSE)</f>
        <v>0841</v>
      </c>
    </row>
    <row r="58" spans="1:28" x14ac:dyDescent="0.2">
      <c r="A58" s="85" t="s">
        <v>285</v>
      </c>
      <c r="B58" s="86" t="s">
        <v>286</v>
      </c>
      <c r="C58" s="86">
        <v>1</v>
      </c>
      <c r="D58" s="86">
        <v>1</v>
      </c>
      <c r="E58" s="86">
        <v>1</v>
      </c>
      <c r="G58" s="86">
        <v>1</v>
      </c>
      <c r="I58" s="87">
        <v>103</v>
      </c>
      <c r="J58" s="87"/>
      <c r="K58" s="86">
        <v>35</v>
      </c>
      <c r="L58" s="86" t="s">
        <v>138</v>
      </c>
      <c r="M58" s="86" t="s">
        <v>287</v>
      </c>
      <c r="N58" s="87">
        <v>428571.43</v>
      </c>
      <c r="O58" s="87">
        <v>399159.66</v>
      </c>
      <c r="P58" s="86">
        <v>0</v>
      </c>
      <c r="Q58" s="86">
        <v>0</v>
      </c>
      <c r="R58" s="86">
        <v>0</v>
      </c>
      <c r="S58" s="86">
        <v>0</v>
      </c>
      <c r="T58" s="86">
        <v>5</v>
      </c>
      <c r="U58" s="87">
        <v>0</v>
      </c>
      <c r="V58" s="87">
        <v>5</v>
      </c>
      <c r="W58" s="86">
        <v>0</v>
      </c>
      <c r="X58" s="86">
        <v>0</v>
      </c>
      <c r="Y58" s="86">
        <v>0</v>
      </c>
      <c r="Z58" s="87">
        <v>510000</v>
      </c>
      <c r="AA58" s="87">
        <v>475000</v>
      </c>
      <c r="AB58" s="86" t="str">
        <f>VLOOKUP(A58,[1]Hoja2!A:A,1,FALSE)</f>
        <v>0842</v>
      </c>
    </row>
    <row r="59" spans="1:28" x14ac:dyDescent="0.2">
      <c r="A59" s="85" t="s">
        <v>288</v>
      </c>
      <c r="B59" s="86" t="s">
        <v>289</v>
      </c>
      <c r="C59" s="86">
        <v>1</v>
      </c>
      <c r="D59" s="86">
        <v>1</v>
      </c>
      <c r="E59" s="86">
        <v>1</v>
      </c>
      <c r="G59" s="86">
        <v>1</v>
      </c>
      <c r="I59" s="87">
        <v>103</v>
      </c>
      <c r="J59" s="87"/>
      <c r="K59" s="86">
        <v>12</v>
      </c>
      <c r="L59" s="86" t="s">
        <v>118</v>
      </c>
      <c r="M59" s="86" t="s">
        <v>290</v>
      </c>
      <c r="N59" s="87">
        <v>411764.71</v>
      </c>
      <c r="O59" s="87">
        <v>378151.26</v>
      </c>
      <c r="P59" s="86">
        <v>0</v>
      </c>
      <c r="Q59" s="86">
        <v>0</v>
      </c>
      <c r="R59" s="86">
        <v>0</v>
      </c>
      <c r="S59" s="86">
        <v>0</v>
      </c>
      <c r="T59" s="86">
        <v>26</v>
      </c>
      <c r="U59" s="87">
        <v>0</v>
      </c>
      <c r="V59" s="87">
        <v>26</v>
      </c>
      <c r="W59" s="86">
        <v>0</v>
      </c>
      <c r="X59" s="86">
        <v>0</v>
      </c>
      <c r="Y59" s="86">
        <v>0</v>
      </c>
      <c r="Z59" s="87">
        <v>490000</v>
      </c>
      <c r="AA59" s="87">
        <v>450000</v>
      </c>
      <c r="AB59" s="86" t="str">
        <f>VLOOKUP(A59,[1]Hoja2!A:A,1,FALSE)</f>
        <v>0844</v>
      </c>
    </row>
    <row r="60" spans="1:28" x14ac:dyDescent="0.2">
      <c r="A60" s="85" t="s">
        <v>291</v>
      </c>
      <c r="B60" s="86" t="s">
        <v>292</v>
      </c>
      <c r="C60" s="86">
        <v>1</v>
      </c>
      <c r="D60" s="86">
        <v>1</v>
      </c>
      <c r="E60" s="86">
        <v>1</v>
      </c>
      <c r="G60" s="86">
        <v>1</v>
      </c>
      <c r="I60" s="87">
        <v>103</v>
      </c>
      <c r="J60" s="87"/>
      <c r="K60" s="86">
        <v>5</v>
      </c>
      <c r="L60" s="86" t="s">
        <v>111</v>
      </c>
      <c r="M60" s="86" t="s">
        <v>293</v>
      </c>
      <c r="N60" s="87">
        <v>411764.71</v>
      </c>
      <c r="O60" s="87">
        <v>378151.26</v>
      </c>
      <c r="P60" s="86">
        <v>0</v>
      </c>
      <c r="Q60" s="86">
        <v>0</v>
      </c>
      <c r="R60" s="86">
        <v>0</v>
      </c>
      <c r="S60" s="86">
        <v>0</v>
      </c>
      <c r="T60" s="86">
        <v>17</v>
      </c>
      <c r="U60" s="87">
        <v>1</v>
      </c>
      <c r="V60" s="87">
        <v>16</v>
      </c>
      <c r="W60" s="86">
        <v>0</v>
      </c>
      <c r="X60" s="86">
        <v>0</v>
      </c>
      <c r="Y60" s="86">
        <v>0</v>
      </c>
      <c r="Z60" s="87">
        <v>490000</v>
      </c>
      <c r="AA60" s="87">
        <v>450000</v>
      </c>
      <c r="AB60" s="86" t="str">
        <f>VLOOKUP(A60,[1]Hoja2!A:A,1,FALSE)</f>
        <v>0845</v>
      </c>
    </row>
    <row r="61" spans="1:28" x14ac:dyDescent="0.2">
      <c r="A61" s="85" t="s">
        <v>294</v>
      </c>
      <c r="B61" s="86" t="s">
        <v>295</v>
      </c>
      <c r="C61" s="86">
        <v>1</v>
      </c>
      <c r="D61" s="86">
        <v>1</v>
      </c>
      <c r="E61" s="86">
        <v>1</v>
      </c>
      <c r="G61" s="86">
        <v>1</v>
      </c>
      <c r="I61" s="87">
        <v>103</v>
      </c>
      <c r="J61" s="87"/>
      <c r="K61" s="86">
        <v>35</v>
      </c>
      <c r="L61" s="86" t="s">
        <v>138</v>
      </c>
      <c r="M61" s="86" t="s">
        <v>296</v>
      </c>
      <c r="N61" s="87">
        <v>420168.07</v>
      </c>
      <c r="O61" s="87">
        <v>378151.26</v>
      </c>
      <c r="P61" s="86">
        <v>0</v>
      </c>
      <c r="Q61" s="86">
        <v>0</v>
      </c>
      <c r="R61" s="86">
        <v>0</v>
      </c>
      <c r="S61" s="86">
        <v>0</v>
      </c>
      <c r="T61" s="86">
        <v>10</v>
      </c>
      <c r="U61" s="87">
        <v>0</v>
      </c>
      <c r="V61" s="87">
        <v>10</v>
      </c>
      <c r="W61" s="86">
        <v>0</v>
      </c>
      <c r="X61" s="86">
        <v>0</v>
      </c>
      <c r="Y61" s="86">
        <v>0</v>
      </c>
      <c r="Z61" s="87">
        <v>500000</v>
      </c>
      <c r="AA61" s="87">
        <v>450000</v>
      </c>
      <c r="AB61" s="86" t="str">
        <f>VLOOKUP(A61,[1]Hoja2!A:A,1,FALSE)</f>
        <v>0848</v>
      </c>
    </row>
    <row r="62" spans="1:28" x14ac:dyDescent="0.2">
      <c r="A62" s="85" t="s">
        <v>297</v>
      </c>
      <c r="B62" s="86" t="s">
        <v>298</v>
      </c>
      <c r="C62" s="86">
        <v>1</v>
      </c>
      <c r="D62" s="86">
        <v>1</v>
      </c>
      <c r="E62" s="86">
        <v>1</v>
      </c>
      <c r="G62" s="86">
        <v>1</v>
      </c>
      <c r="I62" s="87">
        <v>103</v>
      </c>
      <c r="J62" s="87"/>
      <c r="K62" s="86">
        <v>8</v>
      </c>
      <c r="L62" s="86" t="s">
        <v>173</v>
      </c>
      <c r="M62" s="86" t="s">
        <v>299</v>
      </c>
      <c r="N62" s="87">
        <v>420168.07</v>
      </c>
      <c r="O62" s="87">
        <v>386554.62</v>
      </c>
      <c r="P62" s="86">
        <v>0</v>
      </c>
      <c r="Q62" s="86">
        <v>0</v>
      </c>
      <c r="R62" s="86">
        <v>0</v>
      </c>
      <c r="S62" s="86">
        <v>0</v>
      </c>
      <c r="T62" s="86">
        <v>6</v>
      </c>
      <c r="U62" s="87">
        <v>0</v>
      </c>
      <c r="V62" s="87">
        <v>6</v>
      </c>
      <c r="W62" s="86">
        <v>0</v>
      </c>
      <c r="X62" s="86">
        <v>0</v>
      </c>
      <c r="Y62" s="86">
        <v>0</v>
      </c>
      <c r="Z62" s="87">
        <v>500000</v>
      </c>
      <c r="AA62" s="87">
        <v>460000</v>
      </c>
      <c r="AB62" s="86" t="str">
        <f>VLOOKUP(A62,[1]Hoja2!A:A,1,FALSE)</f>
        <v>0849</v>
      </c>
    </row>
    <row r="63" spans="1:28" x14ac:dyDescent="0.2">
      <c r="A63" s="85" t="s">
        <v>300</v>
      </c>
      <c r="B63" s="86" t="s">
        <v>301</v>
      </c>
      <c r="C63" s="86">
        <v>1</v>
      </c>
      <c r="D63" s="86">
        <v>1</v>
      </c>
      <c r="E63" s="86">
        <v>1</v>
      </c>
      <c r="G63" s="86">
        <v>1</v>
      </c>
      <c r="I63" s="87">
        <v>103</v>
      </c>
      <c r="J63" s="87"/>
      <c r="K63" s="86">
        <v>35</v>
      </c>
      <c r="L63" s="86" t="s">
        <v>138</v>
      </c>
      <c r="M63" s="86" t="s">
        <v>302</v>
      </c>
      <c r="N63" s="87">
        <v>252100.84</v>
      </c>
      <c r="O63" s="87">
        <v>218487.39</v>
      </c>
      <c r="P63" s="86">
        <v>0</v>
      </c>
      <c r="Q63" s="86">
        <v>0</v>
      </c>
      <c r="R63" s="86">
        <v>0</v>
      </c>
      <c r="S63" s="86">
        <v>0</v>
      </c>
      <c r="T63" s="86">
        <v>2</v>
      </c>
      <c r="U63" s="87">
        <v>0</v>
      </c>
      <c r="V63" s="87">
        <v>2</v>
      </c>
      <c r="W63" s="86">
        <v>0</v>
      </c>
      <c r="X63" s="86">
        <v>0</v>
      </c>
      <c r="Y63" s="86">
        <v>0</v>
      </c>
      <c r="Z63" s="87">
        <v>300000</v>
      </c>
      <c r="AA63" s="87">
        <v>260000</v>
      </c>
      <c r="AB63" s="86" t="str">
        <f>VLOOKUP(A63,[1]Hoja2!A:A,1,FALSE)</f>
        <v>0851</v>
      </c>
    </row>
    <row r="64" spans="1:28" x14ac:dyDescent="0.2">
      <c r="A64" s="85" t="s">
        <v>303</v>
      </c>
      <c r="B64" s="86" t="s">
        <v>304</v>
      </c>
      <c r="C64" s="86">
        <v>1</v>
      </c>
      <c r="D64" s="86">
        <v>1</v>
      </c>
      <c r="E64" s="86">
        <v>1</v>
      </c>
      <c r="G64" s="86">
        <v>1</v>
      </c>
      <c r="I64" s="87">
        <v>103</v>
      </c>
      <c r="J64" s="87"/>
      <c r="K64" s="86">
        <v>8</v>
      </c>
      <c r="L64" s="86" t="s">
        <v>173</v>
      </c>
      <c r="M64" s="86" t="s">
        <v>305</v>
      </c>
      <c r="N64" s="87">
        <v>188235.29</v>
      </c>
      <c r="O64" s="87">
        <v>168067.23</v>
      </c>
      <c r="P64" s="86">
        <v>0</v>
      </c>
      <c r="Q64" s="86">
        <v>0</v>
      </c>
      <c r="R64" s="86">
        <v>0</v>
      </c>
      <c r="S64" s="86">
        <v>0</v>
      </c>
      <c r="T64" s="86">
        <v>4</v>
      </c>
      <c r="U64" s="87">
        <v>0</v>
      </c>
      <c r="V64" s="87">
        <v>4</v>
      </c>
      <c r="W64" s="86">
        <v>0</v>
      </c>
      <c r="X64" s="86">
        <v>0</v>
      </c>
      <c r="Y64" s="86">
        <v>0</v>
      </c>
      <c r="Z64" s="87">
        <v>224000</v>
      </c>
      <c r="AA64" s="87">
        <v>200000</v>
      </c>
      <c r="AB64" s="86" t="str">
        <f>VLOOKUP(A64,[1]Hoja2!A:A,1,FALSE)</f>
        <v>0852</v>
      </c>
    </row>
    <row r="65" spans="1:28" x14ac:dyDescent="0.2">
      <c r="A65" s="85" t="s">
        <v>306</v>
      </c>
      <c r="B65" s="86" t="s">
        <v>307</v>
      </c>
      <c r="C65" s="86">
        <v>1</v>
      </c>
      <c r="D65" s="86">
        <v>1</v>
      </c>
      <c r="E65" s="86">
        <v>1</v>
      </c>
      <c r="G65" s="86">
        <v>1</v>
      </c>
      <c r="I65" s="87">
        <v>103</v>
      </c>
      <c r="J65" s="87"/>
      <c r="K65" s="86">
        <v>4</v>
      </c>
      <c r="L65" s="86" t="s">
        <v>201</v>
      </c>
      <c r="M65" s="86" t="s">
        <v>308</v>
      </c>
      <c r="N65" s="87">
        <v>714285.71</v>
      </c>
      <c r="O65" s="87">
        <v>655462.18000000005</v>
      </c>
      <c r="P65" s="86">
        <v>0</v>
      </c>
      <c r="Q65" s="86">
        <v>0</v>
      </c>
      <c r="R65" s="86">
        <v>0</v>
      </c>
      <c r="S65" s="86">
        <v>0</v>
      </c>
      <c r="T65" s="86">
        <v>1</v>
      </c>
      <c r="U65" s="87">
        <v>0</v>
      </c>
      <c r="V65" s="87">
        <v>1</v>
      </c>
      <c r="W65" s="86">
        <v>0</v>
      </c>
      <c r="X65" s="86">
        <v>0</v>
      </c>
      <c r="Y65" s="86">
        <v>0</v>
      </c>
      <c r="Z65" s="87">
        <v>850000</v>
      </c>
      <c r="AA65" s="87">
        <v>780000</v>
      </c>
      <c r="AB65" s="86" t="str">
        <f>VLOOKUP(A65,[1]Hoja2!A:A,1,FALSE)</f>
        <v>0853</v>
      </c>
    </row>
    <row r="66" spans="1:28" x14ac:dyDescent="0.2">
      <c r="A66" s="85" t="s">
        <v>309</v>
      </c>
      <c r="B66" s="86" t="s">
        <v>310</v>
      </c>
      <c r="C66" s="86">
        <v>1</v>
      </c>
      <c r="D66" s="86">
        <v>1</v>
      </c>
      <c r="E66" s="86">
        <v>1</v>
      </c>
      <c r="G66" s="86">
        <v>1</v>
      </c>
      <c r="I66" s="87">
        <v>103</v>
      </c>
      <c r="J66" s="87"/>
      <c r="K66" s="86">
        <v>5</v>
      </c>
      <c r="L66" s="86" t="s">
        <v>111</v>
      </c>
      <c r="M66" s="86" t="s">
        <v>311</v>
      </c>
      <c r="N66" s="87">
        <v>470588.24</v>
      </c>
      <c r="O66" s="87">
        <v>420168.07</v>
      </c>
      <c r="P66" s="86">
        <v>0</v>
      </c>
      <c r="Q66" s="86">
        <v>0</v>
      </c>
      <c r="R66" s="86">
        <v>0</v>
      </c>
      <c r="S66" s="86">
        <v>0</v>
      </c>
      <c r="T66" s="86">
        <v>2</v>
      </c>
      <c r="U66" s="87">
        <v>0</v>
      </c>
      <c r="V66" s="87">
        <v>2</v>
      </c>
      <c r="W66" s="86">
        <v>0</v>
      </c>
      <c r="X66" s="86">
        <v>0</v>
      </c>
      <c r="Y66" s="86">
        <v>0</v>
      </c>
      <c r="Z66" s="87">
        <v>560000</v>
      </c>
      <c r="AA66" s="87">
        <v>500000</v>
      </c>
      <c r="AB66" s="86" t="str">
        <f>VLOOKUP(A66,[1]Hoja2!A:A,1,FALSE)</f>
        <v>0857</v>
      </c>
    </row>
    <row r="67" spans="1:28" x14ac:dyDescent="0.2">
      <c r="A67" s="85" t="s">
        <v>312</v>
      </c>
      <c r="B67" s="86" t="s">
        <v>313</v>
      </c>
      <c r="C67" s="86">
        <v>1</v>
      </c>
      <c r="D67" s="86">
        <v>1</v>
      </c>
      <c r="E67" s="86">
        <v>1</v>
      </c>
      <c r="G67" s="86">
        <v>1</v>
      </c>
      <c r="I67" s="87">
        <v>103</v>
      </c>
      <c r="J67" s="87"/>
      <c r="K67" s="86">
        <v>31</v>
      </c>
      <c r="L67" s="86" t="s">
        <v>314</v>
      </c>
      <c r="M67" s="86" t="s">
        <v>315</v>
      </c>
      <c r="N67" s="87">
        <v>210084.03</v>
      </c>
      <c r="O67" s="87">
        <v>193277.31</v>
      </c>
      <c r="P67" s="86">
        <v>0</v>
      </c>
      <c r="Q67" s="86">
        <v>0</v>
      </c>
      <c r="R67" s="86">
        <v>0</v>
      </c>
      <c r="S67" s="86">
        <v>0</v>
      </c>
      <c r="T67" s="86">
        <v>7</v>
      </c>
      <c r="U67" s="87">
        <v>0</v>
      </c>
      <c r="V67" s="87">
        <v>7</v>
      </c>
      <c r="W67" s="86">
        <v>0</v>
      </c>
      <c r="X67" s="86">
        <v>0</v>
      </c>
      <c r="Y67" s="86">
        <v>0</v>
      </c>
      <c r="Z67" s="87">
        <v>250000</v>
      </c>
      <c r="AA67" s="87">
        <v>230000</v>
      </c>
      <c r="AB67" s="86" t="str">
        <f>VLOOKUP(A67,[1]Hoja2!A:A,1,FALSE)</f>
        <v>0868</v>
      </c>
    </row>
    <row r="68" spans="1:28" x14ac:dyDescent="0.2">
      <c r="A68" s="85" t="s">
        <v>316</v>
      </c>
      <c r="B68" s="86" t="s">
        <v>317</v>
      </c>
      <c r="C68" s="86">
        <v>1</v>
      </c>
      <c r="D68" s="86">
        <v>1</v>
      </c>
      <c r="E68" s="86">
        <v>1</v>
      </c>
      <c r="G68" s="86">
        <v>1</v>
      </c>
      <c r="I68" s="87">
        <v>103</v>
      </c>
      <c r="J68" s="87"/>
      <c r="K68" s="86">
        <v>8</v>
      </c>
      <c r="L68" s="86" t="s">
        <v>173</v>
      </c>
      <c r="M68" s="86" t="s">
        <v>318</v>
      </c>
      <c r="N68" s="87">
        <v>252100.84</v>
      </c>
      <c r="O68" s="87">
        <v>222689.08</v>
      </c>
      <c r="P68" s="86">
        <v>0</v>
      </c>
      <c r="Q68" s="86">
        <v>0</v>
      </c>
      <c r="R68" s="86">
        <v>0</v>
      </c>
      <c r="S68" s="86">
        <v>0</v>
      </c>
      <c r="T68" s="86">
        <v>3</v>
      </c>
      <c r="U68" s="87">
        <v>0</v>
      </c>
      <c r="V68" s="87">
        <v>3</v>
      </c>
      <c r="W68" s="86">
        <v>0</v>
      </c>
      <c r="X68" s="86">
        <v>0</v>
      </c>
      <c r="Y68" s="86">
        <v>0</v>
      </c>
      <c r="Z68" s="87">
        <v>300000</v>
      </c>
      <c r="AA68" s="87">
        <v>265000</v>
      </c>
      <c r="AB68" s="86" t="str">
        <f>VLOOKUP(A68,[1]Hoja2!A:A,1,FALSE)</f>
        <v>0869</v>
      </c>
    </row>
    <row r="69" spans="1:28" x14ac:dyDescent="0.2">
      <c r="A69" s="85" t="s">
        <v>319</v>
      </c>
      <c r="B69" s="86" t="s">
        <v>320</v>
      </c>
      <c r="C69" s="86">
        <v>1</v>
      </c>
      <c r="D69" s="86">
        <v>1</v>
      </c>
      <c r="E69" s="86">
        <v>1</v>
      </c>
      <c r="G69" s="86">
        <v>1</v>
      </c>
      <c r="I69" s="87">
        <v>103</v>
      </c>
      <c r="J69" s="87"/>
      <c r="K69" s="86">
        <v>8</v>
      </c>
      <c r="L69" s="86" t="s">
        <v>173</v>
      </c>
      <c r="M69" s="86" t="s">
        <v>321</v>
      </c>
      <c r="N69" s="87">
        <v>357647.06</v>
      </c>
      <c r="O69" s="87">
        <v>338823.53</v>
      </c>
      <c r="P69" s="86">
        <v>1</v>
      </c>
      <c r="Q69" s="86">
        <v>0</v>
      </c>
      <c r="R69" s="86">
        <v>0</v>
      </c>
      <c r="S69" s="86">
        <v>0</v>
      </c>
      <c r="T69" s="86">
        <v>1</v>
      </c>
      <c r="U69" s="87">
        <v>0</v>
      </c>
      <c r="V69" s="87">
        <v>1</v>
      </c>
      <c r="W69" s="86">
        <v>0</v>
      </c>
      <c r="X69" s="86">
        <v>0</v>
      </c>
      <c r="Y69" s="86">
        <v>0</v>
      </c>
      <c r="Z69" s="87">
        <v>425600</v>
      </c>
      <c r="AA69" s="87">
        <v>403200</v>
      </c>
      <c r="AB69" s="86" t="str">
        <f>VLOOKUP(A69,[1]Hoja2!A:A,1,FALSE)</f>
        <v>0870</v>
      </c>
    </row>
    <row r="70" spans="1:28" x14ac:dyDescent="0.2">
      <c r="A70" s="85" t="s">
        <v>322</v>
      </c>
      <c r="B70" s="86" t="s">
        <v>323</v>
      </c>
      <c r="C70" s="86">
        <v>1</v>
      </c>
      <c r="D70" s="86">
        <v>1</v>
      </c>
      <c r="E70" s="86">
        <v>1</v>
      </c>
      <c r="G70" s="86">
        <v>1</v>
      </c>
      <c r="I70" s="87">
        <v>103</v>
      </c>
      <c r="J70" s="87"/>
      <c r="K70" s="86">
        <v>5</v>
      </c>
      <c r="L70" s="86" t="s">
        <v>111</v>
      </c>
      <c r="M70" s="86" t="s">
        <v>324</v>
      </c>
      <c r="N70" s="87">
        <v>252100.84</v>
      </c>
      <c r="O70" s="87">
        <v>226890.76</v>
      </c>
      <c r="P70" s="86">
        <v>0</v>
      </c>
      <c r="Q70" s="86">
        <v>0</v>
      </c>
      <c r="R70" s="86">
        <v>0</v>
      </c>
      <c r="S70" s="86">
        <v>0</v>
      </c>
      <c r="T70" s="86">
        <v>1</v>
      </c>
      <c r="U70" s="87">
        <v>0</v>
      </c>
      <c r="V70" s="87">
        <v>1</v>
      </c>
      <c r="W70" s="86">
        <v>0</v>
      </c>
      <c r="X70" s="86">
        <v>0</v>
      </c>
      <c r="Y70" s="86">
        <v>0</v>
      </c>
      <c r="Z70" s="87">
        <v>300000</v>
      </c>
      <c r="AA70" s="87">
        <v>270000</v>
      </c>
      <c r="AB70" s="86" t="str">
        <f>VLOOKUP(A70,[1]Hoja2!A:A,1,FALSE)</f>
        <v>0917</v>
      </c>
    </row>
    <row r="71" spans="1:28" x14ac:dyDescent="0.2">
      <c r="A71" s="85" t="s">
        <v>325</v>
      </c>
      <c r="B71" s="86" t="s">
        <v>326</v>
      </c>
      <c r="C71" s="86">
        <v>1</v>
      </c>
      <c r="D71" s="86">
        <v>1</v>
      </c>
      <c r="E71" s="86">
        <v>1</v>
      </c>
      <c r="G71" s="86">
        <v>1</v>
      </c>
      <c r="I71" s="87">
        <v>103</v>
      </c>
      <c r="J71" s="87"/>
      <c r="K71" s="86">
        <v>37</v>
      </c>
      <c r="L71" s="86" t="s">
        <v>130</v>
      </c>
      <c r="M71" s="86" t="s">
        <v>327</v>
      </c>
      <c r="N71" s="87">
        <v>168067.23</v>
      </c>
      <c r="O71" s="87">
        <v>151260.5</v>
      </c>
      <c r="P71" s="86">
        <v>0</v>
      </c>
      <c r="Q71" s="86">
        <v>0</v>
      </c>
      <c r="R71" s="86">
        <v>0</v>
      </c>
      <c r="S71" s="86">
        <v>0</v>
      </c>
      <c r="T71" s="86">
        <v>3</v>
      </c>
      <c r="U71" s="87">
        <v>0</v>
      </c>
      <c r="V71" s="87">
        <v>3</v>
      </c>
      <c r="W71" s="86">
        <v>0</v>
      </c>
      <c r="X71" s="86">
        <v>0</v>
      </c>
      <c r="Y71" s="86">
        <v>0</v>
      </c>
      <c r="Z71" s="87">
        <v>200000</v>
      </c>
      <c r="AA71" s="87">
        <v>180000</v>
      </c>
      <c r="AB71" s="86" t="str">
        <f>VLOOKUP(A71,[1]Hoja2!A:A,1,FALSE)</f>
        <v>0918</v>
      </c>
    </row>
    <row r="72" spans="1:28" x14ac:dyDescent="0.2">
      <c r="A72" s="85" t="s">
        <v>328</v>
      </c>
      <c r="B72" s="86" t="s">
        <v>329</v>
      </c>
      <c r="C72" s="86">
        <v>1</v>
      </c>
      <c r="D72" s="86">
        <v>1</v>
      </c>
      <c r="E72" s="86">
        <v>1</v>
      </c>
      <c r="G72" s="86">
        <v>1</v>
      </c>
      <c r="I72" s="87">
        <v>103</v>
      </c>
      <c r="J72" s="87"/>
      <c r="K72" s="86">
        <v>18</v>
      </c>
      <c r="L72" s="86" t="s">
        <v>122</v>
      </c>
      <c r="M72" s="86" t="s">
        <v>330</v>
      </c>
      <c r="N72" s="87">
        <v>176470.59</v>
      </c>
      <c r="O72" s="87">
        <v>163865.54999999999</v>
      </c>
      <c r="P72" s="86">
        <v>0</v>
      </c>
      <c r="Q72" s="86">
        <v>0</v>
      </c>
      <c r="R72" s="86">
        <v>0</v>
      </c>
      <c r="S72" s="86">
        <v>0</v>
      </c>
      <c r="T72" s="86">
        <v>3</v>
      </c>
      <c r="U72" s="87">
        <v>0</v>
      </c>
      <c r="V72" s="87">
        <v>3</v>
      </c>
      <c r="W72" s="86">
        <v>0</v>
      </c>
      <c r="X72" s="86">
        <v>0</v>
      </c>
      <c r="Y72" s="86">
        <v>0</v>
      </c>
      <c r="Z72" s="87">
        <v>210000</v>
      </c>
      <c r="AA72" s="87">
        <v>195000</v>
      </c>
      <c r="AB72" s="86" t="str">
        <f>VLOOKUP(A72,[1]Hoja2!A:A,1,FALSE)</f>
        <v>0920</v>
      </c>
    </row>
    <row r="73" spans="1:28" x14ac:dyDescent="0.2">
      <c r="A73" s="85" t="s">
        <v>331</v>
      </c>
      <c r="B73" s="86" t="s">
        <v>332</v>
      </c>
      <c r="C73" s="86">
        <v>1</v>
      </c>
      <c r="D73" s="86">
        <v>1</v>
      </c>
      <c r="E73" s="86">
        <v>1</v>
      </c>
      <c r="G73" s="86">
        <v>1</v>
      </c>
      <c r="I73" s="87">
        <v>103</v>
      </c>
      <c r="J73" s="87"/>
      <c r="K73" s="86">
        <v>18</v>
      </c>
      <c r="L73" s="86" t="s">
        <v>122</v>
      </c>
      <c r="M73" s="86" t="s">
        <v>333</v>
      </c>
      <c r="N73" s="87">
        <v>243697.48</v>
      </c>
      <c r="O73" s="87">
        <v>218487.39</v>
      </c>
      <c r="P73" s="86">
        <v>0</v>
      </c>
      <c r="Q73" s="86">
        <v>0</v>
      </c>
      <c r="R73" s="86">
        <v>0</v>
      </c>
      <c r="S73" s="86">
        <v>0</v>
      </c>
      <c r="T73" s="86">
        <v>3</v>
      </c>
      <c r="U73" s="87">
        <v>0</v>
      </c>
      <c r="V73" s="87">
        <v>3</v>
      </c>
      <c r="W73" s="86">
        <v>0</v>
      </c>
      <c r="X73" s="86">
        <v>0</v>
      </c>
      <c r="Y73" s="86">
        <v>0</v>
      </c>
      <c r="Z73" s="87">
        <v>290000</v>
      </c>
      <c r="AA73" s="87">
        <v>260000</v>
      </c>
      <c r="AB73" s="86" t="str">
        <f>VLOOKUP(A73,[1]Hoja2!A:A,1,FALSE)</f>
        <v>0921</v>
      </c>
    </row>
    <row r="74" spans="1:28" x14ac:dyDescent="0.2">
      <c r="A74" s="85" t="s">
        <v>334</v>
      </c>
      <c r="B74" s="86" t="s">
        <v>335</v>
      </c>
      <c r="C74" s="86">
        <v>1</v>
      </c>
      <c r="D74" s="86">
        <v>1</v>
      </c>
      <c r="E74" s="86">
        <v>1</v>
      </c>
      <c r="G74" s="86">
        <v>1</v>
      </c>
      <c r="I74" s="87">
        <v>103</v>
      </c>
      <c r="J74" s="87"/>
      <c r="K74" s="86">
        <v>8</v>
      </c>
      <c r="L74" s="86" t="s">
        <v>173</v>
      </c>
      <c r="M74" s="86" t="s">
        <v>336</v>
      </c>
      <c r="N74" s="87">
        <v>174117.65</v>
      </c>
      <c r="O74" s="87">
        <v>164705.88</v>
      </c>
      <c r="P74" s="86">
        <v>1</v>
      </c>
      <c r="Q74" s="86">
        <v>0</v>
      </c>
      <c r="R74" s="86">
        <v>0</v>
      </c>
      <c r="S74" s="86">
        <v>0</v>
      </c>
      <c r="T74" s="86">
        <v>4</v>
      </c>
      <c r="U74" s="87">
        <v>0</v>
      </c>
      <c r="V74" s="87">
        <v>4</v>
      </c>
      <c r="W74" s="86">
        <v>0</v>
      </c>
      <c r="X74" s="86">
        <v>0</v>
      </c>
      <c r="Y74" s="86">
        <v>0</v>
      </c>
      <c r="Z74" s="87">
        <v>207200</v>
      </c>
      <c r="AA74" s="87">
        <v>196000</v>
      </c>
      <c r="AB74" s="86" t="str">
        <f>VLOOKUP(A74,[1]Hoja2!A:A,1,FALSE)</f>
        <v>0923</v>
      </c>
    </row>
    <row r="75" spans="1:28" x14ac:dyDescent="0.2">
      <c r="A75" s="85" t="s">
        <v>337</v>
      </c>
      <c r="B75" s="86" t="s">
        <v>338</v>
      </c>
      <c r="C75" s="86">
        <v>1</v>
      </c>
      <c r="D75" s="86">
        <v>1</v>
      </c>
      <c r="E75" s="86">
        <v>1</v>
      </c>
      <c r="G75" s="86">
        <v>1</v>
      </c>
      <c r="I75" s="87">
        <v>103</v>
      </c>
      <c r="J75" s="87"/>
      <c r="K75" s="86">
        <v>12</v>
      </c>
      <c r="L75" s="86" t="s">
        <v>118</v>
      </c>
      <c r="M75" s="86" t="s">
        <v>339</v>
      </c>
      <c r="N75" s="87">
        <v>239495.8</v>
      </c>
      <c r="O75" s="87">
        <v>214285.71</v>
      </c>
      <c r="P75" s="86">
        <v>0</v>
      </c>
      <c r="Q75" s="86">
        <v>0</v>
      </c>
      <c r="R75" s="86">
        <v>0</v>
      </c>
      <c r="S75" s="86">
        <v>0</v>
      </c>
      <c r="T75" s="86">
        <v>10</v>
      </c>
      <c r="U75" s="87">
        <v>0</v>
      </c>
      <c r="V75" s="87">
        <v>10</v>
      </c>
      <c r="W75" s="86">
        <v>0</v>
      </c>
      <c r="X75" s="86">
        <v>0</v>
      </c>
      <c r="Y75" s="86">
        <v>0</v>
      </c>
      <c r="Z75" s="87">
        <v>285000</v>
      </c>
      <c r="AA75" s="87">
        <v>255000</v>
      </c>
      <c r="AB75" s="86" t="str">
        <f>VLOOKUP(A75,[1]Hoja2!A:A,1,FALSE)</f>
        <v>0924</v>
      </c>
    </row>
    <row r="76" spans="1:28" x14ac:dyDescent="0.2">
      <c r="A76" s="85" t="s">
        <v>340</v>
      </c>
      <c r="B76" s="86" t="s">
        <v>341</v>
      </c>
      <c r="C76" s="86">
        <v>1</v>
      </c>
      <c r="D76" s="86">
        <v>1</v>
      </c>
      <c r="E76" s="86">
        <v>1</v>
      </c>
      <c r="G76" s="86">
        <v>1</v>
      </c>
      <c r="I76" s="87">
        <v>103</v>
      </c>
      <c r="J76" s="87"/>
      <c r="K76" s="86">
        <v>4</v>
      </c>
      <c r="L76" s="86" t="s">
        <v>201</v>
      </c>
      <c r="M76" s="86" t="s">
        <v>342</v>
      </c>
      <c r="N76" s="87">
        <v>630252.1</v>
      </c>
      <c r="O76" s="87">
        <v>588235.29</v>
      </c>
      <c r="P76" s="86">
        <v>0</v>
      </c>
      <c r="Q76" s="86">
        <v>0</v>
      </c>
      <c r="R76" s="86">
        <v>0</v>
      </c>
      <c r="S76" s="86">
        <v>0</v>
      </c>
      <c r="T76" s="86">
        <v>1</v>
      </c>
      <c r="U76" s="87">
        <v>0</v>
      </c>
      <c r="V76" s="87">
        <v>1</v>
      </c>
      <c r="W76" s="86">
        <v>0</v>
      </c>
      <c r="X76" s="86">
        <v>0</v>
      </c>
      <c r="Y76" s="86">
        <v>0</v>
      </c>
      <c r="Z76" s="87">
        <v>750000</v>
      </c>
      <c r="AA76" s="87">
        <v>700000</v>
      </c>
      <c r="AB76" s="86" t="str">
        <f>VLOOKUP(A76,[1]Hoja2!A:A,1,FALSE)</f>
        <v>0945</v>
      </c>
    </row>
    <row r="77" spans="1:28" x14ac:dyDescent="0.2">
      <c r="A77" s="85" t="s">
        <v>343</v>
      </c>
      <c r="B77" s="86" t="s">
        <v>344</v>
      </c>
      <c r="C77" s="86">
        <v>1</v>
      </c>
      <c r="D77" s="86">
        <v>1</v>
      </c>
      <c r="E77" s="86">
        <v>1</v>
      </c>
      <c r="G77" s="86">
        <v>1</v>
      </c>
      <c r="I77" s="87">
        <v>103</v>
      </c>
      <c r="J77" s="87"/>
      <c r="K77" s="86">
        <v>4</v>
      </c>
      <c r="L77" s="86" t="s">
        <v>201</v>
      </c>
      <c r="M77" s="86" t="s">
        <v>345</v>
      </c>
      <c r="N77" s="87">
        <v>420168.07</v>
      </c>
      <c r="O77" s="87">
        <v>352941.18</v>
      </c>
      <c r="P77" s="86">
        <v>0</v>
      </c>
      <c r="Q77" s="86">
        <v>0</v>
      </c>
      <c r="R77" s="86">
        <v>0</v>
      </c>
      <c r="S77" s="86">
        <v>0</v>
      </c>
      <c r="T77" s="86">
        <v>1</v>
      </c>
      <c r="U77" s="87">
        <v>0</v>
      </c>
      <c r="V77" s="87">
        <v>1</v>
      </c>
      <c r="W77" s="86">
        <v>0</v>
      </c>
      <c r="X77" s="86">
        <v>0</v>
      </c>
      <c r="Y77" s="86">
        <v>0</v>
      </c>
      <c r="Z77" s="87">
        <v>500000</v>
      </c>
      <c r="AA77" s="87">
        <v>420000</v>
      </c>
      <c r="AB77" s="86" t="str">
        <f>VLOOKUP(A77,[1]Hoja2!A:A,1,FALSE)</f>
        <v>0946</v>
      </c>
    </row>
    <row r="78" spans="1:28" x14ac:dyDescent="0.2">
      <c r="A78" s="85" t="s">
        <v>346</v>
      </c>
      <c r="B78" s="86" t="s">
        <v>347</v>
      </c>
      <c r="C78" s="86">
        <v>1</v>
      </c>
      <c r="D78" s="86">
        <v>1</v>
      </c>
      <c r="E78" s="86">
        <v>1</v>
      </c>
      <c r="G78" s="86">
        <v>1</v>
      </c>
      <c r="I78" s="87">
        <v>103</v>
      </c>
      <c r="J78" s="87"/>
      <c r="K78" s="86">
        <v>5</v>
      </c>
      <c r="L78" s="86" t="s">
        <v>111</v>
      </c>
      <c r="M78" s="86">
        <v>6955353247</v>
      </c>
      <c r="N78" s="87">
        <v>210084.03</v>
      </c>
      <c r="O78" s="87">
        <v>184873.95</v>
      </c>
      <c r="P78" s="86">
        <v>0</v>
      </c>
      <c r="Q78" s="86">
        <v>0</v>
      </c>
      <c r="R78" s="86">
        <v>0</v>
      </c>
      <c r="S78" s="86">
        <v>0</v>
      </c>
      <c r="T78" s="86">
        <v>2</v>
      </c>
      <c r="U78" s="87">
        <v>0</v>
      </c>
      <c r="V78" s="87">
        <v>2</v>
      </c>
      <c r="W78" s="86">
        <v>0</v>
      </c>
      <c r="X78" s="86">
        <v>0</v>
      </c>
      <c r="Y78" s="86">
        <v>0</v>
      </c>
      <c r="Z78" s="87">
        <v>250000</v>
      </c>
      <c r="AA78" s="87">
        <v>220000</v>
      </c>
      <c r="AB78" s="86" t="str">
        <f>VLOOKUP(A78,[1]Hoja2!A:A,1,FALSE)</f>
        <v>0947</v>
      </c>
    </row>
    <row r="79" spans="1:28" x14ac:dyDescent="0.2">
      <c r="A79" s="85" t="s">
        <v>348</v>
      </c>
      <c r="B79" s="86" t="s">
        <v>349</v>
      </c>
      <c r="C79" s="86">
        <v>1</v>
      </c>
      <c r="D79" s="86">
        <v>1</v>
      </c>
      <c r="E79" s="86">
        <v>1</v>
      </c>
      <c r="G79" s="86">
        <v>1</v>
      </c>
      <c r="I79" s="87">
        <v>103</v>
      </c>
      <c r="J79" s="87"/>
      <c r="K79" s="86">
        <v>5</v>
      </c>
      <c r="L79" s="86" t="s">
        <v>111</v>
      </c>
      <c r="M79" s="86" t="s">
        <v>350</v>
      </c>
      <c r="N79" s="87">
        <v>378151.26</v>
      </c>
      <c r="O79" s="87">
        <v>336134.45</v>
      </c>
      <c r="P79" s="86">
        <v>0</v>
      </c>
      <c r="Q79" s="86">
        <v>0</v>
      </c>
      <c r="R79" s="86">
        <v>0</v>
      </c>
      <c r="S79" s="86">
        <v>0</v>
      </c>
      <c r="T79" s="86">
        <v>2</v>
      </c>
      <c r="U79" s="87">
        <v>0</v>
      </c>
      <c r="V79" s="87">
        <v>2</v>
      </c>
      <c r="W79" s="86">
        <v>0</v>
      </c>
      <c r="X79" s="86">
        <v>0</v>
      </c>
      <c r="Y79" s="86">
        <v>0</v>
      </c>
      <c r="Z79" s="87">
        <v>450000</v>
      </c>
      <c r="AA79" s="87">
        <v>400000</v>
      </c>
      <c r="AB79" s="86" t="str">
        <f>VLOOKUP(A79,[1]Hoja2!A:A,1,FALSE)</f>
        <v>0953</v>
      </c>
    </row>
    <row r="80" spans="1:28" x14ac:dyDescent="0.2">
      <c r="A80" s="85" t="s">
        <v>351</v>
      </c>
      <c r="B80" s="86" t="s">
        <v>352</v>
      </c>
      <c r="C80" s="86">
        <v>1</v>
      </c>
      <c r="D80" s="86">
        <v>1</v>
      </c>
      <c r="E80" s="86">
        <v>1</v>
      </c>
      <c r="G80" s="86">
        <v>1</v>
      </c>
      <c r="I80" s="87">
        <v>103</v>
      </c>
      <c r="J80" s="87"/>
      <c r="K80" s="86">
        <v>12</v>
      </c>
      <c r="L80" s="86" t="s">
        <v>118</v>
      </c>
      <c r="M80" s="86" t="s">
        <v>353</v>
      </c>
      <c r="N80" s="87">
        <v>243697.48</v>
      </c>
      <c r="O80" s="87">
        <v>226890.76</v>
      </c>
      <c r="P80" s="86">
        <v>0</v>
      </c>
      <c r="Q80" s="86">
        <v>0</v>
      </c>
      <c r="R80" s="86">
        <v>0</v>
      </c>
      <c r="S80" s="86">
        <v>0</v>
      </c>
      <c r="T80" s="86">
        <v>1</v>
      </c>
      <c r="U80" s="87">
        <v>0</v>
      </c>
      <c r="V80" s="87">
        <v>1</v>
      </c>
      <c r="W80" s="86">
        <v>0</v>
      </c>
      <c r="X80" s="86">
        <v>0</v>
      </c>
      <c r="Y80" s="86">
        <v>0</v>
      </c>
      <c r="Z80" s="87">
        <v>290000</v>
      </c>
      <c r="AA80" s="87">
        <v>270000</v>
      </c>
      <c r="AB80" s="86" t="str">
        <f>VLOOKUP(A80,[1]Hoja2!A:A,1,FALSE)</f>
        <v>0954</v>
      </c>
    </row>
    <row r="81" spans="1:28" x14ac:dyDescent="0.2">
      <c r="A81" s="85" t="s">
        <v>354</v>
      </c>
      <c r="B81" s="86" t="s">
        <v>355</v>
      </c>
      <c r="C81" s="86">
        <v>1</v>
      </c>
      <c r="D81" s="86">
        <v>1</v>
      </c>
      <c r="E81" s="86">
        <v>1</v>
      </c>
      <c r="G81" s="86">
        <v>1</v>
      </c>
      <c r="I81" s="87">
        <v>103</v>
      </c>
      <c r="J81" s="87"/>
      <c r="K81" s="86">
        <v>12</v>
      </c>
      <c r="L81" s="86" t="s">
        <v>118</v>
      </c>
      <c r="M81" s="86" t="s">
        <v>356</v>
      </c>
      <c r="N81" s="87">
        <v>260504.2</v>
      </c>
      <c r="O81" s="87">
        <v>236974.79</v>
      </c>
      <c r="P81" s="86">
        <v>0</v>
      </c>
      <c r="Q81" s="86">
        <v>0</v>
      </c>
      <c r="R81" s="86">
        <v>0</v>
      </c>
      <c r="S81" s="86">
        <v>0</v>
      </c>
      <c r="T81" s="86">
        <v>1</v>
      </c>
      <c r="U81" s="87">
        <v>0</v>
      </c>
      <c r="V81" s="87">
        <v>1</v>
      </c>
      <c r="W81" s="86">
        <v>0</v>
      </c>
      <c r="X81" s="86">
        <v>0</v>
      </c>
      <c r="Y81" s="86">
        <v>0</v>
      </c>
      <c r="Z81" s="87">
        <v>310000</v>
      </c>
      <c r="AA81" s="87">
        <v>282000</v>
      </c>
      <c r="AB81" s="86" t="str">
        <f>VLOOKUP(A81,[1]Hoja2!A:A,1,FALSE)</f>
        <v>0955</v>
      </c>
    </row>
    <row r="82" spans="1:28" x14ac:dyDescent="0.2">
      <c r="A82" s="85" t="s">
        <v>357</v>
      </c>
      <c r="B82" s="86" t="s">
        <v>358</v>
      </c>
      <c r="C82" s="86">
        <v>1</v>
      </c>
      <c r="D82" s="86">
        <v>1</v>
      </c>
      <c r="E82" s="86">
        <v>1</v>
      </c>
      <c r="G82" s="86">
        <v>1</v>
      </c>
      <c r="I82" s="87">
        <v>103</v>
      </c>
      <c r="J82" s="87"/>
      <c r="K82" s="86">
        <v>8</v>
      </c>
      <c r="L82" s="86" t="s">
        <v>173</v>
      </c>
      <c r="M82" s="86" t="s">
        <v>359</v>
      </c>
      <c r="N82" s="87">
        <v>226890.76</v>
      </c>
      <c r="O82" s="87">
        <v>210084.03</v>
      </c>
      <c r="P82" s="86">
        <v>0</v>
      </c>
      <c r="Q82" s="86">
        <v>0</v>
      </c>
      <c r="R82" s="86">
        <v>0</v>
      </c>
      <c r="S82" s="86">
        <v>0</v>
      </c>
      <c r="T82" s="86">
        <v>1</v>
      </c>
      <c r="U82" s="87">
        <v>0</v>
      </c>
      <c r="V82" s="87">
        <v>1</v>
      </c>
      <c r="W82" s="86">
        <v>0</v>
      </c>
      <c r="X82" s="86">
        <v>0</v>
      </c>
      <c r="Y82" s="86">
        <v>0</v>
      </c>
      <c r="Z82" s="87">
        <v>270000</v>
      </c>
      <c r="AA82" s="87">
        <v>250000</v>
      </c>
      <c r="AB82" s="86" t="str">
        <f>VLOOKUP(A82,[1]Hoja2!A:A,1,FALSE)</f>
        <v>1014</v>
      </c>
    </row>
    <row r="83" spans="1:28" x14ac:dyDescent="0.2">
      <c r="A83" s="85" t="s">
        <v>360</v>
      </c>
      <c r="B83" s="86" t="s">
        <v>361</v>
      </c>
      <c r="C83" s="86">
        <v>1</v>
      </c>
      <c r="D83" s="86">
        <v>1</v>
      </c>
      <c r="E83" s="86">
        <v>1</v>
      </c>
      <c r="G83" s="86">
        <v>1</v>
      </c>
      <c r="I83" s="87">
        <v>103</v>
      </c>
      <c r="J83" s="87"/>
      <c r="K83" s="86">
        <v>8</v>
      </c>
      <c r="L83" s="86" t="s">
        <v>173</v>
      </c>
      <c r="M83" s="86" t="s">
        <v>362</v>
      </c>
      <c r="N83" s="87">
        <v>201680.67</v>
      </c>
      <c r="O83" s="87">
        <v>180672.27</v>
      </c>
      <c r="P83" s="86">
        <v>0</v>
      </c>
      <c r="Q83" s="86">
        <v>0</v>
      </c>
      <c r="R83" s="86">
        <v>0</v>
      </c>
      <c r="S83" s="86">
        <v>0</v>
      </c>
      <c r="T83" s="86">
        <v>7</v>
      </c>
      <c r="U83" s="87">
        <v>0</v>
      </c>
      <c r="V83" s="87">
        <v>7</v>
      </c>
      <c r="W83" s="86">
        <v>0</v>
      </c>
      <c r="X83" s="86">
        <v>0</v>
      </c>
      <c r="Y83" s="86">
        <v>0</v>
      </c>
      <c r="Z83" s="87">
        <v>240000</v>
      </c>
      <c r="AA83" s="87">
        <v>215000</v>
      </c>
      <c r="AB83" s="86" t="str">
        <f>VLOOKUP(A83,[1]Hoja2!A:A,1,FALSE)</f>
        <v>1015</v>
      </c>
    </row>
    <row r="84" spans="1:28" x14ac:dyDescent="0.2">
      <c r="A84" s="85" t="s">
        <v>363</v>
      </c>
      <c r="B84" s="86" t="s">
        <v>364</v>
      </c>
      <c r="C84" s="86">
        <v>1</v>
      </c>
      <c r="D84" s="86">
        <v>1</v>
      </c>
      <c r="E84" s="86">
        <v>1</v>
      </c>
      <c r="G84" s="86">
        <v>1</v>
      </c>
      <c r="I84" s="87">
        <v>103</v>
      </c>
      <c r="J84" s="87"/>
      <c r="K84" s="86">
        <v>5</v>
      </c>
      <c r="L84" s="86" t="s">
        <v>111</v>
      </c>
      <c r="M84" s="86" t="s">
        <v>365</v>
      </c>
      <c r="N84" s="87">
        <v>260504.2</v>
      </c>
      <c r="O84" s="87">
        <v>235294.12</v>
      </c>
      <c r="P84" s="86">
        <v>0</v>
      </c>
      <c r="Q84" s="86">
        <v>0</v>
      </c>
      <c r="R84" s="86">
        <v>0</v>
      </c>
      <c r="S84" s="86">
        <v>0</v>
      </c>
      <c r="T84" s="86">
        <v>1</v>
      </c>
      <c r="U84" s="87">
        <v>0</v>
      </c>
      <c r="V84" s="87">
        <v>1</v>
      </c>
      <c r="W84" s="86">
        <v>0</v>
      </c>
      <c r="X84" s="86">
        <v>0</v>
      </c>
      <c r="Y84" s="86">
        <v>0</v>
      </c>
      <c r="Z84" s="87">
        <v>310000</v>
      </c>
      <c r="AA84" s="87">
        <v>280000</v>
      </c>
      <c r="AB84" s="86" t="str">
        <f>VLOOKUP(A84,[1]Hoja2!A:A,1,FALSE)</f>
        <v>1017</v>
      </c>
    </row>
    <row r="85" spans="1:28" x14ac:dyDescent="0.2">
      <c r="A85" s="85" t="s">
        <v>366</v>
      </c>
      <c r="B85" s="86" t="s">
        <v>367</v>
      </c>
      <c r="C85" s="86">
        <v>1</v>
      </c>
      <c r="D85" s="86">
        <v>1</v>
      </c>
      <c r="E85" s="86">
        <v>1</v>
      </c>
      <c r="G85" s="86">
        <v>1</v>
      </c>
      <c r="I85" s="87">
        <v>103</v>
      </c>
      <c r="J85" s="87"/>
      <c r="K85" s="86">
        <v>5</v>
      </c>
      <c r="L85" s="86" t="s">
        <v>111</v>
      </c>
      <c r="M85" s="86" t="s">
        <v>368</v>
      </c>
      <c r="N85" s="87">
        <v>197647.06</v>
      </c>
      <c r="O85" s="87">
        <v>178823.53</v>
      </c>
      <c r="P85" s="86">
        <v>1</v>
      </c>
      <c r="Q85" s="86">
        <v>0</v>
      </c>
      <c r="R85" s="86">
        <v>0</v>
      </c>
      <c r="S85" s="86">
        <v>0</v>
      </c>
      <c r="T85" s="86">
        <v>4</v>
      </c>
      <c r="U85" s="87">
        <v>0</v>
      </c>
      <c r="V85" s="87">
        <v>4</v>
      </c>
      <c r="W85" s="86">
        <v>0</v>
      </c>
      <c r="X85" s="86">
        <v>0</v>
      </c>
      <c r="Y85" s="86">
        <v>0</v>
      </c>
      <c r="Z85" s="87">
        <v>235200</v>
      </c>
      <c r="AA85" s="87">
        <v>212800</v>
      </c>
      <c r="AB85" s="86" t="str">
        <f>VLOOKUP(A85,[1]Hoja2!A:A,1,FALSE)</f>
        <v>1019</v>
      </c>
    </row>
    <row r="86" spans="1:28" x14ac:dyDescent="0.2">
      <c r="A86" s="85" t="s">
        <v>369</v>
      </c>
      <c r="B86" s="86" t="s">
        <v>370</v>
      </c>
      <c r="C86" s="86">
        <v>1</v>
      </c>
      <c r="D86" s="86">
        <v>1</v>
      </c>
      <c r="E86" s="86">
        <v>1</v>
      </c>
      <c r="G86" s="86">
        <v>1</v>
      </c>
      <c r="I86" s="87">
        <v>103</v>
      </c>
      <c r="J86" s="87"/>
      <c r="K86" s="86">
        <v>12</v>
      </c>
      <c r="L86" s="86" t="s">
        <v>118</v>
      </c>
      <c r="M86" s="86" t="s">
        <v>371</v>
      </c>
      <c r="N86" s="87">
        <v>252100.84</v>
      </c>
      <c r="O86" s="87">
        <v>231092.44</v>
      </c>
      <c r="P86" s="86">
        <v>0</v>
      </c>
      <c r="Q86" s="86">
        <v>0</v>
      </c>
      <c r="R86" s="86">
        <v>0</v>
      </c>
      <c r="S86" s="86">
        <v>0</v>
      </c>
      <c r="T86" s="86">
        <v>15</v>
      </c>
      <c r="U86" s="87">
        <v>0</v>
      </c>
      <c r="V86" s="87">
        <v>15</v>
      </c>
      <c r="W86" s="86">
        <v>0</v>
      </c>
      <c r="X86" s="86">
        <v>0</v>
      </c>
      <c r="Y86" s="86">
        <v>0</v>
      </c>
      <c r="Z86" s="87">
        <v>300000</v>
      </c>
      <c r="AA86" s="87">
        <v>275000</v>
      </c>
      <c r="AB86" s="86" t="str">
        <f>VLOOKUP(A86,[1]Hoja2!A:A,1,FALSE)</f>
        <v>1020</v>
      </c>
    </row>
    <row r="87" spans="1:28" x14ac:dyDescent="0.2">
      <c r="A87" s="85" t="s">
        <v>372</v>
      </c>
      <c r="B87" s="86" t="s">
        <v>373</v>
      </c>
      <c r="C87" s="86">
        <v>1</v>
      </c>
      <c r="D87" s="86">
        <v>1</v>
      </c>
      <c r="E87" s="86">
        <v>1</v>
      </c>
      <c r="G87" s="86">
        <v>1</v>
      </c>
      <c r="I87" s="87">
        <v>103</v>
      </c>
      <c r="J87" s="87"/>
      <c r="K87" s="86">
        <v>8</v>
      </c>
      <c r="L87" s="86" t="s">
        <v>173</v>
      </c>
      <c r="M87" s="86" t="s">
        <v>374</v>
      </c>
      <c r="N87" s="87">
        <v>411764.71</v>
      </c>
      <c r="O87" s="87">
        <v>386554.62</v>
      </c>
      <c r="P87" s="86">
        <v>0</v>
      </c>
      <c r="Q87" s="86">
        <v>0</v>
      </c>
      <c r="R87" s="86">
        <v>0</v>
      </c>
      <c r="S87" s="86">
        <v>0</v>
      </c>
      <c r="T87" s="86">
        <v>2</v>
      </c>
      <c r="U87" s="87">
        <v>0</v>
      </c>
      <c r="V87" s="87">
        <v>2</v>
      </c>
      <c r="W87" s="86">
        <v>0</v>
      </c>
      <c r="X87" s="86">
        <v>0</v>
      </c>
      <c r="Y87" s="86">
        <v>0</v>
      </c>
      <c r="Z87" s="87">
        <v>490000</v>
      </c>
      <c r="AA87" s="87">
        <v>460000</v>
      </c>
      <c r="AB87" s="86" t="str">
        <f>VLOOKUP(A87,[1]Hoja2!A:A,1,FALSE)</f>
        <v>1022</v>
      </c>
    </row>
    <row r="88" spans="1:28" x14ac:dyDescent="0.2">
      <c r="A88" s="85" t="s">
        <v>375</v>
      </c>
      <c r="B88" s="86" t="s">
        <v>376</v>
      </c>
      <c r="C88" s="86">
        <v>1</v>
      </c>
      <c r="D88" s="86">
        <v>1</v>
      </c>
      <c r="E88" s="86">
        <v>1</v>
      </c>
      <c r="G88" s="86">
        <v>1</v>
      </c>
      <c r="I88" s="87">
        <v>103</v>
      </c>
      <c r="J88" s="87"/>
      <c r="K88" s="86">
        <v>5</v>
      </c>
      <c r="L88" s="86" t="s">
        <v>111</v>
      </c>
      <c r="M88" s="86" t="s">
        <v>377</v>
      </c>
      <c r="N88" s="87">
        <v>504201.68</v>
      </c>
      <c r="O88" s="87">
        <v>462184.87</v>
      </c>
      <c r="P88" s="86">
        <v>0</v>
      </c>
      <c r="Q88" s="86">
        <v>0</v>
      </c>
      <c r="R88" s="86">
        <v>0</v>
      </c>
      <c r="S88" s="86">
        <v>0</v>
      </c>
      <c r="T88" s="86">
        <v>3</v>
      </c>
      <c r="U88" s="87">
        <v>0</v>
      </c>
      <c r="V88" s="87">
        <v>3</v>
      </c>
      <c r="W88" s="86">
        <v>0</v>
      </c>
      <c r="X88" s="86">
        <v>0</v>
      </c>
      <c r="Y88" s="86">
        <v>0</v>
      </c>
      <c r="Z88" s="87">
        <v>600000</v>
      </c>
      <c r="AA88" s="87">
        <v>550000</v>
      </c>
      <c r="AB88" s="86" t="str">
        <f>VLOOKUP(A88,[1]Hoja2!A:A,1,FALSE)</f>
        <v>1023</v>
      </c>
    </row>
    <row r="89" spans="1:28" x14ac:dyDescent="0.2">
      <c r="A89" s="85" t="s">
        <v>378</v>
      </c>
      <c r="B89" s="86" t="s">
        <v>379</v>
      </c>
      <c r="C89" s="86">
        <v>1</v>
      </c>
      <c r="D89" s="86">
        <v>1</v>
      </c>
      <c r="E89" s="86">
        <v>1</v>
      </c>
      <c r="G89" s="86">
        <v>1</v>
      </c>
      <c r="I89" s="87">
        <v>103</v>
      </c>
      <c r="J89" s="87"/>
      <c r="K89" s="86">
        <v>8</v>
      </c>
      <c r="L89" s="86" t="s">
        <v>173</v>
      </c>
      <c r="M89" s="86" t="s">
        <v>380</v>
      </c>
      <c r="N89" s="87">
        <v>512605.04</v>
      </c>
      <c r="O89" s="87">
        <v>462184.87</v>
      </c>
      <c r="P89" s="86">
        <v>0</v>
      </c>
      <c r="Q89" s="86">
        <v>0</v>
      </c>
      <c r="R89" s="86">
        <v>0</v>
      </c>
      <c r="S89" s="86">
        <v>0</v>
      </c>
      <c r="T89" s="86">
        <v>5</v>
      </c>
      <c r="U89" s="87">
        <v>0</v>
      </c>
      <c r="V89" s="87">
        <v>5</v>
      </c>
      <c r="W89" s="86">
        <v>0</v>
      </c>
      <c r="X89" s="86">
        <v>0</v>
      </c>
      <c r="Y89" s="86">
        <v>0</v>
      </c>
      <c r="Z89" s="87">
        <v>610000</v>
      </c>
      <c r="AA89" s="87">
        <v>550000</v>
      </c>
      <c r="AB89" s="86" t="str">
        <f>VLOOKUP(A89,[1]Hoja2!A:A,1,FALSE)</f>
        <v>1024</v>
      </c>
    </row>
    <row r="90" spans="1:28" x14ac:dyDescent="0.2">
      <c r="A90" s="85" t="s">
        <v>381</v>
      </c>
      <c r="B90" s="86" t="s">
        <v>382</v>
      </c>
      <c r="C90" s="86">
        <v>1</v>
      </c>
      <c r="D90" s="86">
        <v>1</v>
      </c>
      <c r="E90" s="86">
        <v>1</v>
      </c>
      <c r="G90" s="86">
        <v>1</v>
      </c>
      <c r="I90" s="87">
        <v>103</v>
      </c>
      <c r="J90" s="87"/>
      <c r="K90" s="86">
        <v>8</v>
      </c>
      <c r="L90" s="86" t="s">
        <v>173</v>
      </c>
      <c r="M90" s="86" t="s">
        <v>383</v>
      </c>
      <c r="N90" s="87">
        <v>193277.31</v>
      </c>
      <c r="O90" s="87">
        <v>172268.91</v>
      </c>
      <c r="P90" s="86">
        <v>0</v>
      </c>
      <c r="Q90" s="86">
        <v>0</v>
      </c>
      <c r="R90" s="86">
        <v>0</v>
      </c>
      <c r="S90" s="86">
        <v>0</v>
      </c>
      <c r="T90" s="86">
        <v>2</v>
      </c>
      <c r="U90" s="87">
        <v>0</v>
      </c>
      <c r="V90" s="87">
        <v>2</v>
      </c>
      <c r="W90" s="86">
        <v>0</v>
      </c>
      <c r="X90" s="86">
        <v>0</v>
      </c>
      <c r="Y90" s="86">
        <v>0</v>
      </c>
      <c r="Z90" s="87">
        <v>230000</v>
      </c>
      <c r="AA90" s="87">
        <v>205000</v>
      </c>
      <c r="AB90" s="86" t="str">
        <f>VLOOKUP(A90,[1]Hoja2!A:A,1,FALSE)</f>
        <v>1034</v>
      </c>
    </row>
    <row r="91" spans="1:28" x14ac:dyDescent="0.2">
      <c r="A91" s="85" t="s">
        <v>384</v>
      </c>
      <c r="B91" s="86" t="s">
        <v>385</v>
      </c>
      <c r="C91" s="86">
        <v>1</v>
      </c>
      <c r="D91" s="86">
        <v>1</v>
      </c>
      <c r="E91" s="86">
        <v>1</v>
      </c>
      <c r="G91" s="86">
        <v>1</v>
      </c>
      <c r="I91" s="87">
        <v>103</v>
      </c>
      <c r="J91" s="87"/>
      <c r="K91" s="86">
        <v>35</v>
      </c>
      <c r="L91" s="86" t="s">
        <v>138</v>
      </c>
      <c r="M91" s="86" t="s">
        <v>386</v>
      </c>
      <c r="N91" s="87">
        <v>1317647.06</v>
      </c>
      <c r="O91" s="87">
        <v>1195294.1200000001</v>
      </c>
      <c r="P91" s="86">
        <v>0</v>
      </c>
      <c r="Q91" s="86">
        <v>0</v>
      </c>
      <c r="R91" s="86">
        <v>0</v>
      </c>
      <c r="S91" s="86">
        <v>0</v>
      </c>
      <c r="T91" s="86">
        <v>1</v>
      </c>
      <c r="U91" s="87">
        <v>0</v>
      </c>
      <c r="V91" s="87">
        <v>1</v>
      </c>
      <c r="W91" s="86">
        <v>0</v>
      </c>
      <c r="X91" s="86">
        <v>0</v>
      </c>
      <c r="Y91" s="86">
        <v>0</v>
      </c>
      <c r="Z91" s="87">
        <v>1568000</v>
      </c>
      <c r="AA91" s="87">
        <v>1422400</v>
      </c>
      <c r="AB91" s="86" t="str">
        <f>VLOOKUP(A91,[1]Hoja2!A:A,1,FALSE)</f>
        <v>1311</v>
      </c>
    </row>
    <row r="92" spans="1:28" x14ac:dyDescent="0.2">
      <c r="A92" s="85" t="s">
        <v>387</v>
      </c>
      <c r="B92" s="86" t="s">
        <v>388</v>
      </c>
      <c r="C92" s="86">
        <v>1</v>
      </c>
      <c r="D92" s="86">
        <v>1</v>
      </c>
      <c r="E92" s="86">
        <v>1</v>
      </c>
      <c r="G92" s="86">
        <v>1</v>
      </c>
      <c r="I92" s="87">
        <v>103</v>
      </c>
      <c r="J92" s="87"/>
      <c r="K92" s="86">
        <v>35</v>
      </c>
      <c r="L92" s="86" t="s">
        <v>138</v>
      </c>
      <c r="M92" s="86" t="s">
        <v>389</v>
      </c>
      <c r="N92" s="87">
        <v>1176470.5900000001</v>
      </c>
      <c r="O92" s="87">
        <v>1092436.97</v>
      </c>
      <c r="P92" s="86">
        <v>0</v>
      </c>
      <c r="Q92" s="86">
        <v>0</v>
      </c>
      <c r="R92" s="86">
        <v>0</v>
      </c>
      <c r="S92" s="86">
        <v>0</v>
      </c>
      <c r="T92" s="86">
        <v>2</v>
      </c>
      <c r="U92" s="87">
        <v>0</v>
      </c>
      <c r="V92" s="87">
        <v>2</v>
      </c>
      <c r="W92" s="86">
        <v>0</v>
      </c>
      <c r="X92" s="86">
        <v>0</v>
      </c>
      <c r="Y92" s="86">
        <v>0</v>
      </c>
      <c r="Z92" s="87">
        <v>1400000</v>
      </c>
      <c r="AA92" s="87">
        <v>1300000</v>
      </c>
      <c r="AB92" s="86" t="str">
        <f>VLOOKUP(A92,[1]Hoja2!A:A,1,FALSE)</f>
        <v>1312</v>
      </c>
    </row>
    <row r="93" spans="1:28" x14ac:dyDescent="0.2">
      <c r="A93" s="85" t="s">
        <v>390</v>
      </c>
      <c r="B93" s="86" t="s">
        <v>391</v>
      </c>
      <c r="C93" s="86">
        <v>1</v>
      </c>
      <c r="D93" s="86">
        <v>1</v>
      </c>
      <c r="E93" s="86">
        <v>1</v>
      </c>
      <c r="G93" s="86">
        <v>1</v>
      </c>
      <c r="I93" s="87">
        <v>103</v>
      </c>
      <c r="J93" s="87"/>
      <c r="K93" s="86">
        <v>59</v>
      </c>
      <c r="L93" s="86" t="s">
        <v>126</v>
      </c>
      <c r="M93" s="86" t="s">
        <v>392</v>
      </c>
      <c r="N93" s="87">
        <v>1176470.5900000001</v>
      </c>
      <c r="O93" s="87">
        <v>1092436.97</v>
      </c>
      <c r="P93" s="86">
        <v>0</v>
      </c>
      <c r="Q93" s="86">
        <v>0</v>
      </c>
      <c r="R93" s="86">
        <v>0</v>
      </c>
      <c r="S93" s="86">
        <v>0</v>
      </c>
      <c r="T93" s="86">
        <v>3</v>
      </c>
      <c r="U93" s="87">
        <v>0</v>
      </c>
      <c r="V93" s="87">
        <v>3</v>
      </c>
      <c r="W93" s="86">
        <v>0</v>
      </c>
      <c r="X93" s="86">
        <v>0</v>
      </c>
      <c r="Y93" s="86">
        <v>0</v>
      </c>
      <c r="Z93" s="87">
        <v>1400000</v>
      </c>
      <c r="AA93" s="87">
        <v>1300000</v>
      </c>
      <c r="AB93" s="86" t="str">
        <f>VLOOKUP(A93,[1]Hoja2!A:A,1,FALSE)</f>
        <v>1314</v>
      </c>
    </row>
    <row r="94" spans="1:28" x14ac:dyDescent="0.2">
      <c r="A94" s="85" t="s">
        <v>393</v>
      </c>
      <c r="B94" s="86" t="s">
        <v>394</v>
      </c>
      <c r="C94" s="86">
        <v>1</v>
      </c>
      <c r="D94" s="86">
        <v>1</v>
      </c>
      <c r="E94" s="86">
        <v>1</v>
      </c>
      <c r="G94" s="86">
        <v>1</v>
      </c>
      <c r="I94" s="87">
        <v>103</v>
      </c>
      <c r="J94" s="87"/>
      <c r="K94" s="86">
        <v>5</v>
      </c>
      <c r="L94" s="86" t="s">
        <v>111</v>
      </c>
      <c r="M94" s="86" t="s">
        <v>395</v>
      </c>
      <c r="N94" s="87">
        <v>268907.56</v>
      </c>
      <c r="O94" s="87">
        <v>252100.84</v>
      </c>
      <c r="P94" s="86">
        <v>0</v>
      </c>
      <c r="Q94" s="86">
        <v>0</v>
      </c>
      <c r="R94" s="86">
        <v>0</v>
      </c>
      <c r="S94" s="86">
        <v>0</v>
      </c>
      <c r="T94" s="86">
        <v>11</v>
      </c>
      <c r="U94" s="87">
        <v>0</v>
      </c>
      <c r="V94" s="87">
        <v>11</v>
      </c>
      <c r="W94" s="86">
        <v>0</v>
      </c>
      <c r="X94" s="86">
        <v>0</v>
      </c>
      <c r="Y94" s="86">
        <v>0</v>
      </c>
      <c r="Z94" s="87">
        <v>320000</v>
      </c>
      <c r="AA94" s="87">
        <v>300000</v>
      </c>
      <c r="AB94" s="86" t="str">
        <f>VLOOKUP(A94,[1]Hoja2!A:A,1,FALSE)</f>
        <v>1903</v>
      </c>
    </row>
    <row r="95" spans="1:28" x14ac:dyDescent="0.2">
      <c r="A95" s="85" t="s">
        <v>396</v>
      </c>
      <c r="B95" s="86" t="s">
        <v>397</v>
      </c>
      <c r="C95" s="86">
        <v>1</v>
      </c>
      <c r="D95" s="86">
        <v>1</v>
      </c>
      <c r="E95" s="86">
        <v>1</v>
      </c>
      <c r="G95" s="86">
        <v>1</v>
      </c>
      <c r="I95" s="87">
        <v>103</v>
      </c>
      <c r="J95" s="87"/>
      <c r="K95" s="86">
        <v>8</v>
      </c>
      <c r="L95" s="86" t="s">
        <v>173</v>
      </c>
      <c r="M95" s="86">
        <v>8000048</v>
      </c>
      <c r="N95" s="87">
        <v>254117.65</v>
      </c>
      <c r="O95" s="87">
        <v>216470.59</v>
      </c>
      <c r="P95" s="86">
        <v>1</v>
      </c>
      <c r="Q95" s="86">
        <v>0</v>
      </c>
      <c r="R95" s="86">
        <v>0</v>
      </c>
      <c r="S95" s="86">
        <v>0</v>
      </c>
      <c r="T95" s="86">
        <v>2</v>
      </c>
      <c r="U95" s="87">
        <v>0</v>
      </c>
      <c r="V95" s="87">
        <v>2</v>
      </c>
      <c r="W95" s="86">
        <v>0</v>
      </c>
      <c r="X95" s="86">
        <v>0</v>
      </c>
      <c r="Y95" s="86">
        <v>0</v>
      </c>
      <c r="Z95" s="87">
        <v>302400</v>
      </c>
      <c r="AA95" s="87">
        <v>257600</v>
      </c>
      <c r="AB95" s="86" t="str">
        <f>VLOOKUP(A95,[1]Hoja2!A:A,1,FALSE)</f>
        <v>1915</v>
      </c>
    </row>
    <row r="96" spans="1:28" x14ac:dyDescent="0.2">
      <c r="A96" s="85" t="s">
        <v>398</v>
      </c>
      <c r="B96" s="86" t="s">
        <v>399</v>
      </c>
      <c r="C96" s="86">
        <v>1</v>
      </c>
      <c r="D96" s="86">
        <v>1</v>
      </c>
      <c r="E96" s="86">
        <v>1</v>
      </c>
      <c r="G96" s="86">
        <v>1</v>
      </c>
      <c r="I96" s="87">
        <v>103</v>
      </c>
      <c r="J96" s="87"/>
      <c r="K96" s="86">
        <v>4</v>
      </c>
      <c r="L96" s="86" t="s">
        <v>201</v>
      </c>
      <c r="M96" s="86" t="s">
        <v>400</v>
      </c>
      <c r="N96" s="87">
        <v>462184.87</v>
      </c>
      <c r="O96" s="87">
        <v>420168.07</v>
      </c>
      <c r="P96" s="86">
        <v>0</v>
      </c>
      <c r="Q96" s="86">
        <v>0</v>
      </c>
      <c r="R96" s="86">
        <v>0</v>
      </c>
      <c r="S96" s="86">
        <v>0</v>
      </c>
      <c r="T96" s="86">
        <v>2</v>
      </c>
      <c r="U96" s="87">
        <v>0</v>
      </c>
      <c r="V96" s="87">
        <v>2</v>
      </c>
      <c r="W96" s="86">
        <v>0</v>
      </c>
      <c r="X96" s="86">
        <v>0</v>
      </c>
      <c r="Y96" s="86">
        <v>0</v>
      </c>
      <c r="Z96" s="87">
        <v>550000</v>
      </c>
      <c r="AA96" s="87">
        <v>500000</v>
      </c>
      <c r="AB96" s="86" t="str">
        <f>VLOOKUP(A96,[1]Hoja2!A:A,1,FALSE)</f>
        <v>1916</v>
      </c>
    </row>
    <row r="97" spans="1:28" x14ac:dyDescent="0.2">
      <c r="A97" s="85" t="s">
        <v>401</v>
      </c>
      <c r="B97" s="86" t="s">
        <v>402</v>
      </c>
      <c r="C97" s="86">
        <v>1</v>
      </c>
      <c r="D97" s="86">
        <v>1</v>
      </c>
      <c r="E97" s="86">
        <v>1</v>
      </c>
      <c r="G97" s="86">
        <v>1</v>
      </c>
      <c r="I97" s="87">
        <v>103</v>
      </c>
      <c r="J97" s="87"/>
      <c r="K97" s="86">
        <v>3</v>
      </c>
      <c r="L97" s="86" t="s">
        <v>277</v>
      </c>
      <c r="M97" s="86" t="s">
        <v>403</v>
      </c>
      <c r="N97" s="87">
        <v>252100.84</v>
      </c>
      <c r="O97" s="87">
        <v>226890.76</v>
      </c>
      <c r="P97" s="86">
        <v>0</v>
      </c>
      <c r="Q97" s="86">
        <v>0</v>
      </c>
      <c r="R97" s="86">
        <v>0</v>
      </c>
      <c r="S97" s="86">
        <v>0</v>
      </c>
      <c r="T97" s="86">
        <v>1</v>
      </c>
      <c r="U97" s="87">
        <v>0</v>
      </c>
      <c r="V97" s="87">
        <v>1</v>
      </c>
      <c r="W97" s="86">
        <v>0</v>
      </c>
      <c r="X97" s="86">
        <v>0</v>
      </c>
      <c r="Y97" s="86">
        <v>0</v>
      </c>
      <c r="Z97" s="87">
        <v>300000</v>
      </c>
      <c r="AA97" s="87">
        <v>270000</v>
      </c>
      <c r="AB97" s="86" t="str">
        <f>VLOOKUP(A97,[1]Hoja2!A:A,1,FALSE)</f>
        <v>1917</v>
      </c>
    </row>
    <row r="98" spans="1:28" x14ac:dyDescent="0.2">
      <c r="A98" s="85" t="s">
        <v>404</v>
      </c>
      <c r="B98" s="86" t="s">
        <v>405</v>
      </c>
      <c r="C98" s="86">
        <v>1</v>
      </c>
      <c r="D98" s="86">
        <v>1</v>
      </c>
      <c r="E98" s="86">
        <v>1</v>
      </c>
      <c r="G98" s="86">
        <v>1</v>
      </c>
      <c r="I98" s="87">
        <v>103</v>
      </c>
      <c r="J98" s="87"/>
      <c r="K98" s="86">
        <v>10</v>
      </c>
      <c r="L98" s="86" t="s">
        <v>406</v>
      </c>
      <c r="M98" s="86">
        <v>8000619</v>
      </c>
      <c r="N98" s="87">
        <v>301176.46999999997</v>
      </c>
      <c r="O98" s="87">
        <v>282352.94</v>
      </c>
      <c r="P98" s="86">
        <v>1</v>
      </c>
      <c r="Q98" s="86">
        <v>0</v>
      </c>
      <c r="R98" s="86">
        <v>0</v>
      </c>
      <c r="S98" s="86">
        <v>0</v>
      </c>
      <c r="T98" s="86">
        <v>1</v>
      </c>
      <c r="U98" s="87">
        <v>0</v>
      </c>
      <c r="V98" s="87">
        <v>1</v>
      </c>
      <c r="W98" s="86">
        <v>0</v>
      </c>
      <c r="X98" s="86">
        <v>0</v>
      </c>
      <c r="Y98" s="86">
        <v>0</v>
      </c>
      <c r="Z98" s="87">
        <v>358400</v>
      </c>
      <c r="AA98" s="87">
        <v>336000</v>
      </c>
      <c r="AB98" s="86" t="str">
        <f>VLOOKUP(A98,[1]Hoja2!A:A,1,FALSE)</f>
        <v>1918</v>
      </c>
    </row>
    <row r="99" spans="1:28" x14ac:dyDescent="0.2">
      <c r="A99" s="85" t="s">
        <v>407</v>
      </c>
      <c r="B99" s="86" t="s">
        <v>408</v>
      </c>
      <c r="C99" s="86">
        <v>1</v>
      </c>
      <c r="D99" s="86">
        <v>1</v>
      </c>
      <c r="E99" s="86">
        <v>1</v>
      </c>
      <c r="G99" s="86">
        <v>1</v>
      </c>
      <c r="I99" s="87">
        <v>103</v>
      </c>
      <c r="J99" s="87"/>
      <c r="K99" s="86">
        <v>10</v>
      </c>
      <c r="L99" s="86" t="s">
        <v>406</v>
      </c>
      <c r="M99" s="86">
        <v>8200297</v>
      </c>
      <c r="N99" s="87">
        <v>1475630.25</v>
      </c>
      <c r="O99" s="87">
        <v>1475630.25</v>
      </c>
      <c r="P99" s="86">
        <v>0</v>
      </c>
      <c r="Q99" s="86">
        <v>0</v>
      </c>
      <c r="R99" s="86">
        <v>0</v>
      </c>
      <c r="S99" s="86">
        <v>0</v>
      </c>
      <c r="T99" s="86">
        <v>2</v>
      </c>
      <c r="U99" s="87">
        <v>0</v>
      </c>
      <c r="V99" s="87">
        <v>2</v>
      </c>
      <c r="W99" s="86">
        <v>0</v>
      </c>
      <c r="X99" s="86">
        <v>0</v>
      </c>
      <c r="Y99" s="86">
        <v>0</v>
      </c>
      <c r="Z99" s="87">
        <v>1756000</v>
      </c>
      <c r="AA99" s="87">
        <v>1756000</v>
      </c>
      <c r="AB99" s="86" t="str">
        <f>VLOOKUP(A99,[1]Hoja2!A:A,1,FALSE)</f>
        <v>1936</v>
      </c>
    </row>
    <row r="100" spans="1:28" x14ac:dyDescent="0.2">
      <c r="A100" s="85" t="s">
        <v>409</v>
      </c>
      <c r="B100" s="86" t="s">
        <v>410</v>
      </c>
      <c r="C100" s="86">
        <v>1</v>
      </c>
      <c r="D100" s="86">
        <v>1</v>
      </c>
      <c r="E100" s="86">
        <v>1</v>
      </c>
      <c r="G100" s="86">
        <v>1</v>
      </c>
      <c r="I100" s="87">
        <v>103</v>
      </c>
      <c r="J100" s="87"/>
      <c r="K100" s="86">
        <v>10</v>
      </c>
      <c r="L100" s="86" t="s">
        <v>406</v>
      </c>
      <c r="M100" s="86">
        <v>8200519</v>
      </c>
      <c r="N100" s="87">
        <v>1966386.55</v>
      </c>
      <c r="O100" s="87">
        <v>1966386.55</v>
      </c>
      <c r="P100" s="86">
        <v>0</v>
      </c>
      <c r="Q100" s="86">
        <v>0</v>
      </c>
      <c r="R100" s="86">
        <v>0</v>
      </c>
      <c r="S100" s="86">
        <v>0</v>
      </c>
      <c r="T100" s="86">
        <v>1</v>
      </c>
      <c r="U100" s="87">
        <v>0</v>
      </c>
      <c r="V100" s="87">
        <v>1</v>
      </c>
      <c r="W100" s="86">
        <v>0</v>
      </c>
      <c r="X100" s="86">
        <v>0</v>
      </c>
      <c r="Y100" s="86">
        <v>0</v>
      </c>
      <c r="Z100" s="87">
        <v>2340000</v>
      </c>
      <c r="AA100" s="87">
        <v>2340000</v>
      </c>
      <c r="AB100" s="86" t="str">
        <f>VLOOKUP(A100,[1]Hoja2!A:A,1,FALSE)</f>
        <v>1938</v>
      </c>
    </row>
    <row r="101" spans="1:28" x14ac:dyDescent="0.2">
      <c r="A101" s="85" t="s">
        <v>411</v>
      </c>
      <c r="B101" s="86" t="s">
        <v>412</v>
      </c>
      <c r="C101" s="86">
        <v>1</v>
      </c>
      <c r="D101" s="86">
        <v>1</v>
      </c>
      <c r="E101" s="86">
        <v>1</v>
      </c>
      <c r="G101" s="86">
        <v>1</v>
      </c>
      <c r="I101" s="87">
        <v>103</v>
      </c>
      <c r="J101" s="87"/>
      <c r="K101" s="86">
        <v>5</v>
      </c>
      <c r="L101" s="86" t="s">
        <v>111</v>
      </c>
      <c r="M101" s="86">
        <v>8200634602</v>
      </c>
      <c r="N101" s="87">
        <v>320000</v>
      </c>
      <c r="O101" s="87">
        <v>301176.46999999997</v>
      </c>
      <c r="P101" s="86">
        <v>1</v>
      </c>
      <c r="Q101" s="86">
        <v>0</v>
      </c>
      <c r="R101" s="86">
        <v>0</v>
      </c>
      <c r="S101" s="86">
        <v>0</v>
      </c>
      <c r="T101" s="86">
        <v>1</v>
      </c>
      <c r="U101" s="87">
        <v>0</v>
      </c>
      <c r="V101" s="87">
        <v>1</v>
      </c>
      <c r="W101" s="86">
        <v>0</v>
      </c>
      <c r="X101" s="86">
        <v>0</v>
      </c>
      <c r="Y101" s="86">
        <v>0</v>
      </c>
      <c r="Z101" s="87">
        <v>380800</v>
      </c>
      <c r="AA101" s="87">
        <v>358400</v>
      </c>
      <c r="AB101" s="86" t="str">
        <f>VLOOKUP(A101,[1]Hoja2!A:A,1,FALSE)</f>
        <v>1939</v>
      </c>
    </row>
    <row r="102" spans="1:28" x14ac:dyDescent="0.2">
      <c r="A102" s="85" t="s">
        <v>413</v>
      </c>
      <c r="B102" s="86" t="s">
        <v>414</v>
      </c>
      <c r="C102" s="86">
        <v>1</v>
      </c>
      <c r="D102" s="86">
        <v>1</v>
      </c>
      <c r="E102" s="86">
        <v>1</v>
      </c>
      <c r="G102" s="86">
        <v>1</v>
      </c>
      <c r="I102" s="87">
        <v>103</v>
      </c>
      <c r="J102" s="87"/>
      <c r="K102" s="86">
        <v>8</v>
      </c>
      <c r="L102" s="86" t="s">
        <v>173</v>
      </c>
      <c r="M102" s="86">
        <v>9000794</v>
      </c>
      <c r="N102" s="87">
        <v>210084.03</v>
      </c>
      <c r="O102" s="87">
        <v>189075.63</v>
      </c>
      <c r="P102" s="86">
        <v>0</v>
      </c>
      <c r="Q102" s="86">
        <v>0</v>
      </c>
      <c r="R102" s="86">
        <v>0</v>
      </c>
      <c r="S102" s="86">
        <v>0</v>
      </c>
      <c r="T102" s="86">
        <v>2</v>
      </c>
      <c r="U102" s="87">
        <v>0</v>
      </c>
      <c r="V102" s="87">
        <v>2</v>
      </c>
      <c r="W102" s="86">
        <v>0</v>
      </c>
      <c r="X102" s="86">
        <v>0</v>
      </c>
      <c r="Y102" s="86">
        <v>0</v>
      </c>
      <c r="Z102" s="87">
        <v>250000</v>
      </c>
      <c r="AA102" s="87">
        <v>225000</v>
      </c>
      <c r="AB102" s="86" t="str">
        <f>VLOOKUP(A102,[1]Hoja2!A:A,1,FALSE)</f>
        <v>2006</v>
      </c>
    </row>
    <row r="103" spans="1:28" x14ac:dyDescent="0.2">
      <c r="A103" s="85" t="s">
        <v>415</v>
      </c>
      <c r="B103" s="86" t="s">
        <v>416</v>
      </c>
      <c r="C103" s="86">
        <v>1</v>
      </c>
      <c r="D103" s="86">
        <v>1</v>
      </c>
      <c r="E103" s="86">
        <v>1</v>
      </c>
      <c r="G103" s="86">
        <v>1</v>
      </c>
      <c r="I103" s="87">
        <v>103</v>
      </c>
      <c r="J103" s="87"/>
      <c r="K103" s="86">
        <v>8</v>
      </c>
      <c r="L103" s="86" t="s">
        <v>173</v>
      </c>
      <c r="M103" s="86">
        <v>90341777</v>
      </c>
      <c r="N103" s="87">
        <v>207058.82</v>
      </c>
      <c r="O103" s="87">
        <v>178823.53</v>
      </c>
      <c r="P103" s="86">
        <v>1</v>
      </c>
      <c r="Q103" s="86">
        <v>0</v>
      </c>
      <c r="R103" s="86">
        <v>0</v>
      </c>
      <c r="S103" s="86">
        <v>0</v>
      </c>
      <c r="T103" s="86">
        <v>2</v>
      </c>
      <c r="U103" s="87">
        <v>0</v>
      </c>
      <c r="V103" s="87">
        <v>2</v>
      </c>
      <c r="W103" s="86">
        <v>0</v>
      </c>
      <c r="X103" s="86">
        <v>0</v>
      </c>
      <c r="Y103" s="86">
        <v>0</v>
      </c>
      <c r="Z103" s="87">
        <v>246400</v>
      </c>
      <c r="AA103" s="87">
        <v>212800</v>
      </c>
      <c r="AB103" s="86" t="str">
        <f>VLOOKUP(A103,[1]Hoja2!A:A,1,FALSE)</f>
        <v>2028</v>
      </c>
    </row>
    <row r="104" spans="1:28" x14ac:dyDescent="0.2">
      <c r="A104" s="85" t="s">
        <v>417</v>
      </c>
      <c r="B104" s="86" t="s">
        <v>418</v>
      </c>
      <c r="C104" s="86">
        <v>1</v>
      </c>
      <c r="D104" s="86">
        <v>1</v>
      </c>
      <c r="E104" s="86">
        <v>1</v>
      </c>
      <c r="G104" s="86">
        <v>1</v>
      </c>
      <c r="I104" s="87">
        <v>103</v>
      </c>
      <c r="J104" s="87"/>
      <c r="K104" s="86">
        <v>31</v>
      </c>
      <c r="L104" s="86" t="s">
        <v>314</v>
      </c>
      <c r="M104" s="86" t="s">
        <v>419</v>
      </c>
      <c r="N104" s="87">
        <v>205882.35</v>
      </c>
      <c r="O104" s="87">
        <v>184873.95</v>
      </c>
      <c r="P104" s="86">
        <v>0</v>
      </c>
      <c r="Q104" s="86">
        <v>0</v>
      </c>
      <c r="R104" s="86">
        <v>0</v>
      </c>
      <c r="S104" s="86">
        <v>0</v>
      </c>
      <c r="T104" s="86">
        <v>3</v>
      </c>
      <c r="U104" s="87">
        <v>0</v>
      </c>
      <c r="V104" s="87">
        <v>3</v>
      </c>
      <c r="W104" s="86">
        <v>0</v>
      </c>
      <c r="X104" s="86">
        <v>0</v>
      </c>
      <c r="Y104" s="86">
        <v>0</v>
      </c>
      <c r="Z104" s="87">
        <v>245000</v>
      </c>
      <c r="AA104" s="87">
        <v>220000</v>
      </c>
      <c r="AB104" s="86" t="str">
        <f>VLOOKUP(A104,[1]Hoja2!A:A,1,FALSE)</f>
        <v>2143</v>
      </c>
    </row>
    <row r="105" spans="1:28" x14ac:dyDescent="0.2">
      <c r="A105" s="85" t="s">
        <v>420</v>
      </c>
      <c r="B105" s="86" t="s">
        <v>421</v>
      </c>
      <c r="C105" s="86">
        <v>1</v>
      </c>
      <c r="D105" s="86">
        <v>1</v>
      </c>
      <c r="E105" s="86">
        <v>1</v>
      </c>
      <c r="G105" s="86">
        <v>1</v>
      </c>
      <c r="I105" s="87">
        <v>103</v>
      </c>
      <c r="J105" s="87"/>
      <c r="K105" s="86">
        <v>37</v>
      </c>
      <c r="L105" s="86" t="s">
        <v>130</v>
      </c>
      <c r="M105" s="86" t="s">
        <v>422</v>
      </c>
      <c r="N105" s="87">
        <v>184873.95</v>
      </c>
      <c r="O105" s="87">
        <v>163865.54999999999</v>
      </c>
      <c r="P105" s="86">
        <v>0</v>
      </c>
      <c r="Q105" s="86">
        <v>0</v>
      </c>
      <c r="R105" s="86">
        <v>0</v>
      </c>
      <c r="S105" s="86">
        <v>0</v>
      </c>
      <c r="T105" s="86">
        <v>6</v>
      </c>
      <c r="U105" s="87">
        <v>0</v>
      </c>
      <c r="V105" s="87">
        <v>6</v>
      </c>
      <c r="W105" s="86">
        <v>0</v>
      </c>
      <c r="X105" s="86">
        <v>0</v>
      </c>
      <c r="Y105" s="86">
        <v>0</v>
      </c>
      <c r="Z105" s="87">
        <v>220000</v>
      </c>
      <c r="AA105" s="87">
        <v>195000</v>
      </c>
      <c r="AB105" s="86" t="str">
        <f>VLOOKUP(A105,[1]Hoja2!A:A,1,FALSE)</f>
        <v>2146</v>
      </c>
    </row>
    <row r="106" spans="1:28" x14ac:dyDescent="0.2">
      <c r="A106" s="85" t="s">
        <v>423</v>
      </c>
      <c r="B106" s="86" t="s">
        <v>424</v>
      </c>
      <c r="C106" s="86">
        <v>1</v>
      </c>
      <c r="D106" s="86">
        <v>1</v>
      </c>
      <c r="E106" s="86">
        <v>1</v>
      </c>
      <c r="G106" s="86">
        <v>1</v>
      </c>
      <c r="I106" s="87">
        <v>103</v>
      </c>
      <c r="J106" s="87"/>
      <c r="K106" s="86">
        <v>5</v>
      </c>
      <c r="L106" s="86" t="s">
        <v>111</v>
      </c>
      <c r="M106" s="86" t="s">
        <v>425</v>
      </c>
      <c r="N106" s="87">
        <v>478991.6</v>
      </c>
      <c r="O106" s="87">
        <v>403361.34</v>
      </c>
      <c r="P106" s="86">
        <v>0</v>
      </c>
      <c r="Q106" s="86">
        <v>0</v>
      </c>
      <c r="R106" s="86">
        <v>0</v>
      </c>
      <c r="S106" s="86">
        <v>0</v>
      </c>
      <c r="T106" s="86">
        <v>7</v>
      </c>
      <c r="U106" s="87">
        <v>0</v>
      </c>
      <c r="V106" s="87">
        <v>7</v>
      </c>
      <c r="W106" s="86">
        <v>0</v>
      </c>
      <c r="X106" s="86">
        <v>0</v>
      </c>
      <c r="Y106" s="86">
        <v>0</v>
      </c>
      <c r="Z106" s="87">
        <v>570000</v>
      </c>
      <c r="AA106" s="87">
        <v>480000</v>
      </c>
      <c r="AB106" s="86" t="str">
        <f>VLOOKUP(A106,[1]Hoja2!A:A,1,FALSE)</f>
        <v>2480</v>
      </c>
    </row>
    <row r="107" spans="1:28" x14ac:dyDescent="0.2">
      <c r="A107" s="85" t="s">
        <v>426</v>
      </c>
      <c r="B107" s="86" t="s">
        <v>427</v>
      </c>
      <c r="C107" s="86">
        <v>1</v>
      </c>
      <c r="D107" s="86">
        <v>1</v>
      </c>
      <c r="E107" s="86">
        <v>1</v>
      </c>
      <c r="G107" s="86">
        <v>1</v>
      </c>
      <c r="I107" s="87">
        <v>103</v>
      </c>
      <c r="J107" s="87"/>
      <c r="K107" s="86">
        <v>29</v>
      </c>
      <c r="L107" s="86" t="s">
        <v>134</v>
      </c>
      <c r="M107" s="86" t="s">
        <v>428</v>
      </c>
      <c r="N107" s="87">
        <v>218487.39</v>
      </c>
      <c r="O107" s="87">
        <v>194117.65</v>
      </c>
      <c r="P107" s="86">
        <v>0</v>
      </c>
      <c r="Q107" s="86">
        <v>0</v>
      </c>
      <c r="R107" s="86">
        <v>0</v>
      </c>
      <c r="S107" s="86">
        <v>0</v>
      </c>
      <c r="T107" s="86">
        <v>3</v>
      </c>
      <c r="U107" s="87">
        <v>0</v>
      </c>
      <c r="V107" s="87">
        <v>3</v>
      </c>
      <c r="W107" s="86">
        <v>0</v>
      </c>
      <c r="X107" s="86">
        <v>0</v>
      </c>
      <c r="Y107" s="86">
        <v>0</v>
      </c>
      <c r="Z107" s="87">
        <v>260000</v>
      </c>
      <c r="AA107" s="87">
        <v>231000</v>
      </c>
      <c r="AB107" s="86" t="str">
        <f>VLOOKUP(A107,[1]Hoja2!A:A,1,FALSE)</f>
        <v>2482</v>
      </c>
    </row>
    <row r="108" spans="1:28" x14ac:dyDescent="0.2">
      <c r="A108" s="85" t="s">
        <v>429</v>
      </c>
      <c r="B108" s="86" t="s">
        <v>430</v>
      </c>
      <c r="C108" s="86">
        <v>1</v>
      </c>
      <c r="D108" s="86">
        <v>1</v>
      </c>
      <c r="E108" s="86">
        <v>1</v>
      </c>
      <c r="G108" s="86">
        <v>1</v>
      </c>
      <c r="I108" s="87">
        <v>103</v>
      </c>
      <c r="J108" s="87"/>
      <c r="K108" s="86">
        <v>18</v>
      </c>
      <c r="L108" s="86" t="s">
        <v>122</v>
      </c>
      <c r="M108" s="86" t="s">
        <v>431</v>
      </c>
      <c r="N108" s="87">
        <v>218487.39</v>
      </c>
      <c r="O108" s="87">
        <v>189075.63</v>
      </c>
      <c r="P108" s="86">
        <v>0</v>
      </c>
      <c r="Q108" s="86">
        <v>0</v>
      </c>
      <c r="R108" s="86">
        <v>0</v>
      </c>
      <c r="S108" s="86">
        <v>0</v>
      </c>
      <c r="T108" s="86">
        <v>9</v>
      </c>
      <c r="U108" s="87">
        <v>0</v>
      </c>
      <c r="V108" s="87">
        <v>9</v>
      </c>
      <c r="W108" s="86">
        <v>0</v>
      </c>
      <c r="X108" s="86">
        <v>0</v>
      </c>
      <c r="Y108" s="86">
        <v>0</v>
      </c>
      <c r="Z108" s="87">
        <v>260000</v>
      </c>
      <c r="AA108" s="87">
        <v>225000</v>
      </c>
      <c r="AB108" s="86" t="str">
        <f>VLOOKUP(A108,[1]Hoja2!A:A,1,FALSE)</f>
        <v>2483</v>
      </c>
    </row>
    <row r="109" spans="1:28" x14ac:dyDescent="0.2">
      <c r="A109" s="85" t="s">
        <v>432</v>
      </c>
      <c r="B109" s="86" t="s">
        <v>433</v>
      </c>
      <c r="C109" s="86">
        <v>1</v>
      </c>
      <c r="D109" s="86">
        <v>1</v>
      </c>
      <c r="E109" s="86">
        <v>1</v>
      </c>
      <c r="G109" s="86">
        <v>1</v>
      </c>
      <c r="I109" s="87">
        <v>103</v>
      </c>
      <c r="J109" s="87"/>
      <c r="K109" s="86">
        <v>32</v>
      </c>
      <c r="L109" s="86" t="s">
        <v>434</v>
      </c>
      <c r="M109" s="86" t="s">
        <v>435</v>
      </c>
      <c r="N109" s="87">
        <v>210084.03</v>
      </c>
      <c r="O109" s="87">
        <v>184873.95</v>
      </c>
      <c r="P109" s="86">
        <v>0</v>
      </c>
      <c r="Q109" s="86">
        <v>0</v>
      </c>
      <c r="R109" s="86">
        <v>0</v>
      </c>
      <c r="S109" s="86">
        <v>0</v>
      </c>
      <c r="T109" s="86">
        <v>1</v>
      </c>
      <c r="U109" s="87">
        <v>0</v>
      </c>
      <c r="V109" s="87">
        <v>1</v>
      </c>
      <c r="W109" s="86">
        <v>0</v>
      </c>
      <c r="X109" s="86">
        <v>0</v>
      </c>
      <c r="Y109" s="86">
        <v>0</v>
      </c>
      <c r="Z109" s="87">
        <v>250000</v>
      </c>
      <c r="AA109" s="87">
        <v>220000</v>
      </c>
      <c r="AB109" s="86" t="str">
        <f>VLOOKUP(A109,[1]Hoja2!A:A,1,FALSE)</f>
        <v>2488</v>
      </c>
    </row>
    <row r="110" spans="1:28" x14ac:dyDescent="0.2">
      <c r="A110" s="85" t="s">
        <v>436</v>
      </c>
      <c r="B110" s="86" t="s">
        <v>437</v>
      </c>
      <c r="C110" s="86">
        <v>1</v>
      </c>
      <c r="D110" s="86">
        <v>1</v>
      </c>
      <c r="E110" s="86">
        <v>1</v>
      </c>
      <c r="G110" s="86">
        <v>1</v>
      </c>
      <c r="I110" s="87">
        <v>103</v>
      </c>
      <c r="J110" s="87"/>
      <c r="K110" s="86">
        <v>33</v>
      </c>
      <c r="L110" s="86" t="s">
        <v>142</v>
      </c>
      <c r="M110" s="86" t="s">
        <v>438</v>
      </c>
      <c r="N110" s="87">
        <v>756302.52</v>
      </c>
      <c r="O110" s="87">
        <v>680672.27</v>
      </c>
      <c r="P110" s="86">
        <v>0</v>
      </c>
      <c r="Q110" s="86">
        <v>0</v>
      </c>
      <c r="R110" s="86">
        <v>0</v>
      </c>
      <c r="S110" s="86">
        <v>0</v>
      </c>
      <c r="T110" s="86">
        <v>2</v>
      </c>
      <c r="U110" s="87">
        <v>0</v>
      </c>
      <c r="V110" s="87">
        <v>2</v>
      </c>
      <c r="W110" s="86">
        <v>0</v>
      </c>
      <c r="X110" s="86">
        <v>0</v>
      </c>
      <c r="Y110" s="86">
        <v>0</v>
      </c>
      <c r="Z110" s="87">
        <v>900000</v>
      </c>
      <c r="AA110" s="87">
        <v>810000</v>
      </c>
      <c r="AB110" s="86" t="str">
        <f>VLOOKUP(A110,[1]Hoja2!A:A,1,FALSE)</f>
        <v>2489</v>
      </c>
    </row>
    <row r="111" spans="1:28" x14ac:dyDescent="0.2">
      <c r="A111" s="85" t="s">
        <v>439</v>
      </c>
      <c r="B111" s="86" t="s">
        <v>440</v>
      </c>
      <c r="C111" s="86">
        <v>1</v>
      </c>
      <c r="D111" s="86">
        <v>1</v>
      </c>
      <c r="E111" s="86">
        <v>1</v>
      </c>
      <c r="G111" s="86">
        <v>1</v>
      </c>
      <c r="I111" s="87">
        <v>103</v>
      </c>
      <c r="J111" s="87"/>
      <c r="K111" s="86">
        <v>35</v>
      </c>
      <c r="L111" s="86" t="s">
        <v>138</v>
      </c>
      <c r="M111" s="86" t="s">
        <v>441</v>
      </c>
      <c r="N111" s="87">
        <v>285714.28999999998</v>
      </c>
      <c r="O111" s="87">
        <v>252100.84</v>
      </c>
      <c r="P111" s="86">
        <v>0</v>
      </c>
      <c r="Q111" s="86">
        <v>0</v>
      </c>
      <c r="R111" s="86">
        <v>0</v>
      </c>
      <c r="S111" s="86">
        <v>0</v>
      </c>
      <c r="T111" s="86">
        <v>1</v>
      </c>
      <c r="U111" s="87">
        <v>0</v>
      </c>
      <c r="V111" s="87">
        <v>1</v>
      </c>
      <c r="W111" s="86">
        <v>0</v>
      </c>
      <c r="X111" s="86">
        <v>0</v>
      </c>
      <c r="Y111" s="86">
        <v>0</v>
      </c>
      <c r="Z111" s="87">
        <v>340000</v>
      </c>
      <c r="AA111" s="87">
        <v>300000</v>
      </c>
      <c r="AB111" s="86" t="str">
        <f>VLOOKUP(A111,[1]Hoja2!A:A,1,FALSE)</f>
        <v>2491</v>
      </c>
    </row>
    <row r="112" spans="1:28" x14ac:dyDescent="0.2">
      <c r="A112" s="85" t="s">
        <v>442</v>
      </c>
      <c r="B112" s="86" t="s">
        <v>443</v>
      </c>
      <c r="C112" s="86">
        <v>1</v>
      </c>
      <c r="D112" s="86">
        <v>1</v>
      </c>
      <c r="E112" s="86">
        <v>1</v>
      </c>
      <c r="G112" s="86">
        <v>1</v>
      </c>
      <c r="I112" s="87">
        <v>103</v>
      </c>
      <c r="J112" s="87"/>
      <c r="K112" s="86">
        <v>12</v>
      </c>
      <c r="L112" s="86" t="s">
        <v>118</v>
      </c>
      <c r="M112" s="86" t="s">
        <v>444</v>
      </c>
      <c r="N112" s="87">
        <v>235294.12</v>
      </c>
      <c r="O112" s="87">
        <v>210084.03</v>
      </c>
      <c r="P112" s="86">
        <v>0</v>
      </c>
      <c r="Q112" s="86">
        <v>0</v>
      </c>
      <c r="R112" s="86">
        <v>0</v>
      </c>
      <c r="S112" s="86">
        <v>0</v>
      </c>
      <c r="T112" s="86">
        <v>3</v>
      </c>
      <c r="U112" s="87">
        <v>1</v>
      </c>
      <c r="V112" s="87">
        <v>2</v>
      </c>
      <c r="W112" s="86">
        <v>0</v>
      </c>
      <c r="X112" s="86">
        <v>0</v>
      </c>
      <c r="Y112" s="86">
        <v>0</v>
      </c>
      <c r="Z112" s="87">
        <v>280000</v>
      </c>
      <c r="AA112" s="87">
        <v>250000</v>
      </c>
      <c r="AB112" s="86" t="str">
        <f>VLOOKUP(A112,[1]Hoja2!A:A,1,FALSE)</f>
        <v>2492</v>
      </c>
    </row>
    <row r="113" spans="1:28" x14ac:dyDescent="0.2">
      <c r="A113" s="85" t="s">
        <v>445</v>
      </c>
      <c r="B113" s="86" t="s">
        <v>446</v>
      </c>
      <c r="C113" s="86">
        <v>1</v>
      </c>
      <c r="D113" s="86">
        <v>1</v>
      </c>
      <c r="E113" s="86">
        <v>1</v>
      </c>
      <c r="G113" s="86">
        <v>1</v>
      </c>
      <c r="I113" s="87">
        <v>103</v>
      </c>
      <c r="J113" s="87"/>
      <c r="K113" s="86">
        <v>32</v>
      </c>
      <c r="L113" s="86" t="s">
        <v>434</v>
      </c>
      <c r="M113" s="86" t="s">
        <v>447</v>
      </c>
      <c r="N113" s="87">
        <v>394957.98</v>
      </c>
      <c r="O113" s="87">
        <v>365546.22</v>
      </c>
      <c r="P113" s="86">
        <v>0</v>
      </c>
      <c r="Q113" s="86">
        <v>0</v>
      </c>
      <c r="R113" s="86">
        <v>0</v>
      </c>
      <c r="S113" s="86">
        <v>0</v>
      </c>
      <c r="T113" s="86">
        <v>3</v>
      </c>
      <c r="U113" s="87">
        <v>0</v>
      </c>
      <c r="V113" s="87">
        <v>3</v>
      </c>
      <c r="W113" s="86">
        <v>0</v>
      </c>
      <c r="X113" s="86">
        <v>0</v>
      </c>
      <c r="Y113" s="86">
        <v>0</v>
      </c>
      <c r="Z113" s="87">
        <v>470000</v>
      </c>
      <c r="AA113" s="87">
        <v>435000</v>
      </c>
      <c r="AB113" s="86" t="str">
        <f>VLOOKUP(A113,[1]Hoja2!A:A,1,FALSE)</f>
        <v>2493</v>
      </c>
    </row>
    <row r="114" spans="1:28" x14ac:dyDescent="0.2">
      <c r="A114" s="85" t="s">
        <v>448</v>
      </c>
      <c r="B114" s="86" t="s">
        <v>449</v>
      </c>
      <c r="C114" s="86">
        <v>1</v>
      </c>
      <c r="D114" s="86">
        <v>1</v>
      </c>
      <c r="E114" s="86">
        <v>1</v>
      </c>
      <c r="G114" s="86">
        <v>1</v>
      </c>
      <c r="I114" s="87">
        <v>103</v>
      </c>
      <c r="J114" s="87"/>
      <c r="K114" s="86">
        <v>59</v>
      </c>
      <c r="L114" s="86" t="s">
        <v>126</v>
      </c>
      <c r="M114" s="86" t="s">
        <v>450</v>
      </c>
      <c r="N114" s="87">
        <v>260504.2</v>
      </c>
      <c r="O114" s="87">
        <v>243697.48</v>
      </c>
      <c r="P114" s="86">
        <v>0</v>
      </c>
      <c r="Q114" s="86">
        <v>0</v>
      </c>
      <c r="R114" s="86">
        <v>0</v>
      </c>
      <c r="S114" s="86">
        <v>0</v>
      </c>
      <c r="T114" s="86">
        <v>12</v>
      </c>
      <c r="U114" s="87">
        <v>0</v>
      </c>
      <c r="V114" s="87">
        <v>12</v>
      </c>
      <c r="W114" s="86">
        <v>0</v>
      </c>
      <c r="X114" s="86">
        <v>0</v>
      </c>
      <c r="Y114" s="86">
        <v>0</v>
      </c>
      <c r="Z114" s="87">
        <v>310000</v>
      </c>
      <c r="AA114" s="87">
        <v>290000</v>
      </c>
      <c r="AB114" s="86" t="str">
        <f>VLOOKUP(A114,[1]Hoja2!A:A,1,FALSE)</f>
        <v>2495</v>
      </c>
    </row>
    <row r="115" spans="1:28" x14ac:dyDescent="0.2">
      <c r="A115" s="85" t="s">
        <v>451</v>
      </c>
      <c r="B115" s="86" t="s">
        <v>452</v>
      </c>
      <c r="C115" s="86">
        <v>1</v>
      </c>
      <c r="D115" s="86">
        <v>1</v>
      </c>
      <c r="E115" s="86">
        <v>1</v>
      </c>
      <c r="G115" s="86">
        <v>1</v>
      </c>
      <c r="I115" s="87">
        <v>103</v>
      </c>
      <c r="J115" s="87"/>
      <c r="K115" s="86">
        <v>8</v>
      </c>
      <c r="L115" s="86" t="s">
        <v>173</v>
      </c>
      <c r="M115" s="86" t="s">
        <v>453</v>
      </c>
      <c r="N115" s="87">
        <v>268907.56</v>
      </c>
      <c r="O115" s="87">
        <v>239495.8</v>
      </c>
      <c r="P115" s="86">
        <v>0</v>
      </c>
      <c r="Q115" s="86">
        <v>0</v>
      </c>
      <c r="R115" s="86">
        <v>0</v>
      </c>
      <c r="S115" s="86">
        <v>0</v>
      </c>
      <c r="T115" s="86">
        <v>3</v>
      </c>
      <c r="U115" s="87">
        <v>0</v>
      </c>
      <c r="V115" s="87">
        <v>3</v>
      </c>
      <c r="W115" s="86">
        <v>0</v>
      </c>
      <c r="X115" s="86">
        <v>0</v>
      </c>
      <c r="Y115" s="86">
        <v>0</v>
      </c>
      <c r="Z115" s="87">
        <v>320000</v>
      </c>
      <c r="AA115" s="87">
        <v>285000</v>
      </c>
      <c r="AB115" s="86" t="str">
        <f>VLOOKUP(A115,[1]Hoja2!A:A,1,FALSE)</f>
        <v>2496</v>
      </c>
    </row>
    <row r="116" spans="1:28" x14ac:dyDescent="0.2">
      <c r="A116" s="85" t="s">
        <v>454</v>
      </c>
      <c r="B116" s="86" t="s">
        <v>455</v>
      </c>
      <c r="C116" s="86">
        <v>1</v>
      </c>
      <c r="D116" s="86">
        <v>1</v>
      </c>
      <c r="E116" s="86">
        <v>1</v>
      </c>
      <c r="G116" s="86">
        <v>1</v>
      </c>
      <c r="I116" s="87">
        <v>103</v>
      </c>
      <c r="J116" s="87"/>
      <c r="K116" s="86">
        <v>8</v>
      </c>
      <c r="L116" s="86" t="s">
        <v>173</v>
      </c>
      <c r="M116" s="86" t="s">
        <v>456</v>
      </c>
      <c r="N116" s="87">
        <v>193277.31</v>
      </c>
      <c r="O116" s="87">
        <v>172268.91</v>
      </c>
      <c r="P116" s="86">
        <v>0</v>
      </c>
      <c r="Q116" s="86">
        <v>0</v>
      </c>
      <c r="R116" s="86">
        <v>0</v>
      </c>
      <c r="S116" s="86">
        <v>0</v>
      </c>
      <c r="T116" s="86">
        <v>3</v>
      </c>
      <c r="U116" s="87">
        <v>0</v>
      </c>
      <c r="V116" s="87">
        <v>3</v>
      </c>
      <c r="W116" s="86">
        <v>0</v>
      </c>
      <c r="X116" s="86">
        <v>0</v>
      </c>
      <c r="Y116" s="86">
        <v>0</v>
      </c>
      <c r="Z116" s="87">
        <v>230000</v>
      </c>
      <c r="AA116" s="87">
        <v>205000</v>
      </c>
      <c r="AB116" s="86" t="str">
        <f>VLOOKUP(A116,[1]Hoja2!A:A,1,FALSE)</f>
        <v>2497</v>
      </c>
    </row>
    <row r="117" spans="1:28" x14ac:dyDescent="0.2">
      <c r="A117" s="85" t="s">
        <v>457</v>
      </c>
      <c r="B117" s="86" t="s">
        <v>458</v>
      </c>
      <c r="C117" s="86">
        <v>1</v>
      </c>
      <c r="D117" s="86">
        <v>1</v>
      </c>
      <c r="E117" s="86">
        <v>1</v>
      </c>
      <c r="G117" s="86">
        <v>1</v>
      </c>
      <c r="I117" s="87">
        <v>103</v>
      </c>
      <c r="J117" s="87"/>
      <c r="K117" s="86">
        <v>4</v>
      </c>
      <c r="L117" s="86" t="s">
        <v>201</v>
      </c>
      <c r="M117" s="86" t="s">
        <v>459</v>
      </c>
      <c r="N117" s="87">
        <v>201680.67</v>
      </c>
      <c r="O117" s="87">
        <v>180672.27</v>
      </c>
      <c r="P117" s="86">
        <v>0</v>
      </c>
      <c r="Q117" s="86">
        <v>0</v>
      </c>
      <c r="R117" s="86">
        <v>0</v>
      </c>
      <c r="S117" s="86">
        <v>0</v>
      </c>
      <c r="T117" s="86">
        <v>1</v>
      </c>
      <c r="U117" s="87">
        <v>0</v>
      </c>
      <c r="V117" s="87">
        <v>1</v>
      </c>
      <c r="W117" s="86">
        <v>0</v>
      </c>
      <c r="X117" s="86">
        <v>0</v>
      </c>
      <c r="Y117" s="86">
        <v>0</v>
      </c>
      <c r="Z117" s="87">
        <v>240000</v>
      </c>
      <c r="AA117" s="87">
        <v>215000</v>
      </c>
      <c r="AB117" s="86" t="str">
        <f>VLOOKUP(A117,[1]Hoja2!A:A,1,FALSE)</f>
        <v>2500</v>
      </c>
    </row>
    <row r="118" spans="1:28" x14ac:dyDescent="0.2">
      <c r="A118" s="85" t="s">
        <v>460</v>
      </c>
      <c r="B118" s="86" t="s">
        <v>461</v>
      </c>
      <c r="C118" s="86">
        <v>1</v>
      </c>
      <c r="D118" s="86">
        <v>1</v>
      </c>
      <c r="E118" s="86">
        <v>1</v>
      </c>
      <c r="G118" s="86">
        <v>1</v>
      </c>
      <c r="I118" s="87">
        <v>103</v>
      </c>
      <c r="J118" s="87"/>
      <c r="K118" s="86">
        <v>3</v>
      </c>
      <c r="L118" s="86" t="s">
        <v>277</v>
      </c>
      <c r="M118" s="86" t="s">
        <v>462</v>
      </c>
      <c r="N118" s="87">
        <v>352941.18</v>
      </c>
      <c r="O118" s="87">
        <v>319327.73</v>
      </c>
      <c r="P118" s="86">
        <v>0</v>
      </c>
      <c r="Q118" s="86">
        <v>0</v>
      </c>
      <c r="R118" s="86">
        <v>0</v>
      </c>
      <c r="S118" s="86">
        <v>0</v>
      </c>
      <c r="T118" s="86">
        <v>4</v>
      </c>
      <c r="U118" s="87">
        <v>0</v>
      </c>
      <c r="V118" s="87">
        <v>4</v>
      </c>
      <c r="W118" s="86">
        <v>0</v>
      </c>
      <c r="X118" s="86">
        <v>0</v>
      </c>
      <c r="Y118" s="86">
        <v>0</v>
      </c>
      <c r="Z118" s="87">
        <v>420000</v>
      </c>
      <c r="AA118" s="87">
        <v>380000</v>
      </c>
      <c r="AB118" s="86" t="str">
        <f>VLOOKUP(A118,[1]Hoja2!A:A,1,FALSE)</f>
        <v>2503</v>
      </c>
    </row>
    <row r="119" spans="1:28" x14ac:dyDescent="0.2">
      <c r="A119" s="85" t="s">
        <v>463</v>
      </c>
      <c r="B119" s="86" t="s">
        <v>464</v>
      </c>
      <c r="C119" s="86">
        <v>1</v>
      </c>
      <c r="D119" s="86">
        <v>1</v>
      </c>
      <c r="E119" s="86">
        <v>1</v>
      </c>
      <c r="G119" s="86">
        <v>1</v>
      </c>
      <c r="I119" s="87">
        <v>103</v>
      </c>
      <c r="J119" s="87"/>
      <c r="K119" s="86">
        <v>5</v>
      </c>
      <c r="L119" s="86" t="s">
        <v>111</v>
      </c>
      <c r="M119" s="86" t="s">
        <v>465</v>
      </c>
      <c r="N119" s="87">
        <v>588235.29</v>
      </c>
      <c r="O119" s="87">
        <v>521008.4</v>
      </c>
      <c r="P119" s="86">
        <v>0</v>
      </c>
      <c r="Q119" s="86">
        <v>0</v>
      </c>
      <c r="R119" s="86">
        <v>0</v>
      </c>
      <c r="S119" s="86">
        <v>0</v>
      </c>
      <c r="T119" s="86">
        <v>3</v>
      </c>
      <c r="U119" s="87">
        <v>0</v>
      </c>
      <c r="V119" s="87">
        <v>3</v>
      </c>
      <c r="W119" s="86">
        <v>0</v>
      </c>
      <c r="X119" s="86">
        <v>0</v>
      </c>
      <c r="Y119" s="86">
        <v>0</v>
      </c>
      <c r="Z119" s="87">
        <v>700000</v>
      </c>
      <c r="AA119" s="87">
        <v>620000</v>
      </c>
      <c r="AB119" s="86" t="str">
        <f>VLOOKUP(A119,[1]Hoja2!A:A,1,FALSE)</f>
        <v>2507</v>
      </c>
    </row>
    <row r="120" spans="1:28" x14ac:dyDescent="0.2">
      <c r="A120" s="85" t="s">
        <v>466</v>
      </c>
      <c r="B120" s="86" t="s">
        <v>467</v>
      </c>
      <c r="C120" s="86">
        <v>1</v>
      </c>
      <c r="D120" s="86">
        <v>1</v>
      </c>
      <c r="E120" s="86">
        <v>1</v>
      </c>
      <c r="G120" s="86">
        <v>1</v>
      </c>
      <c r="I120" s="87">
        <v>103</v>
      </c>
      <c r="J120" s="87"/>
      <c r="K120" s="86">
        <v>8</v>
      </c>
      <c r="L120" s="86" t="s">
        <v>173</v>
      </c>
      <c r="M120" s="86" t="s">
        <v>468</v>
      </c>
      <c r="N120" s="87">
        <v>480000</v>
      </c>
      <c r="O120" s="87">
        <v>423529.41</v>
      </c>
      <c r="P120" s="86">
        <v>1</v>
      </c>
      <c r="Q120" s="86">
        <v>0</v>
      </c>
      <c r="R120" s="86">
        <v>0</v>
      </c>
      <c r="S120" s="86">
        <v>0</v>
      </c>
      <c r="T120" s="86">
        <v>1</v>
      </c>
      <c r="U120" s="87">
        <v>0</v>
      </c>
      <c r="V120" s="87">
        <v>1</v>
      </c>
      <c r="W120" s="86">
        <v>0</v>
      </c>
      <c r="X120" s="86">
        <v>0</v>
      </c>
      <c r="Y120" s="86">
        <v>0</v>
      </c>
      <c r="Z120" s="87">
        <v>571200</v>
      </c>
      <c r="AA120" s="87">
        <v>504000</v>
      </c>
      <c r="AB120" s="86" t="str">
        <f>VLOOKUP(A120,[1]Hoja2!A:A,1,FALSE)</f>
        <v>2510</v>
      </c>
    </row>
    <row r="121" spans="1:28" x14ac:dyDescent="0.2">
      <c r="A121" s="85" t="s">
        <v>469</v>
      </c>
      <c r="B121" s="86" t="s">
        <v>470</v>
      </c>
      <c r="C121" s="86">
        <v>1</v>
      </c>
      <c r="D121" s="86">
        <v>1</v>
      </c>
      <c r="E121" s="86">
        <v>1</v>
      </c>
      <c r="G121" s="86">
        <v>1</v>
      </c>
      <c r="I121" s="87">
        <v>103</v>
      </c>
      <c r="J121" s="87"/>
      <c r="K121" s="86">
        <v>35</v>
      </c>
      <c r="L121" s="86" t="s">
        <v>138</v>
      </c>
      <c r="M121" s="86" t="s">
        <v>471</v>
      </c>
      <c r="N121" s="87">
        <v>277310.92</v>
      </c>
      <c r="O121" s="87">
        <v>247899.16</v>
      </c>
      <c r="P121" s="86">
        <v>0</v>
      </c>
      <c r="Q121" s="86">
        <v>0</v>
      </c>
      <c r="R121" s="86">
        <v>0</v>
      </c>
      <c r="S121" s="86">
        <v>0</v>
      </c>
      <c r="T121" s="86">
        <v>4</v>
      </c>
      <c r="U121" s="87">
        <v>0</v>
      </c>
      <c r="V121" s="87">
        <v>4</v>
      </c>
      <c r="W121" s="86">
        <v>0</v>
      </c>
      <c r="X121" s="86">
        <v>0</v>
      </c>
      <c r="Y121" s="86">
        <v>0</v>
      </c>
      <c r="Z121" s="87">
        <v>330000</v>
      </c>
      <c r="AA121" s="87">
        <v>295000</v>
      </c>
      <c r="AB121" s="86" t="str">
        <f>VLOOKUP(A121,[1]Hoja2!A:A,1,FALSE)</f>
        <v>2512</v>
      </c>
    </row>
    <row r="122" spans="1:28" x14ac:dyDescent="0.2">
      <c r="A122" s="85" t="s">
        <v>472</v>
      </c>
      <c r="B122" s="86" t="s">
        <v>473</v>
      </c>
      <c r="C122" s="86">
        <v>1</v>
      </c>
      <c r="D122" s="86">
        <v>1</v>
      </c>
      <c r="E122" s="86">
        <v>1</v>
      </c>
      <c r="G122" s="86">
        <v>1</v>
      </c>
      <c r="I122" s="87">
        <v>103</v>
      </c>
      <c r="J122" s="87"/>
      <c r="K122" s="86">
        <v>32</v>
      </c>
      <c r="L122" s="86" t="s">
        <v>434</v>
      </c>
      <c r="M122" s="86" t="s">
        <v>474</v>
      </c>
      <c r="N122" s="87">
        <v>252100.84</v>
      </c>
      <c r="O122" s="87">
        <v>226890.76</v>
      </c>
      <c r="P122" s="86">
        <v>0</v>
      </c>
      <c r="Q122" s="86">
        <v>0</v>
      </c>
      <c r="R122" s="86">
        <v>0</v>
      </c>
      <c r="S122" s="86">
        <v>0</v>
      </c>
      <c r="T122" s="86">
        <v>11</v>
      </c>
      <c r="U122" s="87">
        <v>0</v>
      </c>
      <c r="V122" s="87">
        <v>11</v>
      </c>
      <c r="W122" s="86">
        <v>0</v>
      </c>
      <c r="X122" s="86">
        <v>0</v>
      </c>
      <c r="Y122" s="86">
        <v>0</v>
      </c>
      <c r="Z122" s="87">
        <v>300000</v>
      </c>
      <c r="AA122" s="87">
        <v>270000</v>
      </c>
      <c r="AB122" s="86" t="str">
        <f>VLOOKUP(A122,[1]Hoja2!A:A,1,FALSE)</f>
        <v>2513</v>
      </c>
    </row>
    <row r="123" spans="1:28" x14ac:dyDescent="0.2">
      <c r="A123" s="85" t="s">
        <v>475</v>
      </c>
      <c r="B123" s="86" t="s">
        <v>476</v>
      </c>
      <c r="C123" s="86">
        <v>1</v>
      </c>
      <c r="D123" s="86">
        <v>1</v>
      </c>
      <c r="E123" s="86">
        <v>1</v>
      </c>
      <c r="G123" s="86">
        <v>1</v>
      </c>
      <c r="I123" s="87">
        <v>103</v>
      </c>
      <c r="J123" s="87"/>
      <c r="K123" s="86">
        <v>33</v>
      </c>
      <c r="L123" s="86" t="s">
        <v>142</v>
      </c>
      <c r="M123" s="86" t="s">
        <v>477</v>
      </c>
      <c r="N123" s="87">
        <v>294117.65000000002</v>
      </c>
      <c r="O123" s="87">
        <v>264705.88</v>
      </c>
      <c r="P123" s="86">
        <v>0</v>
      </c>
      <c r="Q123" s="86">
        <v>0</v>
      </c>
      <c r="R123" s="86">
        <v>0</v>
      </c>
      <c r="S123" s="86">
        <v>0</v>
      </c>
      <c r="T123" s="86">
        <v>2</v>
      </c>
      <c r="U123" s="87">
        <v>0</v>
      </c>
      <c r="V123" s="87">
        <v>2</v>
      </c>
      <c r="W123" s="86">
        <v>0</v>
      </c>
      <c r="X123" s="86">
        <v>0</v>
      </c>
      <c r="Y123" s="86">
        <v>0</v>
      </c>
      <c r="Z123" s="87">
        <v>350000</v>
      </c>
      <c r="AA123" s="87">
        <v>315000</v>
      </c>
      <c r="AB123" s="86" t="str">
        <f>VLOOKUP(A123,[1]Hoja2!A:A,1,FALSE)</f>
        <v>2514</v>
      </c>
    </row>
    <row r="124" spans="1:28" x14ac:dyDescent="0.2">
      <c r="A124" s="85" t="s">
        <v>478</v>
      </c>
      <c r="B124" s="86" t="s">
        <v>479</v>
      </c>
      <c r="C124" s="86">
        <v>1</v>
      </c>
      <c r="D124" s="86">
        <v>1</v>
      </c>
      <c r="E124" s="86">
        <v>1</v>
      </c>
      <c r="G124" s="86">
        <v>1</v>
      </c>
      <c r="I124" s="87">
        <v>103</v>
      </c>
      <c r="J124" s="87"/>
      <c r="K124" s="86">
        <v>32</v>
      </c>
      <c r="L124" s="86" t="s">
        <v>434</v>
      </c>
      <c r="M124" s="86" t="s">
        <v>480</v>
      </c>
      <c r="N124" s="87">
        <v>367058.82</v>
      </c>
      <c r="O124" s="87">
        <v>320000</v>
      </c>
      <c r="P124" s="86">
        <v>1</v>
      </c>
      <c r="Q124" s="86">
        <v>0</v>
      </c>
      <c r="R124" s="86">
        <v>0</v>
      </c>
      <c r="S124" s="86">
        <v>0</v>
      </c>
      <c r="T124" s="86">
        <v>1</v>
      </c>
      <c r="U124" s="87">
        <v>0</v>
      </c>
      <c r="V124" s="87">
        <v>1</v>
      </c>
      <c r="W124" s="86">
        <v>0</v>
      </c>
      <c r="X124" s="86">
        <v>0</v>
      </c>
      <c r="Y124" s="86">
        <v>0</v>
      </c>
      <c r="Z124" s="87">
        <v>436800</v>
      </c>
      <c r="AA124" s="87">
        <v>380800</v>
      </c>
      <c r="AB124" s="86" t="str">
        <f>VLOOKUP(A124,[1]Hoja2!A:A,1,FALSE)</f>
        <v>2516</v>
      </c>
    </row>
    <row r="125" spans="1:28" x14ac:dyDescent="0.2">
      <c r="A125" s="85" t="s">
        <v>481</v>
      </c>
      <c r="B125" s="86" t="s">
        <v>482</v>
      </c>
      <c r="C125" s="86">
        <v>1</v>
      </c>
      <c r="D125" s="86">
        <v>1</v>
      </c>
      <c r="E125" s="86">
        <v>1</v>
      </c>
      <c r="G125" s="86">
        <v>1</v>
      </c>
      <c r="I125" s="87">
        <v>103</v>
      </c>
      <c r="J125" s="87"/>
      <c r="K125" s="86">
        <v>33</v>
      </c>
      <c r="L125" s="86" t="s">
        <v>142</v>
      </c>
      <c r="M125" s="86" t="s">
        <v>483</v>
      </c>
      <c r="N125" s="87">
        <v>564705.88</v>
      </c>
      <c r="O125" s="87">
        <v>489411.76</v>
      </c>
      <c r="P125" s="86">
        <v>1</v>
      </c>
      <c r="Q125" s="86">
        <v>0</v>
      </c>
      <c r="R125" s="86">
        <v>0</v>
      </c>
      <c r="S125" s="86">
        <v>0</v>
      </c>
      <c r="T125" s="86">
        <v>2</v>
      </c>
      <c r="U125" s="87">
        <v>0</v>
      </c>
      <c r="V125" s="87">
        <v>2</v>
      </c>
      <c r="W125" s="86">
        <v>0</v>
      </c>
      <c r="X125" s="86">
        <v>0</v>
      </c>
      <c r="Y125" s="86">
        <v>0</v>
      </c>
      <c r="Z125" s="87">
        <v>672000</v>
      </c>
      <c r="AA125" s="87">
        <v>582400</v>
      </c>
      <c r="AB125" s="86" t="str">
        <f>VLOOKUP(A125,[1]Hoja2!A:A,1,FALSE)</f>
        <v>2519</v>
      </c>
    </row>
    <row r="126" spans="1:28" x14ac:dyDescent="0.2">
      <c r="A126" s="85" t="s">
        <v>484</v>
      </c>
      <c r="B126" s="86" t="s">
        <v>485</v>
      </c>
      <c r="C126" s="86">
        <v>1</v>
      </c>
      <c r="D126" s="86">
        <v>1</v>
      </c>
      <c r="E126" s="86">
        <v>1</v>
      </c>
      <c r="G126" s="86">
        <v>1</v>
      </c>
      <c r="I126" s="87">
        <v>103</v>
      </c>
      <c r="J126" s="87"/>
      <c r="K126" s="86">
        <v>3</v>
      </c>
      <c r="L126" s="86" t="s">
        <v>277</v>
      </c>
      <c r="M126" s="86" t="s">
        <v>486</v>
      </c>
      <c r="N126" s="87">
        <v>294117.65000000002</v>
      </c>
      <c r="O126" s="87">
        <v>268907.56</v>
      </c>
      <c r="P126" s="86">
        <v>0</v>
      </c>
      <c r="Q126" s="86">
        <v>0</v>
      </c>
      <c r="R126" s="86">
        <v>0</v>
      </c>
      <c r="S126" s="86">
        <v>0</v>
      </c>
      <c r="T126" s="86">
        <v>1</v>
      </c>
      <c r="U126" s="87">
        <v>0</v>
      </c>
      <c r="V126" s="87">
        <v>1</v>
      </c>
      <c r="W126" s="86">
        <v>0</v>
      </c>
      <c r="X126" s="86">
        <v>0</v>
      </c>
      <c r="Y126" s="86">
        <v>0</v>
      </c>
      <c r="Z126" s="87">
        <v>350000</v>
      </c>
      <c r="AA126" s="87">
        <v>320000</v>
      </c>
      <c r="AB126" s="86" t="str">
        <f>VLOOKUP(A126,[1]Hoja2!A:A,1,FALSE)</f>
        <v>2520</v>
      </c>
    </row>
    <row r="127" spans="1:28" x14ac:dyDescent="0.2">
      <c r="A127" s="85" t="s">
        <v>487</v>
      </c>
      <c r="B127" s="86" t="s">
        <v>488</v>
      </c>
      <c r="C127" s="86">
        <v>1</v>
      </c>
      <c r="D127" s="86">
        <v>1</v>
      </c>
      <c r="E127" s="86">
        <v>1</v>
      </c>
      <c r="G127" s="86">
        <v>1</v>
      </c>
      <c r="I127" s="87">
        <v>103</v>
      </c>
      <c r="J127" s="87"/>
      <c r="K127" s="86">
        <v>35</v>
      </c>
      <c r="L127" s="86" t="s">
        <v>138</v>
      </c>
      <c r="M127" s="86" t="s">
        <v>489</v>
      </c>
      <c r="N127" s="87">
        <v>504201.68</v>
      </c>
      <c r="O127" s="87">
        <v>462184.87</v>
      </c>
      <c r="P127" s="86">
        <v>0</v>
      </c>
      <c r="Q127" s="86">
        <v>0</v>
      </c>
      <c r="R127" s="86">
        <v>0</v>
      </c>
      <c r="S127" s="86">
        <v>0</v>
      </c>
      <c r="T127" s="86">
        <v>3</v>
      </c>
      <c r="U127" s="87">
        <v>0</v>
      </c>
      <c r="V127" s="87">
        <v>3</v>
      </c>
      <c r="W127" s="86">
        <v>0</v>
      </c>
      <c r="X127" s="86">
        <v>0</v>
      </c>
      <c r="Y127" s="86">
        <v>0</v>
      </c>
      <c r="Z127" s="87">
        <v>600000</v>
      </c>
      <c r="AA127" s="87">
        <v>550000</v>
      </c>
      <c r="AB127" s="86" t="str">
        <f>VLOOKUP(A127,[1]Hoja2!A:A,1,FALSE)</f>
        <v>2521</v>
      </c>
    </row>
    <row r="128" spans="1:28" x14ac:dyDescent="0.2">
      <c r="A128" s="85" t="s">
        <v>490</v>
      </c>
      <c r="B128" s="86" t="s">
        <v>491</v>
      </c>
      <c r="C128" s="86">
        <v>1</v>
      </c>
      <c r="D128" s="86">
        <v>1</v>
      </c>
      <c r="E128" s="86">
        <v>1</v>
      </c>
      <c r="G128" s="86">
        <v>1</v>
      </c>
      <c r="I128" s="87">
        <v>103</v>
      </c>
      <c r="J128" s="87"/>
      <c r="K128" s="86">
        <v>18</v>
      </c>
      <c r="L128" s="86" t="s">
        <v>122</v>
      </c>
      <c r="M128" s="86" t="s">
        <v>492</v>
      </c>
      <c r="N128" s="87">
        <v>239495.8</v>
      </c>
      <c r="O128" s="87">
        <v>214285.71</v>
      </c>
      <c r="P128" s="86">
        <v>0</v>
      </c>
      <c r="Q128" s="86">
        <v>0</v>
      </c>
      <c r="R128" s="86">
        <v>0</v>
      </c>
      <c r="S128" s="86">
        <v>0</v>
      </c>
      <c r="T128" s="86">
        <v>5</v>
      </c>
      <c r="U128" s="87">
        <v>0</v>
      </c>
      <c r="V128" s="87">
        <v>5</v>
      </c>
      <c r="W128" s="86">
        <v>0</v>
      </c>
      <c r="X128" s="86">
        <v>0</v>
      </c>
      <c r="Y128" s="86">
        <v>0</v>
      </c>
      <c r="Z128" s="87">
        <v>285000</v>
      </c>
      <c r="AA128" s="87">
        <v>255000</v>
      </c>
      <c r="AB128" s="86" t="str">
        <f>VLOOKUP(A128,[1]Hoja2!A:A,1,FALSE)</f>
        <v>2522</v>
      </c>
    </row>
    <row r="129" spans="1:28" x14ac:dyDescent="0.2">
      <c r="A129" s="85" t="s">
        <v>493</v>
      </c>
      <c r="B129" s="86" t="s">
        <v>494</v>
      </c>
      <c r="C129" s="86">
        <v>1</v>
      </c>
      <c r="D129" s="86">
        <v>1</v>
      </c>
      <c r="E129" s="86">
        <v>1</v>
      </c>
      <c r="G129" s="86">
        <v>1</v>
      </c>
      <c r="I129" s="87">
        <v>103</v>
      </c>
      <c r="J129" s="87"/>
      <c r="K129" s="86">
        <v>18</v>
      </c>
      <c r="L129" s="86" t="s">
        <v>122</v>
      </c>
      <c r="M129" s="86" t="s">
        <v>495</v>
      </c>
      <c r="N129" s="87">
        <v>188235.29</v>
      </c>
      <c r="O129" s="87">
        <v>160000</v>
      </c>
      <c r="P129" s="86">
        <v>1</v>
      </c>
      <c r="Q129" s="86">
        <v>0</v>
      </c>
      <c r="R129" s="86">
        <v>0</v>
      </c>
      <c r="S129" s="86">
        <v>0</v>
      </c>
      <c r="T129" s="86">
        <v>2</v>
      </c>
      <c r="U129" s="87">
        <v>0</v>
      </c>
      <c r="V129" s="87">
        <v>2</v>
      </c>
      <c r="W129" s="86">
        <v>0</v>
      </c>
      <c r="X129" s="86">
        <v>0</v>
      </c>
      <c r="Y129" s="86">
        <v>0</v>
      </c>
      <c r="Z129" s="87">
        <v>224000</v>
      </c>
      <c r="AA129" s="87">
        <v>190400</v>
      </c>
      <c r="AB129" s="86" t="str">
        <f>VLOOKUP(A129,[1]Hoja2!A:A,1,FALSE)</f>
        <v>2524</v>
      </c>
    </row>
    <row r="130" spans="1:28" x14ac:dyDescent="0.2">
      <c r="A130" s="85" t="s">
        <v>496</v>
      </c>
      <c r="B130" s="86" t="s">
        <v>497</v>
      </c>
      <c r="C130" s="86">
        <v>1</v>
      </c>
      <c r="D130" s="86">
        <v>1</v>
      </c>
      <c r="E130" s="86">
        <v>1</v>
      </c>
      <c r="G130" s="86">
        <v>1</v>
      </c>
      <c r="I130" s="87">
        <v>103</v>
      </c>
      <c r="J130" s="87"/>
      <c r="K130" s="86">
        <v>8</v>
      </c>
      <c r="L130" s="86" t="s">
        <v>173</v>
      </c>
      <c r="M130" s="86" t="s">
        <v>498</v>
      </c>
      <c r="N130" s="87">
        <v>216470.59</v>
      </c>
      <c r="O130" s="87">
        <v>188235.29</v>
      </c>
      <c r="P130" s="86">
        <v>1</v>
      </c>
      <c r="Q130" s="86">
        <v>0</v>
      </c>
      <c r="R130" s="86">
        <v>0</v>
      </c>
      <c r="S130" s="86">
        <v>0</v>
      </c>
      <c r="T130" s="86">
        <v>2</v>
      </c>
      <c r="U130" s="87">
        <v>0</v>
      </c>
      <c r="V130" s="87">
        <v>2</v>
      </c>
      <c r="W130" s="86">
        <v>0</v>
      </c>
      <c r="X130" s="86">
        <v>0</v>
      </c>
      <c r="Y130" s="86">
        <v>0</v>
      </c>
      <c r="Z130" s="87">
        <v>257600</v>
      </c>
      <c r="AA130" s="87">
        <v>224000</v>
      </c>
      <c r="AB130" s="86" t="str">
        <f>VLOOKUP(A130,[1]Hoja2!A:A,1,FALSE)</f>
        <v>2525</v>
      </c>
    </row>
    <row r="131" spans="1:28" x14ac:dyDescent="0.2">
      <c r="A131" s="85" t="s">
        <v>499</v>
      </c>
      <c r="B131" s="86" t="s">
        <v>500</v>
      </c>
      <c r="C131" s="86">
        <v>1</v>
      </c>
      <c r="D131" s="86">
        <v>1</v>
      </c>
      <c r="E131" s="86">
        <v>1</v>
      </c>
      <c r="G131" s="86">
        <v>1</v>
      </c>
      <c r="I131" s="87">
        <v>103</v>
      </c>
      <c r="J131" s="87"/>
      <c r="K131" s="86">
        <v>12</v>
      </c>
      <c r="L131" s="86" t="s">
        <v>118</v>
      </c>
      <c r="M131" s="86" t="s">
        <v>501</v>
      </c>
      <c r="N131" s="87">
        <v>282352.94</v>
      </c>
      <c r="O131" s="87">
        <v>244705.88</v>
      </c>
      <c r="P131" s="86">
        <v>0</v>
      </c>
      <c r="Q131" s="86">
        <v>0</v>
      </c>
      <c r="R131" s="86">
        <v>0</v>
      </c>
      <c r="S131" s="86">
        <v>0</v>
      </c>
      <c r="T131" s="86">
        <v>1</v>
      </c>
      <c r="U131" s="87">
        <v>0</v>
      </c>
      <c r="V131" s="87">
        <v>1</v>
      </c>
      <c r="W131" s="86">
        <v>0</v>
      </c>
      <c r="X131" s="86">
        <v>0</v>
      </c>
      <c r="Y131" s="86">
        <v>0</v>
      </c>
      <c r="Z131" s="87">
        <v>336000</v>
      </c>
      <c r="AA131" s="87">
        <v>291200</v>
      </c>
      <c r="AB131" s="86" t="str">
        <f>VLOOKUP(A131,[1]Hoja2!A:A,1,FALSE)</f>
        <v>2529</v>
      </c>
    </row>
    <row r="132" spans="1:28" x14ac:dyDescent="0.2">
      <c r="A132" s="85" t="s">
        <v>502</v>
      </c>
      <c r="B132" s="86" t="s">
        <v>503</v>
      </c>
      <c r="C132" s="86">
        <v>1</v>
      </c>
      <c r="D132" s="86">
        <v>1</v>
      </c>
      <c r="E132" s="86">
        <v>1</v>
      </c>
      <c r="G132" s="86">
        <v>1</v>
      </c>
      <c r="I132" s="87">
        <v>103</v>
      </c>
      <c r="J132" s="87"/>
      <c r="K132" s="86">
        <v>18</v>
      </c>
      <c r="L132" s="86" t="s">
        <v>122</v>
      </c>
      <c r="M132" s="86" t="s">
        <v>504</v>
      </c>
      <c r="N132" s="87">
        <v>226890.76</v>
      </c>
      <c r="O132" s="87">
        <v>201680.67</v>
      </c>
      <c r="P132" s="86">
        <v>0</v>
      </c>
      <c r="Q132" s="86">
        <v>0</v>
      </c>
      <c r="R132" s="86">
        <v>0</v>
      </c>
      <c r="S132" s="86">
        <v>0</v>
      </c>
      <c r="T132" s="86">
        <v>1</v>
      </c>
      <c r="U132" s="87">
        <v>0</v>
      </c>
      <c r="V132" s="87">
        <v>1</v>
      </c>
      <c r="W132" s="86">
        <v>0</v>
      </c>
      <c r="X132" s="86">
        <v>0</v>
      </c>
      <c r="Y132" s="86">
        <v>0</v>
      </c>
      <c r="Z132" s="87">
        <v>270000</v>
      </c>
      <c r="AA132" s="87">
        <v>240000</v>
      </c>
      <c r="AB132" s="86" t="str">
        <f>VLOOKUP(A132,[1]Hoja2!A:A,1,FALSE)</f>
        <v>2532</v>
      </c>
    </row>
    <row r="133" spans="1:28" x14ac:dyDescent="0.2">
      <c r="A133" s="85" t="s">
        <v>505</v>
      </c>
      <c r="B133" s="86" t="s">
        <v>506</v>
      </c>
      <c r="C133" s="86">
        <v>1</v>
      </c>
      <c r="D133" s="86">
        <v>1</v>
      </c>
      <c r="E133" s="86">
        <v>1</v>
      </c>
      <c r="G133" s="86">
        <v>1</v>
      </c>
      <c r="I133" s="87">
        <v>103</v>
      </c>
      <c r="J133" s="87"/>
      <c r="K133" s="86">
        <v>33</v>
      </c>
      <c r="L133" s="86" t="s">
        <v>142</v>
      </c>
      <c r="M133" s="86" t="s">
        <v>507</v>
      </c>
      <c r="N133" s="87">
        <v>205882.35</v>
      </c>
      <c r="O133" s="87">
        <v>184873.95</v>
      </c>
      <c r="P133" s="86">
        <v>0</v>
      </c>
      <c r="Q133" s="86">
        <v>0</v>
      </c>
      <c r="R133" s="86">
        <v>0</v>
      </c>
      <c r="S133" s="86">
        <v>0</v>
      </c>
      <c r="T133" s="86">
        <v>3</v>
      </c>
      <c r="U133" s="87">
        <v>0</v>
      </c>
      <c r="V133" s="87">
        <v>3</v>
      </c>
      <c r="W133" s="86">
        <v>0</v>
      </c>
      <c r="X133" s="86">
        <v>0</v>
      </c>
      <c r="Y133" s="86">
        <v>0</v>
      </c>
      <c r="Z133" s="87">
        <v>245000</v>
      </c>
      <c r="AA133" s="87">
        <v>220000</v>
      </c>
      <c r="AB133" s="86" t="str">
        <f>VLOOKUP(A133,[1]Hoja2!A:A,1,FALSE)</f>
        <v>2533</v>
      </c>
    </row>
    <row r="134" spans="1:28" x14ac:dyDescent="0.2">
      <c r="A134" s="85" t="s">
        <v>508</v>
      </c>
      <c r="B134" s="86" t="s">
        <v>509</v>
      </c>
      <c r="C134" s="86">
        <v>1</v>
      </c>
      <c r="D134" s="86">
        <v>1</v>
      </c>
      <c r="E134" s="86">
        <v>1</v>
      </c>
      <c r="G134" s="86">
        <v>1</v>
      </c>
      <c r="I134" s="87">
        <v>103</v>
      </c>
      <c r="J134" s="87"/>
      <c r="K134" s="86">
        <v>12</v>
      </c>
      <c r="L134" s="86" t="s">
        <v>118</v>
      </c>
      <c r="M134" s="86" t="s">
        <v>510</v>
      </c>
      <c r="N134" s="87">
        <v>301176.46999999997</v>
      </c>
      <c r="O134" s="87">
        <v>263529.40999999997</v>
      </c>
      <c r="P134" s="86">
        <v>1</v>
      </c>
      <c r="Q134" s="86">
        <v>0</v>
      </c>
      <c r="R134" s="86">
        <v>0</v>
      </c>
      <c r="S134" s="86">
        <v>0</v>
      </c>
      <c r="T134" s="86">
        <v>1</v>
      </c>
      <c r="U134" s="87">
        <v>0</v>
      </c>
      <c r="V134" s="87">
        <v>1</v>
      </c>
      <c r="W134" s="86">
        <v>0</v>
      </c>
      <c r="X134" s="86">
        <v>0</v>
      </c>
      <c r="Y134" s="86">
        <v>0</v>
      </c>
      <c r="Z134" s="87">
        <v>358400</v>
      </c>
      <c r="AA134" s="87">
        <v>313600</v>
      </c>
      <c r="AB134" s="86" t="str">
        <f>VLOOKUP(A134,[1]Hoja2!A:A,1,FALSE)</f>
        <v>2534</v>
      </c>
    </row>
    <row r="135" spans="1:28" x14ac:dyDescent="0.2">
      <c r="A135" s="85" t="s">
        <v>511</v>
      </c>
      <c r="B135" s="86" t="s">
        <v>512</v>
      </c>
      <c r="C135" s="86">
        <v>1</v>
      </c>
      <c r="D135" s="86">
        <v>1</v>
      </c>
      <c r="E135" s="86">
        <v>1</v>
      </c>
      <c r="G135" s="86">
        <v>1</v>
      </c>
      <c r="I135" s="87">
        <v>103</v>
      </c>
      <c r="J135" s="87"/>
      <c r="K135" s="86">
        <v>12</v>
      </c>
      <c r="L135" s="86" t="s">
        <v>118</v>
      </c>
      <c r="M135" s="86" t="s">
        <v>513</v>
      </c>
      <c r="N135" s="87">
        <v>252100.84</v>
      </c>
      <c r="O135" s="87">
        <v>226890.76</v>
      </c>
      <c r="P135" s="86">
        <v>0</v>
      </c>
      <c r="Q135" s="86">
        <v>0</v>
      </c>
      <c r="R135" s="86">
        <v>0</v>
      </c>
      <c r="S135" s="86">
        <v>0</v>
      </c>
      <c r="T135" s="86">
        <v>2</v>
      </c>
      <c r="U135" s="87">
        <v>0</v>
      </c>
      <c r="V135" s="87">
        <v>2</v>
      </c>
      <c r="W135" s="86">
        <v>0</v>
      </c>
      <c r="X135" s="86">
        <v>0</v>
      </c>
      <c r="Y135" s="86">
        <v>0</v>
      </c>
      <c r="Z135" s="87">
        <v>300000</v>
      </c>
      <c r="AA135" s="87">
        <v>270000</v>
      </c>
      <c r="AB135" s="86" t="str">
        <f>VLOOKUP(A135,[1]Hoja2!A:A,1,FALSE)</f>
        <v>2535</v>
      </c>
    </row>
    <row r="136" spans="1:28" x14ac:dyDescent="0.2">
      <c r="A136" s="85" t="s">
        <v>514</v>
      </c>
      <c r="B136" s="86" t="s">
        <v>515</v>
      </c>
      <c r="C136" s="86">
        <v>1</v>
      </c>
      <c r="D136" s="86">
        <v>1</v>
      </c>
      <c r="E136" s="86">
        <v>1</v>
      </c>
      <c r="G136" s="86">
        <v>1</v>
      </c>
      <c r="I136" s="87">
        <v>103</v>
      </c>
      <c r="J136" s="87"/>
      <c r="K136" s="86">
        <v>8</v>
      </c>
      <c r="L136" s="86" t="s">
        <v>173</v>
      </c>
      <c r="M136" s="86" t="s">
        <v>516</v>
      </c>
      <c r="N136" s="87">
        <v>260504.2</v>
      </c>
      <c r="O136" s="87">
        <v>235294.12</v>
      </c>
      <c r="P136" s="86">
        <v>0</v>
      </c>
      <c r="Q136" s="86">
        <v>0</v>
      </c>
      <c r="R136" s="86">
        <v>0</v>
      </c>
      <c r="S136" s="86">
        <v>0</v>
      </c>
      <c r="T136" s="86">
        <v>1</v>
      </c>
      <c r="U136" s="87">
        <v>0</v>
      </c>
      <c r="V136" s="87">
        <v>1</v>
      </c>
      <c r="W136" s="86">
        <v>0</v>
      </c>
      <c r="X136" s="86">
        <v>0</v>
      </c>
      <c r="Y136" s="86">
        <v>0</v>
      </c>
      <c r="Z136" s="87">
        <v>310000</v>
      </c>
      <c r="AA136" s="87">
        <v>280000</v>
      </c>
      <c r="AB136" s="86" t="str">
        <f>VLOOKUP(A136,[1]Hoja2!A:A,1,FALSE)</f>
        <v>2536</v>
      </c>
    </row>
    <row r="137" spans="1:28" x14ac:dyDescent="0.2">
      <c r="A137" s="85" t="s">
        <v>517</v>
      </c>
      <c r="B137" s="86" t="s">
        <v>518</v>
      </c>
      <c r="C137" s="86">
        <v>1</v>
      </c>
      <c r="D137" s="86">
        <v>1</v>
      </c>
      <c r="E137" s="86">
        <v>1</v>
      </c>
      <c r="G137" s="86">
        <v>1</v>
      </c>
      <c r="I137" s="87">
        <v>103</v>
      </c>
      <c r="J137" s="87"/>
      <c r="K137" s="86">
        <v>3</v>
      </c>
      <c r="L137" s="86" t="s">
        <v>277</v>
      </c>
      <c r="M137" s="86" t="s">
        <v>519</v>
      </c>
      <c r="N137" s="87">
        <v>285714.28999999998</v>
      </c>
      <c r="O137" s="87">
        <v>252100.84</v>
      </c>
      <c r="P137" s="86">
        <v>0</v>
      </c>
      <c r="Q137" s="86">
        <v>0</v>
      </c>
      <c r="R137" s="86">
        <v>0</v>
      </c>
      <c r="S137" s="86">
        <v>0</v>
      </c>
      <c r="T137" s="86">
        <v>2</v>
      </c>
      <c r="U137" s="87">
        <v>0</v>
      </c>
      <c r="V137" s="87">
        <v>2</v>
      </c>
      <c r="W137" s="86">
        <v>0</v>
      </c>
      <c r="X137" s="86">
        <v>0</v>
      </c>
      <c r="Y137" s="86">
        <v>0</v>
      </c>
      <c r="Z137" s="87">
        <v>340000</v>
      </c>
      <c r="AA137" s="87">
        <v>300000</v>
      </c>
      <c r="AB137" s="86" t="str">
        <f>VLOOKUP(A137,[1]Hoja2!A:A,1,FALSE)</f>
        <v>2538</v>
      </c>
    </row>
    <row r="138" spans="1:28" x14ac:dyDescent="0.2">
      <c r="A138" s="85" t="s">
        <v>520</v>
      </c>
      <c r="B138" s="86" t="s">
        <v>521</v>
      </c>
      <c r="C138" s="86">
        <v>1</v>
      </c>
      <c r="D138" s="86">
        <v>1</v>
      </c>
      <c r="E138" s="86">
        <v>1</v>
      </c>
      <c r="G138" s="86">
        <v>1</v>
      </c>
      <c r="I138" s="87">
        <v>103</v>
      </c>
      <c r="J138" s="87"/>
      <c r="K138" s="86">
        <v>12</v>
      </c>
      <c r="L138" s="86" t="s">
        <v>118</v>
      </c>
      <c r="M138" s="86" t="s">
        <v>522</v>
      </c>
      <c r="N138" s="87">
        <v>263529.40999999997</v>
      </c>
      <c r="O138" s="87">
        <v>240000</v>
      </c>
      <c r="P138" s="86">
        <v>1</v>
      </c>
      <c r="Q138" s="86">
        <v>0</v>
      </c>
      <c r="R138" s="86">
        <v>0</v>
      </c>
      <c r="S138" s="86">
        <v>0</v>
      </c>
      <c r="T138" s="86">
        <v>1</v>
      </c>
      <c r="U138" s="87">
        <v>0</v>
      </c>
      <c r="V138" s="87">
        <v>1</v>
      </c>
      <c r="W138" s="86">
        <v>0</v>
      </c>
      <c r="X138" s="86">
        <v>0</v>
      </c>
      <c r="Y138" s="86">
        <v>0</v>
      </c>
      <c r="Z138" s="87">
        <v>313600</v>
      </c>
      <c r="AA138" s="87">
        <v>285600</v>
      </c>
      <c r="AB138" s="86" t="str">
        <f>VLOOKUP(A138,[1]Hoja2!A:A,1,FALSE)</f>
        <v>2539</v>
      </c>
    </row>
    <row r="139" spans="1:28" x14ac:dyDescent="0.2">
      <c r="A139" s="85" t="s">
        <v>523</v>
      </c>
      <c r="B139" s="86" t="s">
        <v>524</v>
      </c>
      <c r="C139" s="86">
        <v>1</v>
      </c>
      <c r="D139" s="86">
        <v>1</v>
      </c>
      <c r="E139" s="86">
        <v>1</v>
      </c>
      <c r="G139" s="86">
        <v>1</v>
      </c>
      <c r="I139" s="87">
        <v>103</v>
      </c>
      <c r="J139" s="87"/>
      <c r="K139" s="86">
        <v>12</v>
      </c>
      <c r="L139" s="86" t="s">
        <v>118</v>
      </c>
      <c r="M139" s="86" t="s">
        <v>525</v>
      </c>
      <c r="N139" s="87">
        <v>291764.71000000002</v>
      </c>
      <c r="O139" s="87">
        <v>272941.18</v>
      </c>
      <c r="P139" s="86">
        <v>1</v>
      </c>
      <c r="Q139" s="86">
        <v>0</v>
      </c>
      <c r="R139" s="86">
        <v>0</v>
      </c>
      <c r="S139" s="86">
        <v>0</v>
      </c>
      <c r="T139" s="86">
        <v>1</v>
      </c>
      <c r="U139" s="87">
        <v>0</v>
      </c>
      <c r="V139" s="87">
        <v>1</v>
      </c>
      <c r="W139" s="86">
        <v>0</v>
      </c>
      <c r="X139" s="86">
        <v>0</v>
      </c>
      <c r="Y139" s="86">
        <v>0</v>
      </c>
      <c r="Z139" s="87">
        <v>347200</v>
      </c>
      <c r="AA139" s="87">
        <v>324800</v>
      </c>
      <c r="AB139" s="86" t="str">
        <f>VLOOKUP(A139,[1]Hoja2!A:A,1,FALSE)</f>
        <v>2540</v>
      </c>
    </row>
    <row r="140" spans="1:28" x14ac:dyDescent="0.2">
      <c r="A140" s="85" t="s">
        <v>526</v>
      </c>
      <c r="B140" s="86" t="s">
        <v>524</v>
      </c>
      <c r="C140" s="86">
        <v>1</v>
      </c>
      <c r="D140" s="86">
        <v>1</v>
      </c>
      <c r="E140" s="86">
        <v>1</v>
      </c>
      <c r="G140" s="86">
        <v>1</v>
      </c>
      <c r="I140" s="87">
        <v>103</v>
      </c>
      <c r="J140" s="87"/>
      <c r="K140" s="86">
        <v>4</v>
      </c>
      <c r="L140" s="86" t="s">
        <v>201</v>
      </c>
      <c r="M140" s="86" t="s">
        <v>527</v>
      </c>
      <c r="N140" s="87">
        <v>348235.29</v>
      </c>
      <c r="O140" s="87">
        <v>301176.46999999997</v>
      </c>
      <c r="P140" s="86">
        <v>0</v>
      </c>
      <c r="Q140" s="86">
        <v>0</v>
      </c>
      <c r="R140" s="86">
        <v>0</v>
      </c>
      <c r="S140" s="86">
        <v>0</v>
      </c>
      <c r="T140" s="86">
        <v>1</v>
      </c>
      <c r="U140" s="87">
        <v>0</v>
      </c>
      <c r="V140" s="87">
        <v>1</v>
      </c>
      <c r="W140" s="86">
        <v>0</v>
      </c>
      <c r="X140" s="86">
        <v>0</v>
      </c>
      <c r="Y140" s="86">
        <v>0</v>
      </c>
      <c r="Z140" s="87">
        <v>414400</v>
      </c>
      <c r="AA140" s="87">
        <v>358400</v>
      </c>
      <c r="AB140" s="86" t="str">
        <f>VLOOKUP(A140,[1]Hoja2!A:A,1,FALSE)</f>
        <v>2541</v>
      </c>
    </row>
    <row r="141" spans="1:28" x14ac:dyDescent="0.2">
      <c r="A141" s="85" t="s">
        <v>528</v>
      </c>
      <c r="B141" s="86" t="s">
        <v>529</v>
      </c>
      <c r="C141" s="86">
        <v>1</v>
      </c>
      <c r="D141" s="86">
        <v>1</v>
      </c>
      <c r="E141" s="86">
        <v>1</v>
      </c>
      <c r="G141" s="86">
        <v>1</v>
      </c>
      <c r="I141" s="87">
        <v>103</v>
      </c>
      <c r="J141" s="87"/>
      <c r="K141" s="86">
        <v>12</v>
      </c>
      <c r="L141" s="86" t="s">
        <v>118</v>
      </c>
      <c r="M141" s="86" t="s">
        <v>530</v>
      </c>
      <c r="N141" s="87">
        <v>226890.76</v>
      </c>
      <c r="O141" s="87">
        <v>205882.35</v>
      </c>
      <c r="P141" s="86">
        <v>0</v>
      </c>
      <c r="Q141" s="86">
        <v>0</v>
      </c>
      <c r="R141" s="86">
        <v>0</v>
      </c>
      <c r="S141" s="86">
        <v>0</v>
      </c>
      <c r="T141" s="86">
        <v>2</v>
      </c>
      <c r="U141" s="87">
        <v>0</v>
      </c>
      <c r="V141" s="87">
        <v>2</v>
      </c>
      <c r="W141" s="86">
        <v>0</v>
      </c>
      <c r="X141" s="86">
        <v>0</v>
      </c>
      <c r="Y141" s="86">
        <v>0</v>
      </c>
      <c r="Z141" s="87">
        <v>270000</v>
      </c>
      <c r="AA141" s="87">
        <v>245000</v>
      </c>
      <c r="AB141" s="86" t="str">
        <f>VLOOKUP(A141,[1]Hoja2!A:A,1,FALSE)</f>
        <v>2542</v>
      </c>
    </row>
    <row r="142" spans="1:28" x14ac:dyDescent="0.2">
      <c r="A142" s="85" t="s">
        <v>531</v>
      </c>
      <c r="B142" s="86" t="s">
        <v>532</v>
      </c>
      <c r="C142" s="86">
        <v>1</v>
      </c>
      <c r="D142" s="86">
        <v>1</v>
      </c>
      <c r="E142" s="86">
        <v>1</v>
      </c>
      <c r="G142" s="86">
        <v>1</v>
      </c>
      <c r="I142" s="87">
        <v>103</v>
      </c>
      <c r="J142" s="87"/>
      <c r="K142" s="86">
        <v>4</v>
      </c>
      <c r="L142" s="86" t="s">
        <v>201</v>
      </c>
      <c r="M142" s="86" t="s">
        <v>533</v>
      </c>
      <c r="N142" s="87">
        <v>352941.18</v>
      </c>
      <c r="O142" s="87">
        <v>310924.37</v>
      </c>
      <c r="P142" s="86">
        <v>0</v>
      </c>
      <c r="Q142" s="86">
        <v>0</v>
      </c>
      <c r="R142" s="86">
        <v>0</v>
      </c>
      <c r="S142" s="86">
        <v>0</v>
      </c>
      <c r="T142" s="86">
        <v>3</v>
      </c>
      <c r="U142" s="87">
        <v>0</v>
      </c>
      <c r="V142" s="87">
        <v>3</v>
      </c>
      <c r="W142" s="86">
        <v>0</v>
      </c>
      <c r="X142" s="86">
        <v>0</v>
      </c>
      <c r="Y142" s="86">
        <v>0</v>
      </c>
      <c r="Z142" s="87">
        <v>420000</v>
      </c>
      <c r="AA142" s="87">
        <v>370000</v>
      </c>
      <c r="AB142" s="86" t="str">
        <f>VLOOKUP(A142,[1]Hoja2!A:A,1,FALSE)</f>
        <v>2543</v>
      </c>
    </row>
    <row r="143" spans="1:28" x14ac:dyDescent="0.2">
      <c r="A143" s="85" t="s">
        <v>534</v>
      </c>
      <c r="B143" s="86" t="s">
        <v>535</v>
      </c>
      <c r="C143" s="86">
        <v>1</v>
      </c>
      <c r="D143" s="86">
        <v>1</v>
      </c>
      <c r="E143" s="86">
        <v>1</v>
      </c>
      <c r="G143" s="86">
        <v>1</v>
      </c>
      <c r="I143" s="87">
        <v>103</v>
      </c>
      <c r="J143" s="87"/>
      <c r="K143" s="86">
        <v>8</v>
      </c>
      <c r="L143" s="86" t="s">
        <v>173</v>
      </c>
      <c r="M143" s="86" t="s">
        <v>536</v>
      </c>
      <c r="N143" s="87">
        <v>336134.45</v>
      </c>
      <c r="O143" s="87">
        <v>302521.01</v>
      </c>
      <c r="P143" s="86">
        <v>0</v>
      </c>
      <c r="Q143" s="86">
        <v>0</v>
      </c>
      <c r="R143" s="86">
        <v>0</v>
      </c>
      <c r="S143" s="86">
        <v>0</v>
      </c>
      <c r="T143" s="86">
        <v>3</v>
      </c>
      <c r="U143" s="87">
        <v>0</v>
      </c>
      <c r="V143" s="87">
        <v>3</v>
      </c>
      <c r="W143" s="86">
        <v>0</v>
      </c>
      <c r="X143" s="86">
        <v>0</v>
      </c>
      <c r="Y143" s="86">
        <v>0</v>
      </c>
      <c r="Z143" s="87">
        <v>400000</v>
      </c>
      <c r="AA143" s="87">
        <v>360000</v>
      </c>
      <c r="AB143" s="86" t="str">
        <f>VLOOKUP(A143,[1]Hoja2!A:A,1,FALSE)</f>
        <v>2547</v>
      </c>
    </row>
    <row r="144" spans="1:28" x14ac:dyDescent="0.2">
      <c r="A144" s="85" t="s">
        <v>537</v>
      </c>
      <c r="B144" s="86" t="s">
        <v>538</v>
      </c>
      <c r="C144" s="86">
        <v>1</v>
      </c>
      <c r="D144" s="86">
        <v>1</v>
      </c>
      <c r="E144" s="86">
        <v>1</v>
      </c>
      <c r="G144" s="86">
        <v>1</v>
      </c>
      <c r="I144" s="87">
        <v>103</v>
      </c>
      <c r="J144" s="87"/>
      <c r="K144" s="86">
        <v>18</v>
      </c>
      <c r="L144" s="86" t="s">
        <v>122</v>
      </c>
      <c r="M144" s="86" t="s">
        <v>539</v>
      </c>
      <c r="N144" s="87">
        <v>201680.67</v>
      </c>
      <c r="O144" s="87">
        <v>184873.95</v>
      </c>
      <c r="P144" s="86">
        <v>0</v>
      </c>
      <c r="Q144" s="86">
        <v>0</v>
      </c>
      <c r="R144" s="86">
        <v>0</v>
      </c>
      <c r="S144" s="86">
        <v>0</v>
      </c>
      <c r="T144" s="86">
        <v>3</v>
      </c>
      <c r="U144" s="87">
        <v>0</v>
      </c>
      <c r="V144" s="87">
        <v>3</v>
      </c>
      <c r="W144" s="86">
        <v>0</v>
      </c>
      <c r="X144" s="86">
        <v>0</v>
      </c>
      <c r="Y144" s="86">
        <v>0</v>
      </c>
      <c r="Z144" s="87">
        <v>240000</v>
      </c>
      <c r="AA144" s="87">
        <v>220000</v>
      </c>
      <c r="AB144" s="86" t="str">
        <f>VLOOKUP(A144,[1]Hoja2!A:A,1,FALSE)</f>
        <v>2548</v>
      </c>
    </row>
    <row r="145" spans="1:28" x14ac:dyDescent="0.2">
      <c r="A145" s="85" t="s">
        <v>540</v>
      </c>
      <c r="B145" s="86" t="s">
        <v>541</v>
      </c>
      <c r="C145" s="86">
        <v>1</v>
      </c>
      <c r="D145" s="86">
        <v>1</v>
      </c>
      <c r="E145" s="86">
        <v>1</v>
      </c>
      <c r="G145" s="86">
        <v>1</v>
      </c>
      <c r="I145" s="87">
        <v>103</v>
      </c>
      <c r="J145" s="87"/>
      <c r="K145" s="86">
        <v>12</v>
      </c>
      <c r="L145" s="86" t="s">
        <v>118</v>
      </c>
      <c r="M145" s="86" t="s">
        <v>542</v>
      </c>
      <c r="N145" s="87">
        <v>285714.28999999998</v>
      </c>
      <c r="O145" s="87">
        <v>260504.2</v>
      </c>
      <c r="P145" s="86">
        <v>0</v>
      </c>
      <c r="Q145" s="86">
        <v>0</v>
      </c>
      <c r="R145" s="86">
        <v>0</v>
      </c>
      <c r="S145" s="86">
        <v>0</v>
      </c>
      <c r="T145" s="86">
        <v>2</v>
      </c>
      <c r="U145" s="87">
        <v>0</v>
      </c>
      <c r="V145" s="87">
        <v>2</v>
      </c>
      <c r="W145" s="86">
        <v>0</v>
      </c>
      <c r="X145" s="86">
        <v>0</v>
      </c>
      <c r="Y145" s="86">
        <v>0</v>
      </c>
      <c r="Z145" s="87">
        <v>340000</v>
      </c>
      <c r="AA145" s="87">
        <v>310000</v>
      </c>
      <c r="AB145" s="86" t="str">
        <f>VLOOKUP(A145,[1]Hoja2!A:A,1,FALSE)</f>
        <v>2549</v>
      </c>
    </row>
    <row r="146" spans="1:28" x14ac:dyDescent="0.2">
      <c r="A146" s="85" t="s">
        <v>543</v>
      </c>
      <c r="B146" s="86" t="s">
        <v>544</v>
      </c>
      <c r="C146" s="86">
        <v>1</v>
      </c>
      <c r="D146" s="86">
        <v>1</v>
      </c>
      <c r="E146" s="86">
        <v>1</v>
      </c>
      <c r="G146" s="86">
        <v>1</v>
      </c>
      <c r="I146" s="87">
        <v>103</v>
      </c>
      <c r="J146" s="87"/>
      <c r="K146" s="86">
        <v>5</v>
      </c>
      <c r="L146" s="86" t="s">
        <v>111</v>
      </c>
      <c r="M146" s="86" t="s">
        <v>545</v>
      </c>
      <c r="N146" s="87">
        <v>319327.73</v>
      </c>
      <c r="O146" s="87">
        <v>281512.61</v>
      </c>
      <c r="P146" s="86">
        <v>0</v>
      </c>
      <c r="Q146" s="86">
        <v>0</v>
      </c>
      <c r="R146" s="86">
        <v>0</v>
      </c>
      <c r="S146" s="86">
        <v>0</v>
      </c>
      <c r="T146" s="86">
        <v>2</v>
      </c>
      <c r="U146" s="87">
        <v>0</v>
      </c>
      <c r="V146" s="87">
        <v>2</v>
      </c>
      <c r="W146" s="86">
        <v>0</v>
      </c>
      <c r="X146" s="86">
        <v>0</v>
      </c>
      <c r="Y146" s="86">
        <v>0</v>
      </c>
      <c r="Z146" s="87">
        <v>380000</v>
      </c>
      <c r="AA146" s="87">
        <v>335000</v>
      </c>
      <c r="AB146" s="86" t="str">
        <f>VLOOKUP(A146,[1]Hoja2!A:A,1,FALSE)</f>
        <v>2550</v>
      </c>
    </row>
    <row r="147" spans="1:28" x14ac:dyDescent="0.2">
      <c r="A147" s="85" t="s">
        <v>546</v>
      </c>
      <c r="B147" s="86" t="s">
        <v>547</v>
      </c>
      <c r="C147" s="86">
        <v>1</v>
      </c>
      <c r="D147" s="86">
        <v>1</v>
      </c>
      <c r="E147" s="86">
        <v>1</v>
      </c>
      <c r="G147" s="86">
        <v>1</v>
      </c>
      <c r="I147" s="87">
        <v>103</v>
      </c>
      <c r="J147" s="87"/>
      <c r="K147" s="86">
        <v>33</v>
      </c>
      <c r="L147" s="86" t="s">
        <v>142</v>
      </c>
      <c r="M147" s="86" t="s">
        <v>548</v>
      </c>
      <c r="N147" s="87">
        <v>352941.18</v>
      </c>
      <c r="O147" s="87">
        <v>319327.73</v>
      </c>
      <c r="P147" s="86">
        <v>0</v>
      </c>
      <c r="Q147" s="86">
        <v>0</v>
      </c>
      <c r="R147" s="86">
        <v>0</v>
      </c>
      <c r="S147" s="86">
        <v>0</v>
      </c>
      <c r="T147" s="86">
        <v>1</v>
      </c>
      <c r="U147" s="87">
        <v>0</v>
      </c>
      <c r="V147" s="87">
        <v>1</v>
      </c>
      <c r="W147" s="86">
        <v>0</v>
      </c>
      <c r="X147" s="86">
        <v>0</v>
      </c>
      <c r="Y147" s="86">
        <v>0</v>
      </c>
      <c r="Z147" s="87">
        <v>420000</v>
      </c>
      <c r="AA147" s="87">
        <v>380000</v>
      </c>
      <c r="AB147" s="86" t="str">
        <f>VLOOKUP(A147,[1]Hoja2!A:A,1,FALSE)</f>
        <v>2551</v>
      </c>
    </row>
    <row r="148" spans="1:28" x14ac:dyDescent="0.2">
      <c r="A148" s="85" t="s">
        <v>549</v>
      </c>
      <c r="B148" s="86" t="s">
        <v>547</v>
      </c>
      <c r="C148" s="86">
        <v>1</v>
      </c>
      <c r="D148" s="86">
        <v>1</v>
      </c>
      <c r="E148" s="86">
        <v>1</v>
      </c>
      <c r="G148" s="86">
        <v>1</v>
      </c>
      <c r="I148" s="87">
        <v>103</v>
      </c>
      <c r="J148" s="87"/>
      <c r="K148" s="86">
        <v>8</v>
      </c>
      <c r="L148" s="86" t="s">
        <v>173</v>
      </c>
      <c r="M148" s="86" t="s">
        <v>550</v>
      </c>
      <c r="N148" s="87">
        <v>226890.76</v>
      </c>
      <c r="O148" s="87">
        <v>201680.67</v>
      </c>
      <c r="P148" s="86">
        <v>0</v>
      </c>
      <c r="Q148" s="86">
        <v>0</v>
      </c>
      <c r="R148" s="86">
        <v>0</v>
      </c>
      <c r="S148" s="86">
        <v>0</v>
      </c>
      <c r="T148" s="86">
        <v>4</v>
      </c>
      <c r="U148" s="87">
        <v>0</v>
      </c>
      <c r="V148" s="87">
        <v>4</v>
      </c>
      <c r="W148" s="86">
        <v>0</v>
      </c>
      <c r="X148" s="86">
        <v>0</v>
      </c>
      <c r="Y148" s="86">
        <v>0</v>
      </c>
      <c r="Z148" s="87">
        <v>270000</v>
      </c>
      <c r="AA148" s="87">
        <v>240000</v>
      </c>
      <c r="AB148" s="86" t="str">
        <f>VLOOKUP(A148,[1]Hoja2!A:A,1,FALSE)</f>
        <v>2552</v>
      </c>
    </row>
    <row r="149" spans="1:28" x14ac:dyDescent="0.2">
      <c r="A149" s="85" t="s">
        <v>551</v>
      </c>
      <c r="B149" s="86" t="s">
        <v>552</v>
      </c>
      <c r="C149" s="86">
        <v>1</v>
      </c>
      <c r="D149" s="86">
        <v>1</v>
      </c>
      <c r="E149" s="86">
        <v>1</v>
      </c>
      <c r="G149" s="86">
        <v>1</v>
      </c>
      <c r="I149" s="87">
        <v>103</v>
      </c>
      <c r="J149" s="87"/>
      <c r="K149" s="86">
        <v>4</v>
      </c>
      <c r="L149" s="86" t="s">
        <v>201</v>
      </c>
      <c r="M149" s="86" t="s">
        <v>553</v>
      </c>
      <c r="N149" s="87">
        <v>451764.71</v>
      </c>
      <c r="O149" s="87">
        <v>404705.88</v>
      </c>
      <c r="P149" s="86">
        <v>0</v>
      </c>
      <c r="Q149" s="86">
        <v>0</v>
      </c>
      <c r="R149" s="86">
        <v>0</v>
      </c>
      <c r="S149" s="86">
        <v>0</v>
      </c>
      <c r="T149" s="86">
        <v>1</v>
      </c>
      <c r="U149" s="87">
        <v>0</v>
      </c>
      <c r="V149" s="87">
        <v>1</v>
      </c>
      <c r="W149" s="86">
        <v>0</v>
      </c>
      <c r="X149" s="86">
        <v>0</v>
      </c>
      <c r="Y149" s="86">
        <v>0</v>
      </c>
      <c r="Z149" s="87">
        <v>537600</v>
      </c>
      <c r="AA149" s="87">
        <v>481600</v>
      </c>
      <c r="AB149" s="86" t="str">
        <f>VLOOKUP(A149,[1]Hoja2!A:A,1,FALSE)</f>
        <v>2553</v>
      </c>
    </row>
    <row r="150" spans="1:28" x14ac:dyDescent="0.2">
      <c r="A150" s="85" t="s">
        <v>554</v>
      </c>
      <c r="B150" s="86" t="s">
        <v>555</v>
      </c>
      <c r="C150" s="86">
        <v>1</v>
      </c>
      <c r="D150" s="86">
        <v>1</v>
      </c>
      <c r="E150" s="86">
        <v>1</v>
      </c>
      <c r="G150" s="86">
        <v>1</v>
      </c>
      <c r="I150" s="87">
        <v>103</v>
      </c>
      <c r="J150" s="87"/>
      <c r="K150" s="86">
        <v>33</v>
      </c>
      <c r="L150" s="86" t="s">
        <v>142</v>
      </c>
      <c r="M150" s="86" t="s">
        <v>556</v>
      </c>
      <c r="N150" s="87">
        <v>376470.59</v>
      </c>
      <c r="O150" s="87">
        <v>338823.53</v>
      </c>
      <c r="P150" s="86">
        <v>1</v>
      </c>
      <c r="Q150" s="86">
        <v>0</v>
      </c>
      <c r="R150" s="86">
        <v>0</v>
      </c>
      <c r="S150" s="86">
        <v>0</v>
      </c>
      <c r="T150" s="86">
        <v>1</v>
      </c>
      <c r="U150" s="87">
        <v>0</v>
      </c>
      <c r="V150" s="87">
        <v>1</v>
      </c>
      <c r="W150" s="86">
        <v>0</v>
      </c>
      <c r="X150" s="86">
        <v>0</v>
      </c>
      <c r="Y150" s="86">
        <v>0</v>
      </c>
      <c r="Z150" s="87">
        <v>448000</v>
      </c>
      <c r="AA150" s="87">
        <v>403200</v>
      </c>
      <c r="AB150" s="86" t="str">
        <f>VLOOKUP(A150,[1]Hoja2!A:A,1,FALSE)</f>
        <v>2554</v>
      </c>
    </row>
    <row r="151" spans="1:28" x14ac:dyDescent="0.2">
      <c r="A151" s="85" t="s">
        <v>557</v>
      </c>
      <c r="B151" s="86" t="s">
        <v>558</v>
      </c>
      <c r="C151" s="86">
        <v>1</v>
      </c>
      <c r="D151" s="86">
        <v>1</v>
      </c>
      <c r="E151" s="86">
        <v>1</v>
      </c>
      <c r="G151" s="86">
        <v>1</v>
      </c>
      <c r="I151" s="87">
        <v>103</v>
      </c>
      <c r="J151" s="87"/>
      <c r="K151" s="86">
        <v>35</v>
      </c>
      <c r="L151" s="86" t="s">
        <v>138</v>
      </c>
      <c r="M151" s="86" t="s">
        <v>559</v>
      </c>
      <c r="N151" s="87">
        <v>277310.92</v>
      </c>
      <c r="O151" s="87">
        <v>243697.48</v>
      </c>
      <c r="P151" s="86">
        <v>0</v>
      </c>
      <c r="Q151" s="86">
        <v>0</v>
      </c>
      <c r="R151" s="86">
        <v>0</v>
      </c>
      <c r="S151" s="86">
        <v>0</v>
      </c>
      <c r="T151" s="86">
        <v>2</v>
      </c>
      <c r="U151" s="87">
        <v>0</v>
      </c>
      <c r="V151" s="87">
        <v>2</v>
      </c>
      <c r="W151" s="86">
        <v>0</v>
      </c>
      <c r="X151" s="86">
        <v>0</v>
      </c>
      <c r="Y151" s="86">
        <v>0</v>
      </c>
      <c r="Z151" s="87">
        <v>330000</v>
      </c>
      <c r="AA151" s="87">
        <v>290000</v>
      </c>
      <c r="AB151" s="86" t="str">
        <f>VLOOKUP(A151,[1]Hoja2!A:A,1,FALSE)</f>
        <v>2556</v>
      </c>
    </row>
    <row r="152" spans="1:28" x14ac:dyDescent="0.2">
      <c r="A152" s="85" t="s">
        <v>560</v>
      </c>
      <c r="B152" s="86" t="s">
        <v>561</v>
      </c>
      <c r="C152" s="86">
        <v>1</v>
      </c>
      <c r="D152" s="86">
        <v>1</v>
      </c>
      <c r="E152" s="86">
        <v>1</v>
      </c>
      <c r="G152" s="86">
        <v>1</v>
      </c>
      <c r="I152" s="87">
        <v>103</v>
      </c>
      <c r="J152" s="87"/>
      <c r="K152" s="86">
        <v>4</v>
      </c>
      <c r="L152" s="86" t="s">
        <v>201</v>
      </c>
      <c r="M152" s="86" t="s">
        <v>562</v>
      </c>
      <c r="N152" s="87">
        <v>571428.56999999995</v>
      </c>
      <c r="O152" s="87">
        <v>504201.68</v>
      </c>
      <c r="P152" s="86">
        <v>0</v>
      </c>
      <c r="Q152" s="86">
        <v>0</v>
      </c>
      <c r="R152" s="86">
        <v>0</v>
      </c>
      <c r="S152" s="86">
        <v>0</v>
      </c>
      <c r="T152" s="86">
        <v>1</v>
      </c>
      <c r="U152" s="87">
        <v>0</v>
      </c>
      <c r="V152" s="87">
        <v>1</v>
      </c>
      <c r="W152" s="86">
        <v>0</v>
      </c>
      <c r="X152" s="86">
        <v>0</v>
      </c>
      <c r="Y152" s="86">
        <v>0</v>
      </c>
      <c r="Z152" s="87">
        <v>680000</v>
      </c>
      <c r="AA152" s="87">
        <v>600000</v>
      </c>
      <c r="AB152" s="86" t="str">
        <f>VLOOKUP(A152,[1]Hoja2!A:A,1,FALSE)</f>
        <v>2557</v>
      </c>
    </row>
    <row r="153" spans="1:28" x14ac:dyDescent="0.2">
      <c r="A153" s="85" t="s">
        <v>563</v>
      </c>
      <c r="B153" s="86" t="s">
        <v>564</v>
      </c>
      <c r="C153" s="86">
        <v>1</v>
      </c>
      <c r="D153" s="86">
        <v>1</v>
      </c>
      <c r="E153" s="86">
        <v>1</v>
      </c>
      <c r="G153" s="86">
        <v>1</v>
      </c>
      <c r="I153" s="87">
        <v>103</v>
      </c>
      <c r="J153" s="87"/>
      <c r="K153" s="86">
        <v>18</v>
      </c>
      <c r="L153" s="86" t="s">
        <v>122</v>
      </c>
      <c r="M153" s="86" t="s">
        <v>565</v>
      </c>
      <c r="N153" s="87">
        <v>226890.76</v>
      </c>
      <c r="O153" s="87">
        <v>201680.67</v>
      </c>
      <c r="P153" s="86">
        <v>0</v>
      </c>
      <c r="Q153" s="86">
        <v>0</v>
      </c>
      <c r="R153" s="86">
        <v>0</v>
      </c>
      <c r="S153" s="86">
        <v>0</v>
      </c>
      <c r="T153" s="86">
        <v>2</v>
      </c>
      <c r="U153" s="87">
        <v>0</v>
      </c>
      <c r="V153" s="87">
        <v>2</v>
      </c>
      <c r="W153" s="86">
        <v>0</v>
      </c>
      <c r="X153" s="86">
        <v>0</v>
      </c>
      <c r="Y153" s="86">
        <v>0</v>
      </c>
      <c r="Z153" s="87">
        <v>270000</v>
      </c>
      <c r="AA153" s="87">
        <v>240000</v>
      </c>
      <c r="AB153" s="86" t="str">
        <f>VLOOKUP(A153,[1]Hoja2!A:A,1,FALSE)</f>
        <v>2558</v>
      </c>
    </row>
    <row r="154" spans="1:28" x14ac:dyDescent="0.2">
      <c r="A154" s="85" t="s">
        <v>566</v>
      </c>
      <c r="B154" s="86" t="s">
        <v>567</v>
      </c>
      <c r="C154" s="86">
        <v>1</v>
      </c>
      <c r="D154" s="86">
        <v>1</v>
      </c>
      <c r="E154" s="86">
        <v>1</v>
      </c>
      <c r="G154" s="86">
        <v>1</v>
      </c>
      <c r="I154" s="87">
        <v>103</v>
      </c>
      <c r="J154" s="87"/>
      <c r="K154" s="86">
        <v>18</v>
      </c>
      <c r="L154" s="86" t="s">
        <v>122</v>
      </c>
      <c r="M154" s="86" t="s">
        <v>568</v>
      </c>
      <c r="N154" s="87">
        <v>254117.65</v>
      </c>
      <c r="O154" s="87">
        <v>225882.35</v>
      </c>
      <c r="P154" s="86">
        <v>0</v>
      </c>
      <c r="Q154" s="86">
        <v>0</v>
      </c>
      <c r="R154" s="86">
        <v>0</v>
      </c>
      <c r="S154" s="86">
        <v>0</v>
      </c>
      <c r="T154" s="86">
        <v>1</v>
      </c>
      <c r="U154" s="87">
        <v>0</v>
      </c>
      <c r="V154" s="87">
        <v>1</v>
      </c>
      <c r="W154" s="86">
        <v>0</v>
      </c>
      <c r="X154" s="86">
        <v>0</v>
      </c>
      <c r="Y154" s="86">
        <v>0</v>
      </c>
      <c r="Z154" s="87">
        <v>302400</v>
      </c>
      <c r="AA154" s="87">
        <v>268800</v>
      </c>
      <c r="AB154" s="86" t="str">
        <f>VLOOKUP(A154,[1]Hoja2!A:A,1,FALSE)</f>
        <v>2559</v>
      </c>
    </row>
    <row r="155" spans="1:28" x14ac:dyDescent="0.2">
      <c r="A155" s="85" t="s">
        <v>569</v>
      </c>
      <c r="B155" s="86" t="s">
        <v>570</v>
      </c>
      <c r="C155" s="86">
        <v>1</v>
      </c>
      <c r="D155" s="86">
        <v>1</v>
      </c>
      <c r="E155" s="86">
        <v>1</v>
      </c>
      <c r="G155" s="86">
        <v>1</v>
      </c>
      <c r="I155" s="87">
        <v>103</v>
      </c>
      <c r="J155" s="87"/>
      <c r="K155" s="86">
        <v>33</v>
      </c>
      <c r="L155" s="86" t="s">
        <v>142</v>
      </c>
      <c r="M155" s="86" t="s">
        <v>571</v>
      </c>
      <c r="N155" s="87">
        <v>478991.6</v>
      </c>
      <c r="O155" s="87">
        <v>436974.79</v>
      </c>
      <c r="P155" s="86">
        <v>0</v>
      </c>
      <c r="Q155" s="86">
        <v>0</v>
      </c>
      <c r="R155" s="86">
        <v>0</v>
      </c>
      <c r="S155" s="86">
        <v>0</v>
      </c>
      <c r="T155" s="86">
        <v>2</v>
      </c>
      <c r="U155" s="87">
        <v>1</v>
      </c>
      <c r="V155" s="87">
        <v>1</v>
      </c>
      <c r="W155" s="86">
        <v>0</v>
      </c>
      <c r="X155" s="86">
        <v>0</v>
      </c>
      <c r="Y155" s="86">
        <v>0</v>
      </c>
      <c r="Z155" s="87">
        <v>570000</v>
      </c>
      <c r="AA155" s="87">
        <v>520000</v>
      </c>
      <c r="AB155" s="86" t="str">
        <f>VLOOKUP(A155,[1]Hoja2!A:A,1,FALSE)</f>
        <v>2560</v>
      </c>
    </row>
    <row r="156" spans="1:28" x14ac:dyDescent="0.2">
      <c r="A156" s="85" t="s">
        <v>572</v>
      </c>
      <c r="B156" s="86" t="s">
        <v>573</v>
      </c>
      <c r="C156" s="86">
        <v>1</v>
      </c>
      <c r="D156" s="86">
        <v>1</v>
      </c>
      <c r="E156" s="86">
        <v>1</v>
      </c>
      <c r="G156" s="86">
        <v>1</v>
      </c>
      <c r="I156" s="87">
        <v>103</v>
      </c>
      <c r="J156" s="87"/>
      <c r="K156" s="86">
        <v>12</v>
      </c>
      <c r="L156" s="86" t="s">
        <v>118</v>
      </c>
      <c r="M156" s="86" t="s">
        <v>574</v>
      </c>
      <c r="N156" s="87">
        <v>336134.45</v>
      </c>
      <c r="O156" s="87">
        <v>310924.37</v>
      </c>
      <c r="P156" s="86">
        <v>0</v>
      </c>
      <c r="Q156" s="86">
        <v>0</v>
      </c>
      <c r="R156" s="86">
        <v>0</v>
      </c>
      <c r="S156" s="86">
        <v>0</v>
      </c>
      <c r="T156" s="86">
        <v>2</v>
      </c>
      <c r="U156" s="87">
        <v>0</v>
      </c>
      <c r="V156" s="87">
        <v>2</v>
      </c>
      <c r="W156" s="86">
        <v>0</v>
      </c>
      <c r="X156" s="86">
        <v>0</v>
      </c>
      <c r="Y156" s="86">
        <v>0</v>
      </c>
      <c r="Z156" s="87">
        <v>400000</v>
      </c>
      <c r="AA156" s="87">
        <v>370000</v>
      </c>
      <c r="AB156" s="86" t="str">
        <f>VLOOKUP(A156,[1]Hoja2!A:A,1,FALSE)</f>
        <v>2561</v>
      </c>
    </row>
    <row r="157" spans="1:28" x14ac:dyDescent="0.2">
      <c r="A157" s="85" t="s">
        <v>575</v>
      </c>
      <c r="B157" s="86" t="s">
        <v>576</v>
      </c>
      <c r="C157" s="86">
        <v>1</v>
      </c>
      <c r="D157" s="86">
        <v>1</v>
      </c>
      <c r="E157" s="86">
        <v>1</v>
      </c>
      <c r="G157" s="86">
        <v>1</v>
      </c>
      <c r="I157" s="87">
        <v>103</v>
      </c>
      <c r="J157" s="87"/>
      <c r="K157" s="86">
        <v>3</v>
      </c>
      <c r="L157" s="86" t="s">
        <v>277</v>
      </c>
      <c r="M157" s="86" t="s">
        <v>577</v>
      </c>
      <c r="N157" s="87">
        <v>268907.56</v>
      </c>
      <c r="O157" s="87">
        <v>235294.12</v>
      </c>
      <c r="P157" s="86">
        <v>0</v>
      </c>
      <c r="Q157" s="86">
        <v>0</v>
      </c>
      <c r="R157" s="86">
        <v>0</v>
      </c>
      <c r="S157" s="86">
        <v>0</v>
      </c>
      <c r="T157" s="86">
        <v>3</v>
      </c>
      <c r="U157" s="87">
        <v>0</v>
      </c>
      <c r="V157" s="87">
        <v>3</v>
      </c>
      <c r="W157" s="86">
        <v>0</v>
      </c>
      <c r="X157" s="86">
        <v>0</v>
      </c>
      <c r="Y157" s="86">
        <v>0</v>
      </c>
      <c r="Z157" s="87">
        <v>320000</v>
      </c>
      <c r="AA157" s="87">
        <v>280000</v>
      </c>
      <c r="AB157" s="86" t="str">
        <f>VLOOKUP(A157,[1]Hoja2!A:A,1,FALSE)</f>
        <v>2562</v>
      </c>
    </row>
    <row r="158" spans="1:28" x14ac:dyDescent="0.2">
      <c r="A158" s="85" t="s">
        <v>578</v>
      </c>
      <c r="B158" s="86" t="s">
        <v>579</v>
      </c>
      <c r="C158" s="86">
        <v>1</v>
      </c>
      <c r="D158" s="86">
        <v>1</v>
      </c>
      <c r="E158" s="86">
        <v>1</v>
      </c>
      <c r="G158" s="86">
        <v>1</v>
      </c>
      <c r="I158" s="87">
        <v>103</v>
      </c>
      <c r="J158" s="87"/>
      <c r="K158" s="86">
        <v>0</v>
      </c>
      <c r="L158" s="86" t="s">
        <v>580</v>
      </c>
      <c r="M158" s="86" t="s">
        <v>581</v>
      </c>
      <c r="N158" s="87">
        <v>294117.65000000002</v>
      </c>
      <c r="O158" s="87">
        <v>260504.2</v>
      </c>
      <c r="P158" s="86">
        <v>1</v>
      </c>
      <c r="Q158" s="86">
        <v>0</v>
      </c>
      <c r="R158" s="86">
        <v>0</v>
      </c>
      <c r="S158" s="86">
        <v>0</v>
      </c>
      <c r="T158" s="86">
        <v>1</v>
      </c>
      <c r="U158" s="87">
        <v>0</v>
      </c>
      <c r="V158" s="87">
        <v>1</v>
      </c>
      <c r="W158" s="86">
        <v>0</v>
      </c>
      <c r="X158" s="86">
        <v>0</v>
      </c>
      <c r="Y158" s="86">
        <v>0</v>
      </c>
      <c r="Z158" s="87">
        <v>350000</v>
      </c>
      <c r="AA158" s="87">
        <v>310000</v>
      </c>
      <c r="AB158" s="86" t="str">
        <f>VLOOKUP(A158,[1]Hoja2!A:A,1,FALSE)</f>
        <v>2563</v>
      </c>
    </row>
    <row r="159" spans="1:28" x14ac:dyDescent="0.2">
      <c r="A159" s="85" t="s">
        <v>582</v>
      </c>
      <c r="B159" s="86" t="s">
        <v>583</v>
      </c>
      <c r="C159" s="86">
        <v>1</v>
      </c>
      <c r="D159" s="86">
        <v>1</v>
      </c>
      <c r="E159" s="86">
        <v>1</v>
      </c>
      <c r="G159" s="86">
        <v>1</v>
      </c>
      <c r="I159" s="87">
        <v>103</v>
      </c>
      <c r="J159" s="87"/>
      <c r="K159" s="86">
        <v>35</v>
      </c>
      <c r="L159" s="86" t="s">
        <v>138</v>
      </c>
      <c r="M159" s="86" t="s">
        <v>584</v>
      </c>
      <c r="N159" s="87">
        <v>798319.33</v>
      </c>
      <c r="O159" s="87">
        <v>714285.71</v>
      </c>
      <c r="P159" s="86">
        <v>0</v>
      </c>
      <c r="Q159" s="86">
        <v>0</v>
      </c>
      <c r="R159" s="86">
        <v>0</v>
      </c>
      <c r="S159" s="86">
        <v>0</v>
      </c>
      <c r="T159" s="86">
        <v>4</v>
      </c>
      <c r="U159" s="87">
        <v>0</v>
      </c>
      <c r="V159" s="87">
        <v>4</v>
      </c>
      <c r="W159" s="86">
        <v>0</v>
      </c>
      <c r="X159" s="86">
        <v>0</v>
      </c>
      <c r="Y159" s="86">
        <v>0</v>
      </c>
      <c r="Z159" s="87">
        <v>950000</v>
      </c>
      <c r="AA159" s="87">
        <v>850000</v>
      </c>
      <c r="AB159" s="86" t="str">
        <f>VLOOKUP(A159,[1]Hoja2!A:A,1,FALSE)</f>
        <v>2565</v>
      </c>
    </row>
    <row r="160" spans="1:28" x14ac:dyDescent="0.2">
      <c r="A160" s="85" t="s">
        <v>585</v>
      </c>
      <c r="B160" s="86" t="s">
        <v>586</v>
      </c>
      <c r="C160" s="86">
        <v>1</v>
      </c>
      <c r="D160" s="86">
        <v>1</v>
      </c>
      <c r="E160" s="86">
        <v>1</v>
      </c>
      <c r="G160" s="86">
        <v>1</v>
      </c>
      <c r="I160" s="87">
        <v>103</v>
      </c>
      <c r="J160" s="87"/>
      <c r="K160" s="86">
        <v>33</v>
      </c>
      <c r="L160" s="86" t="s">
        <v>142</v>
      </c>
      <c r="M160" s="86" t="s">
        <v>587</v>
      </c>
      <c r="N160" s="87">
        <v>677647.06</v>
      </c>
      <c r="O160" s="87">
        <v>621176.47</v>
      </c>
      <c r="P160" s="86">
        <v>1</v>
      </c>
      <c r="Q160" s="86">
        <v>0</v>
      </c>
      <c r="R160" s="86">
        <v>0</v>
      </c>
      <c r="S160" s="86">
        <v>0</v>
      </c>
      <c r="T160" s="86">
        <v>1</v>
      </c>
      <c r="U160" s="87">
        <v>0</v>
      </c>
      <c r="V160" s="87">
        <v>1</v>
      </c>
      <c r="W160" s="86">
        <v>0</v>
      </c>
      <c r="X160" s="86">
        <v>0</v>
      </c>
      <c r="Y160" s="86">
        <v>0</v>
      </c>
      <c r="Z160" s="87">
        <v>806400</v>
      </c>
      <c r="AA160" s="87">
        <v>739200</v>
      </c>
      <c r="AB160" s="86" t="str">
        <f>VLOOKUP(A160,[1]Hoja2!A:A,1,FALSE)</f>
        <v>2566</v>
      </c>
    </row>
    <row r="161" spans="1:28" x14ac:dyDescent="0.2">
      <c r="A161" s="85" t="s">
        <v>588</v>
      </c>
      <c r="B161" s="86" t="s">
        <v>589</v>
      </c>
      <c r="C161" s="86">
        <v>1</v>
      </c>
      <c r="D161" s="86">
        <v>1</v>
      </c>
      <c r="E161" s="86">
        <v>1</v>
      </c>
      <c r="G161" s="86">
        <v>1</v>
      </c>
      <c r="I161" s="87">
        <v>103</v>
      </c>
      <c r="J161" s="87"/>
      <c r="K161" s="86">
        <v>18</v>
      </c>
      <c r="L161" s="86" t="s">
        <v>122</v>
      </c>
      <c r="M161" s="86" t="s">
        <v>590</v>
      </c>
      <c r="N161" s="87">
        <v>252100.84</v>
      </c>
      <c r="O161" s="87">
        <v>210084.03</v>
      </c>
      <c r="P161" s="86">
        <v>0</v>
      </c>
      <c r="Q161" s="86">
        <v>0</v>
      </c>
      <c r="R161" s="86">
        <v>0</v>
      </c>
      <c r="S161" s="86">
        <v>0</v>
      </c>
      <c r="T161" s="86">
        <v>2</v>
      </c>
      <c r="U161" s="87">
        <v>0</v>
      </c>
      <c r="V161" s="87">
        <v>2</v>
      </c>
      <c r="W161" s="86">
        <v>0</v>
      </c>
      <c r="X161" s="86">
        <v>0</v>
      </c>
      <c r="Y161" s="86">
        <v>0</v>
      </c>
      <c r="Z161" s="87">
        <v>300000</v>
      </c>
      <c r="AA161" s="87">
        <v>250000</v>
      </c>
      <c r="AB161" s="86" t="str">
        <f>VLOOKUP(A161,[1]Hoja2!A:A,1,FALSE)</f>
        <v>2567</v>
      </c>
    </row>
    <row r="162" spans="1:28" x14ac:dyDescent="0.2">
      <c r="A162" s="85" t="s">
        <v>591</v>
      </c>
      <c r="B162" s="86" t="s">
        <v>592</v>
      </c>
      <c r="C162" s="86">
        <v>1</v>
      </c>
      <c r="D162" s="86">
        <v>1</v>
      </c>
      <c r="E162" s="86">
        <v>1</v>
      </c>
      <c r="G162" s="86">
        <v>1</v>
      </c>
      <c r="I162" s="87">
        <v>103</v>
      </c>
      <c r="J162" s="87"/>
      <c r="K162" s="86">
        <v>4</v>
      </c>
      <c r="L162" s="86" t="s">
        <v>201</v>
      </c>
      <c r="M162" s="86" t="s">
        <v>593</v>
      </c>
      <c r="N162" s="87">
        <v>504201.68</v>
      </c>
      <c r="O162" s="87">
        <v>457983.19</v>
      </c>
      <c r="P162" s="86">
        <v>0</v>
      </c>
      <c r="Q162" s="86">
        <v>0</v>
      </c>
      <c r="R162" s="86">
        <v>0</v>
      </c>
      <c r="S162" s="86">
        <v>0</v>
      </c>
      <c r="T162" s="86">
        <v>1</v>
      </c>
      <c r="U162" s="87">
        <v>0</v>
      </c>
      <c r="V162" s="87">
        <v>1</v>
      </c>
      <c r="W162" s="86">
        <v>0</v>
      </c>
      <c r="X162" s="86">
        <v>0</v>
      </c>
      <c r="Y162" s="86">
        <v>0</v>
      </c>
      <c r="Z162" s="87">
        <v>600000</v>
      </c>
      <c r="AA162" s="87">
        <v>545000</v>
      </c>
      <c r="AB162" s="86" t="str">
        <f>VLOOKUP(A162,[1]Hoja2!A:A,1,FALSE)</f>
        <v>2568</v>
      </c>
    </row>
    <row r="163" spans="1:28" x14ac:dyDescent="0.2">
      <c r="A163" s="85" t="s">
        <v>594</v>
      </c>
      <c r="B163" s="86" t="s">
        <v>595</v>
      </c>
      <c r="C163" s="86">
        <v>1</v>
      </c>
      <c r="D163" s="86">
        <v>1</v>
      </c>
      <c r="E163" s="86">
        <v>1</v>
      </c>
      <c r="G163" s="86">
        <v>1</v>
      </c>
      <c r="I163" s="87">
        <v>103</v>
      </c>
      <c r="J163" s="87"/>
      <c r="K163" s="86">
        <v>31</v>
      </c>
      <c r="L163" s="86" t="s">
        <v>314</v>
      </c>
      <c r="M163" s="86" t="s">
        <v>596</v>
      </c>
      <c r="N163" s="87">
        <v>319327.73</v>
      </c>
      <c r="O163" s="87">
        <v>285714.28999999998</v>
      </c>
      <c r="P163" s="86">
        <v>0</v>
      </c>
      <c r="Q163" s="86">
        <v>0</v>
      </c>
      <c r="R163" s="86">
        <v>0</v>
      </c>
      <c r="S163" s="86">
        <v>0</v>
      </c>
      <c r="T163" s="86">
        <v>4</v>
      </c>
      <c r="U163" s="87">
        <v>0</v>
      </c>
      <c r="V163" s="87">
        <v>4</v>
      </c>
      <c r="W163" s="86">
        <v>0</v>
      </c>
      <c r="X163" s="86">
        <v>0</v>
      </c>
      <c r="Y163" s="86">
        <v>0</v>
      </c>
      <c r="Z163" s="87">
        <v>380000</v>
      </c>
      <c r="AA163" s="87">
        <v>340000</v>
      </c>
      <c r="AB163" s="86" t="str">
        <f>VLOOKUP(A163,[1]Hoja2!A:A,1,FALSE)</f>
        <v>2569</v>
      </c>
    </row>
    <row r="164" spans="1:28" x14ac:dyDescent="0.2">
      <c r="A164" s="85" t="s">
        <v>597</v>
      </c>
      <c r="B164" s="86" t="s">
        <v>595</v>
      </c>
      <c r="C164" s="86">
        <v>1</v>
      </c>
      <c r="D164" s="86">
        <v>1</v>
      </c>
      <c r="E164" s="86">
        <v>1</v>
      </c>
      <c r="G164" s="86">
        <v>1</v>
      </c>
      <c r="I164" s="87">
        <v>103</v>
      </c>
      <c r="J164" s="87"/>
      <c r="K164" s="86">
        <v>5</v>
      </c>
      <c r="L164" s="86" t="s">
        <v>111</v>
      </c>
      <c r="M164" s="86" t="s">
        <v>598</v>
      </c>
      <c r="N164" s="87">
        <v>260504.2</v>
      </c>
      <c r="O164" s="87">
        <v>235294.12</v>
      </c>
      <c r="P164" s="86">
        <v>0</v>
      </c>
      <c r="Q164" s="86">
        <v>0</v>
      </c>
      <c r="R164" s="86">
        <v>0</v>
      </c>
      <c r="S164" s="86">
        <v>0</v>
      </c>
      <c r="T164" s="86">
        <v>8</v>
      </c>
      <c r="U164" s="87">
        <v>0</v>
      </c>
      <c r="V164" s="87">
        <v>8</v>
      </c>
      <c r="W164" s="86">
        <v>0</v>
      </c>
      <c r="X164" s="86">
        <v>0</v>
      </c>
      <c r="Y164" s="86">
        <v>0</v>
      </c>
      <c r="Z164" s="87">
        <v>310000</v>
      </c>
      <c r="AA164" s="87">
        <v>280000</v>
      </c>
      <c r="AB164" s="86" t="str">
        <f>VLOOKUP(A164,[1]Hoja2!A:A,1,FALSE)</f>
        <v>2570</v>
      </c>
    </row>
    <row r="165" spans="1:28" x14ac:dyDescent="0.2">
      <c r="A165" s="85" t="s">
        <v>599</v>
      </c>
      <c r="B165" s="86" t="s">
        <v>600</v>
      </c>
      <c r="C165" s="86">
        <v>1</v>
      </c>
      <c r="D165" s="86">
        <v>1</v>
      </c>
      <c r="E165" s="86">
        <v>1</v>
      </c>
      <c r="G165" s="86">
        <v>1</v>
      </c>
      <c r="I165" s="87">
        <v>103</v>
      </c>
      <c r="J165" s="87"/>
      <c r="K165" s="86">
        <v>8</v>
      </c>
      <c r="L165" s="86" t="s">
        <v>173</v>
      </c>
      <c r="M165" s="86" t="s">
        <v>601</v>
      </c>
      <c r="N165" s="87">
        <v>260504.2</v>
      </c>
      <c r="O165" s="87">
        <v>243697.48</v>
      </c>
      <c r="P165" s="86">
        <v>0</v>
      </c>
      <c r="Q165" s="86">
        <v>0</v>
      </c>
      <c r="R165" s="86">
        <v>0</v>
      </c>
      <c r="S165" s="86">
        <v>0</v>
      </c>
      <c r="T165" s="86">
        <v>2</v>
      </c>
      <c r="U165" s="87">
        <v>0</v>
      </c>
      <c r="V165" s="87">
        <v>2</v>
      </c>
      <c r="W165" s="86">
        <v>0</v>
      </c>
      <c r="X165" s="86">
        <v>0</v>
      </c>
      <c r="Y165" s="86">
        <v>0</v>
      </c>
      <c r="Z165" s="87">
        <v>310000</v>
      </c>
      <c r="AA165" s="87">
        <v>290000</v>
      </c>
      <c r="AB165" s="86" t="str">
        <f>VLOOKUP(A165,[1]Hoja2!A:A,1,FALSE)</f>
        <v>2573</v>
      </c>
    </row>
    <row r="166" spans="1:28" x14ac:dyDescent="0.2">
      <c r="A166" s="85" t="s">
        <v>602</v>
      </c>
      <c r="B166" s="86" t="s">
        <v>603</v>
      </c>
      <c r="C166" s="86">
        <v>1</v>
      </c>
      <c r="D166" s="86">
        <v>1</v>
      </c>
      <c r="E166" s="86">
        <v>1</v>
      </c>
      <c r="G166" s="86">
        <v>1</v>
      </c>
      <c r="I166" s="87">
        <v>103</v>
      </c>
      <c r="J166" s="87"/>
      <c r="K166" s="86">
        <v>33</v>
      </c>
      <c r="L166" s="86" t="s">
        <v>142</v>
      </c>
      <c r="M166" s="86" t="s">
        <v>604</v>
      </c>
      <c r="N166" s="87">
        <v>752941.18</v>
      </c>
      <c r="O166" s="87">
        <v>677647.06</v>
      </c>
      <c r="P166" s="86">
        <v>1</v>
      </c>
      <c r="Q166" s="86">
        <v>0</v>
      </c>
      <c r="R166" s="86">
        <v>0</v>
      </c>
      <c r="S166" s="86">
        <v>0</v>
      </c>
      <c r="T166" s="86">
        <v>1</v>
      </c>
      <c r="U166" s="87">
        <v>0</v>
      </c>
      <c r="V166" s="87">
        <v>1</v>
      </c>
      <c r="W166" s="86">
        <v>0</v>
      </c>
      <c r="X166" s="86">
        <v>0</v>
      </c>
      <c r="Y166" s="86">
        <v>0</v>
      </c>
      <c r="Z166" s="87">
        <v>896000</v>
      </c>
      <c r="AA166" s="87">
        <v>806400</v>
      </c>
      <c r="AB166" s="86" t="str">
        <f>VLOOKUP(A166,[1]Hoja2!A:A,1,FALSE)</f>
        <v>2576</v>
      </c>
    </row>
    <row r="167" spans="1:28" x14ac:dyDescent="0.2">
      <c r="A167" s="85" t="s">
        <v>605</v>
      </c>
      <c r="B167" s="86" t="s">
        <v>606</v>
      </c>
      <c r="C167" s="86">
        <v>1</v>
      </c>
      <c r="D167" s="86">
        <v>1</v>
      </c>
      <c r="E167" s="86">
        <v>1</v>
      </c>
      <c r="G167" s="86">
        <v>1</v>
      </c>
      <c r="I167" s="87">
        <v>103</v>
      </c>
      <c r="J167" s="87"/>
      <c r="K167" s="86">
        <v>33</v>
      </c>
      <c r="L167" s="86" t="s">
        <v>142</v>
      </c>
      <c r="M167" s="86" t="s">
        <v>607</v>
      </c>
      <c r="N167" s="87">
        <v>294117.65000000002</v>
      </c>
      <c r="O167" s="87">
        <v>260504.2</v>
      </c>
      <c r="P167" s="86">
        <v>0</v>
      </c>
      <c r="Q167" s="86">
        <v>0</v>
      </c>
      <c r="R167" s="86">
        <v>0</v>
      </c>
      <c r="S167" s="86">
        <v>0</v>
      </c>
      <c r="T167" s="86">
        <v>5</v>
      </c>
      <c r="U167" s="87">
        <v>0</v>
      </c>
      <c r="V167" s="87">
        <v>5</v>
      </c>
      <c r="W167" s="86">
        <v>0</v>
      </c>
      <c r="X167" s="86">
        <v>0</v>
      </c>
      <c r="Y167" s="86">
        <v>0</v>
      </c>
      <c r="Z167" s="87">
        <v>350000</v>
      </c>
      <c r="AA167" s="87">
        <v>310000</v>
      </c>
      <c r="AB167" s="86" t="str">
        <f>VLOOKUP(A167,[1]Hoja2!A:A,1,FALSE)</f>
        <v>2577</v>
      </c>
    </row>
    <row r="168" spans="1:28" x14ac:dyDescent="0.2">
      <c r="A168" s="85" t="s">
        <v>608</v>
      </c>
      <c r="B168" s="86" t="s">
        <v>609</v>
      </c>
      <c r="C168" s="86">
        <v>1</v>
      </c>
      <c r="D168" s="86">
        <v>1</v>
      </c>
      <c r="E168" s="86">
        <v>1</v>
      </c>
      <c r="G168" s="86">
        <v>1</v>
      </c>
      <c r="I168" s="87">
        <v>103</v>
      </c>
      <c r="J168" s="87"/>
      <c r="K168" s="86">
        <v>4</v>
      </c>
      <c r="L168" s="86" t="s">
        <v>201</v>
      </c>
      <c r="M168" s="86" t="s">
        <v>610</v>
      </c>
      <c r="N168" s="87">
        <v>285714.28999999998</v>
      </c>
      <c r="O168" s="87">
        <v>252100.84</v>
      </c>
      <c r="P168" s="86">
        <v>0</v>
      </c>
      <c r="Q168" s="86">
        <v>0</v>
      </c>
      <c r="R168" s="86">
        <v>0</v>
      </c>
      <c r="S168" s="86">
        <v>0</v>
      </c>
      <c r="T168" s="86">
        <v>1</v>
      </c>
      <c r="U168" s="87">
        <v>0</v>
      </c>
      <c r="V168" s="87">
        <v>1</v>
      </c>
      <c r="W168" s="86">
        <v>0</v>
      </c>
      <c r="X168" s="86">
        <v>0</v>
      </c>
      <c r="Y168" s="86">
        <v>0</v>
      </c>
      <c r="Z168" s="87">
        <v>340000</v>
      </c>
      <c r="AA168" s="87">
        <v>300000</v>
      </c>
      <c r="AB168" s="86" t="str">
        <f>VLOOKUP(A168,[1]Hoja2!A:A,1,FALSE)</f>
        <v>2578</v>
      </c>
    </row>
    <row r="169" spans="1:28" x14ac:dyDescent="0.2">
      <c r="A169" s="85" t="s">
        <v>611</v>
      </c>
      <c r="B169" s="86" t="s">
        <v>612</v>
      </c>
      <c r="C169" s="86">
        <v>1</v>
      </c>
      <c r="D169" s="86">
        <v>1</v>
      </c>
      <c r="E169" s="86">
        <v>1</v>
      </c>
      <c r="G169" s="86">
        <v>1</v>
      </c>
      <c r="I169" s="87">
        <v>103</v>
      </c>
      <c r="J169" s="87"/>
      <c r="K169" s="86">
        <v>33</v>
      </c>
      <c r="L169" s="86" t="s">
        <v>142</v>
      </c>
      <c r="M169" s="86" t="s">
        <v>613</v>
      </c>
      <c r="N169" s="87">
        <v>521008.4</v>
      </c>
      <c r="O169" s="87">
        <v>462184.87</v>
      </c>
      <c r="P169" s="86">
        <v>0</v>
      </c>
      <c r="Q169" s="86">
        <v>0</v>
      </c>
      <c r="R169" s="86">
        <v>0</v>
      </c>
      <c r="S169" s="86">
        <v>0</v>
      </c>
      <c r="T169" s="86">
        <v>2</v>
      </c>
      <c r="U169" s="87">
        <v>0</v>
      </c>
      <c r="V169" s="87">
        <v>2</v>
      </c>
      <c r="W169" s="86">
        <v>0</v>
      </c>
      <c r="X169" s="86">
        <v>0</v>
      </c>
      <c r="Y169" s="86">
        <v>0</v>
      </c>
      <c r="Z169" s="87">
        <v>620000</v>
      </c>
      <c r="AA169" s="87">
        <v>550000</v>
      </c>
      <c r="AB169" s="86" t="str">
        <f>VLOOKUP(A169,[1]Hoja2!A:A,1,FALSE)</f>
        <v>2579</v>
      </c>
    </row>
    <row r="170" spans="1:28" x14ac:dyDescent="0.2">
      <c r="A170" s="85" t="s">
        <v>614</v>
      </c>
      <c r="B170" s="86" t="s">
        <v>615</v>
      </c>
      <c r="C170" s="86">
        <v>1</v>
      </c>
      <c r="D170" s="86">
        <v>1</v>
      </c>
      <c r="E170" s="86">
        <v>1</v>
      </c>
      <c r="G170" s="86">
        <v>1</v>
      </c>
      <c r="I170" s="87">
        <v>103</v>
      </c>
      <c r="J170" s="87"/>
      <c r="K170" s="86">
        <v>33</v>
      </c>
      <c r="L170" s="86" t="s">
        <v>142</v>
      </c>
      <c r="M170" s="86" t="s">
        <v>616</v>
      </c>
      <c r="N170" s="87">
        <v>564705.88</v>
      </c>
      <c r="O170" s="87">
        <v>540235.29</v>
      </c>
      <c r="P170" s="86">
        <v>1</v>
      </c>
      <c r="Q170" s="86">
        <v>0</v>
      </c>
      <c r="R170" s="86">
        <v>0</v>
      </c>
      <c r="S170" s="86">
        <v>0</v>
      </c>
      <c r="T170" s="86">
        <v>1</v>
      </c>
      <c r="U170" s="87">
        <v>0</v>
      </c>
      <c r="V170" s="87">
        <v>1</v>
      </c>
      <c r="W170" s="86">
        <v>0</v>
      </c>
      <c r="X170" s="86">
        <v>0</v>
      </c>
      <c r="Y170" s="86">
        <v>0</v>
      </c>
      <c r="Z170" s="87">
        <v>672000</v>
      </c>
      <c r="AA170" s="87">
        <v>642880</v>
      </c>
      <c r="AB170" s="86" t="str">
        <f>VLOOKUP(A170,[1]Hoja2!A:A,1,FALSE)</f>
        <v>2580</v>
      </c>
    </row>
    <row r="171" spans="1:28" x14ac:dyDescent="0.2">
      <c r="A171" s="85" t="s">
        <v>617</v>
      </c>
      <c r="B171" s="86" t="s">
        <v>618</v>
      </c>
      <c r="C171" s="86">
        <v>1</v>
      </c>
      <c r="D171" s="86">
        <v>1</v>
      </c>
      <c r="E171" s="86">
        <v>1</v>
      </c>
      <c r="G171" s="86">
        <v>1</v>
      </c>
      <c r="I171" s="87">
        <v>103</v>
      </c>
      <c r="J171" s="87"/>
      <c r="K171" s="86">
        <v>5</v>
      </c>
      <c r="L171" s="86" t="s">
        <v>111</v>
      </c>
      <c r="M171" s="86" t="s">
        <v>619</v>
      </c>
      <c r="N171" s="87">
        <v>672268.91</v>
      </c>
      <c r="O171" s="87">
        <v>596638.66</v>
      </c>
      <c r="P171" s="86">
        <v>0</v>
      </c>
      <c r="Q171" s="86">
        <v>0</v>
      </c>
      <c r="R171" s="86">
        <v>0</v>
      </c>
      <c r="S171" s="86">
        <v>0</v>
      </c>
      <c r="T171" s="86">
        <v>2</v>
      </c>
      <c r="U171" s="87">
        <v>0</v>
      </c>
      <c r="V171" s="87">
        <v>2</v>
      </c>
      <c r="W171" s="86">
        <v>0</v>
      </c>
      <c r="X171" s="86">
        <v>0</v>
      </c>
      <c r="Y171" s="86">
        <v>0</v>
      </c>
      <c r="Z171" s="87">
        <v>800000</v>
      </c>
      <c r="AA171" s="87">
        <v>710000</v>
      </c>
      <c r="AB171" s="86" t="str">
        <f>VLOOKUP(A171,[1]Hoja2!A:A,1,FALSE)</f>
        <v>2581</v>
      </c>
    </row>
    <row r="172" spans="1:28" x14ac:dyDescent="0.2">
      <c r="A172" s="85" t="s">
        <v>620</v>
      </c>
      <c r="B172" s="86" t="s">
        <v>621</v>
      </c>
      <c r="C172" s="86">
        <v>1</v>
      </c>
      <c r="D172" s="86">
        <v>1</v>
      </c>
      <c r="E172" s="86">
        <v>1</v>
      </c>
      <c r="G172" s="86">
        <v>1</v>
      </c>
      <c r="I172" s="87">
        <v>103</v>
      </c>
      <c r="J172" s="87"/>
      <c r="K172" s="86">
        <v>33</v>
      </c>
      <c r="L172" s="86" t="s">
        <v>142</v>
      </c>
      <c r="M172" s="86" t="s">
        <v>622</v>
      </c>
      <c r="N172" s="87">
        <v>882352.94</v>
      </c>
      <c r="O172" s="87">
        <v>836134.45</v>
      </c>
      <c r="P172" s="86">
        <v>0</v>
      </c>
      <c r="Q172" s="86">
        <v>0</v>
      </c>
      <c r="R172" s="86">
        <v>0</v>
      </c>
      <c r="S172" s="86">
        <v>0</v>
      </c>
      <c r="T172" s="86">
        <v>2</v>
      </c>
      <c r="U172" s="87">
        <v>0</v>
      </c>
      <c r="V172" s="87">
        <v>2</v>
      </c>
      <c r="W172" s="86">
        <v>0</v>
      </c>
      <c r="X172" s="86">
        <v>0</v>
      </c>
      <c r="Y172" s="86">
        <v>0</v>
      </c>
      <c r="Z172" s="87">
        <v>1050000</v>
      </c>
      <c r="AA172" s="87">
        <v>995000</v>
      </c>
      <c r="AB172" s="86" t="str">
        <f>VLOOKUP(A172,[1]Hoja2!A:A,1,FALSE)</f>
        <v>2586</v>
      </c>
    </row>
    <row r="173" spans="1:28" x14ac:dyDescent="0.2">
      <c r="A173" s="85" t="s">
        <v>623</v>
      </c>
      <c r="B173" s="86" t="s">
        <v>624</v>
      </c>
      <c r="C173" s="86">
        <v>1</v>
      </c>
      <c r="D173" s="86">
        <v>1</v>
      </c>
      <c r="E173" s="86">
        <v>1</v>
      </c>
      <c r="G173" s="86">
        <v>1</v>
      </c>
      <c r="I173" s="87">
        <v>103</v>
      </c>
      <c r="J173" s="87"/>
      <c r="K173" s="86">
        <v>8</v>
      </c>
      <c r="L173" s="86" t="s">
        <v>173</v>
      </c>
      <c r="M173" s="86" t="s">
        <v>625</v>
      </c>
      <c r="N173" s="87">
        <v>378151.26</v>
      </c>
      <c r="O173" s="87">
        <v>344537.82</v>
      </c>
      <c r="P173" s="86">
        <v>0</v>
      </c>
      <c r="Q173" s="86">
        <v>0</v>
      </c>
      <c r="R173" s="86">
        <v>0</v>
      </c>
      <c r="S173" s="86">
        <v>0</v>
      </c>
      <c r="T173" s="86">
        <v>4</v>
      </c>
      <c r="U173" s="87">
        <v>0</v>
      </c>
      <c r="V173" s="87">
        <v>4</v>
      </c>
      <c r="W173" s="86">
        <v>0</v>
      </c>
      <c r="X173" s="86">
        <v>0</v>
      </c>
      <c r="Y173" s="86">
        <v>0</v>
      </c>
      <c r="Z173" s="87">
        <v>450000</v>
      </c>
      <c r="AA173" s="87">
        <v>410000</v>
      </c>
      <c r="AB173" s="86" t="str">
        <f>VLOOKUP(A173,[1]Hoja2!A:A,1,FALSE)</f>
        <v>2587</v>
      </c>
    </row>
    <row r="174" spans="1:28" x14ac:dyDescent="0.2">
      <c r="A174" s="85" t="s">
        <v>626</v>
      </c>
      <c r="B174" s="86" t="s">
        <v>627</v>
      </c>
      <c r="C174" s="86">
        <v>1</v>
      </c>
      <c r="D174" s="86">
        <v>1</v>
      </c>
      <c r="E174" s="86">
        <v>1</v>
      </c>
      <c r="G174" s="86">
        <v>1</v>
      </c>
      <c r="I174" s="87">
        <v>103</v>
      </c>
      <c r="J174" s="87"/>
      <c r="K174" s="86">
        <v>33</v>
      </c>
      <c r="L174" s="86" t="s">
        <v>142</v>
      </c>
      <c r="M174" s="86" t="s">
        <v>628</v>
      </c>
      <c r="N174" s="87">
        <v>414117.65</v>
      </c>
      <c r="O174" s="87">
        <v>376470.59</v>
      </c>
      <c r="P174" s="86">
        <v>1</v>
      </c>
      <c r="Q174" s="86">
        <v>0</v>
      </c>
      <c r="R174" s="86">
        <v>0</v>
      </c>
      <c r="S174" s="86">
        <v>0</v>
      </c>
      <c r="T174" s="86">
        <v>1</v>
      </c>
      <c r="U174" s="87">
        <v>0</v>
      </c>
      <c r="V174" s="87">
        <v>1</v>
      </c>
      <c r="W174" s="86">
        <v>0</v>
      </c>
      <c r="X174" s="86">
        <v>0</v>
      </c>
      <c r="Y174" s="86">
        <v>0</v>
      </c>
      <c r="Z174" s="87">
        <v>492800</v>
      </c>
      <c r="AA174" s="87">
        <v>448000</v>
      </c>
      <c r="AB174" s="86" t="str">
        <f>VLOOKUP(A174,[1]Hoja2!A:A,1,FALSE)</f>
        <v>2588</v>
      </c>
    </row>
    <row r="175" spans="1:28" x14ac:dyDescent="0.2">
      <c r="A175" s="85" t="s">
        <v>629</v>
      </c>
      <c r="B175" s="86" t="s">
        <v>630</v>
      </c>
      <c r="C175" s="86">
        <v>1</v>
      </c>
      <c r="D175" s="86">
        <v>1</v>
      </c>
      <c r="E175" s="86">
        <v>1</v>
      </c>
      <c r="G175" s="86">
        <v>1</v>
      </c>
      <c r="I175" s="87">
        <v>103</v>
      </c>
      <c r="J175" s="87"/>
      <c r="K175" s="86">
        <v>4</v>
      </c>
      <c r="L175" s="86" t="s">
        <v>201</v>
      </c>
      <c r="M175" s="86" t="s">
        <v>631</v>
      </c>
      <c r="N175" s="87">
        <v>588235.29</v>
      </c>
      <c r="O175" s="87">
        <v>504201.68</v>
      </c>
      <c r="P175" s="86">
        <v>0</v>
      </c>
      <c r="Q175" s="86">
        <v>0</v>
      </c>
      <c r="R175" s="86">
        <v>0</v>
      </c>
      <c r="S175" s="86">
        <v>0</v>
      </c>
      <c r="T175" s="86">
        <v>2</v>
      </c>
      <c r="U175" s="87">
        <v>0</v>
      </c>
      <c r="V175" s="87">
        <v>2</v>
      </c>
      <c r="W175" s="86">
        <v>0</v>
      </c>
      <c r="X175" s="86">
        <v>0</v>
      </c>
      <c r="Y175" s="86">
        <v>0</v>
      </c>
      <c r="Z175" s="87">
        <v>700000</v>
      </c>
      <c r="AA175" s="87">
        <v>600000</v>
      </c>
      <c r="AB175" s="86" t="str">
        <f>VLOOKUP(A175,[1]Hoja2!A:A,1,FALSE)</f>
        <v>2589</v>
      </c>
    </row>
    <row r="176" spans="1:28" x14ac:dyDescent="0.2">
      <c r="A176" s="85" t="s">
        <v>632</v>
      </c>
      <c r="B176" s="86" t="s">
        <v>633</v>
      </c>
      <c r="C176" s="86">
        <v>1</v>
      </c>
      <c r="D176" s="86">
        <v>1</v>
      </c>
      <c r="E176" s="86">
        <v>1</v>
      </c>
      <c r="G176" s="86">
        <v>1</v>
      </c>
      <c r="I176" s="87">
        <v>103</v>
      </c>
      <c r="J176" s="87"/>
      <c r="K176" s="86">
        <v>18</v>
      </c>
      <c r="L176" s="86" t="s">
        <v>122</v>
      </c>
      <c r="M176" s="86" t="s">
        <v>634</v>
      </c>
      <c r="N176" s="87">
        <v>571428.56999999995</v>
      </c>
      <c r="O176" s="87">
        <v>504201.68</v>
      </c>
      <c r="P176" s="86">
        <v>0</v>
      </c>
      <c r="Q176" s="86">
        <v>0</v>
      </c>
      <c r="R176" s="86">
        <v>0</v>
      </c>
      <c r="S176" s="86">
        <v>0</v>
      </c>
      <c r="T176" s="86">
        <v>3</v>
      </c>
      <c r="U176" s="87">
        <v>0</v>
      </c>
      <c r="V176" s="87">
        <v>3</v>
      </c>
      <c r="W176" s="86">
        <v>0</v>
      </c>
      <c r="X176" s="86">
        <v>0</v>
      </c>
      <c r="Y176" s="86">
        <v>0</v>
      </c>
      <c r="Z176" s="87">
        <v>680000</v>
      </c>
      <c r="AA176" s="87">
        <v>600000</v>
      </c>
      <c r="AB176" s="86" t="str">
        <f>VLOOKUP(A176,[1]Hoja2!A:A,1,FALSE)</f>
        <v>2590</v>
      </c>
    </row>
    <row r="177" spans="1:28" x14ac:dyDescent="0.2">
      <c r="A177" s="85" t="s">
        <v>635</v>
      </c>
      <c r="B177" s="86" t="s">
        <v>636</v>
      </c>
      <c r="C177" s="86">
        <v>1</v>
      </c>
      <c r="D177" s="86">
        <v>1</v>
      </c>
      <c r="E177" s="86">
        <v>1</v>
      </c>
      <c r="G177" s="86">
        <v>1</v>
      </c>
      <c r="I177" s="87">
        <v>103</v>
      </c>
      <c r="J177" s="87"/>
      <c r="K177" s="86">
        <v>33</v>
      </c>
      <c r="L177" s="86" t="s">
        <v>142</v>
      </c>
      <c r="M177" s="86" t="s">
        <v>637</v>
      </c>
      <c r="N177" s="87">
        <v>445378.15</v>
      </c>
      <c r="O177" s="87">
        <v>399159.66</v>
      </c>
      <c r="P177" s="86">
        <v>0</v>
      </c>
      <c r="Q177" s="86">
        <v>0</v>
      </c>
      <c r="R177" s="86">
        <v>0</v>
      </c>
      <c r="S177" s="86">
        <v>0</v>
      </c>
      <c r="T177" s="86">
        <v>1</v>
      </c>
      <c r="U177" s="87">
        <v>1</v>
      </c>
      <c r="V177" s="87">
        <v>0</v>
      </c>
      <c r="W177" s="86">
        <v>0</v>
      </c>
      <c r="X177" s="86">
        <v>0</v>
      </c>
      <c r="Y177" s="86">
        <v>0</v>
      </c>
      <c r="Z177" s="87">
        <v>530000</v>
      </c>
      <c r="AA177" s="87">
        <v>475000</v>
      </c>
      <c r="AB177" s="86" t="str">
        <f>VLOOKUP(A177,[1]Hoja2!A:A,1,FALSE)</f>
        <v>2591</v>
      </c>
    </row>
    <row r="178" spans="1:28" x14ac:dyDescent="0.2">
      <c r="A178" s="85" t="s">
        <v>638</v>
      </c>
      <c r="B178" s="86" t="s">
        <v>639</v>
      </c>
      <c r="C178" s="86">
        <v>1</v>
      </c>
      <c r="D178" s="86">
        <v>1</v>
      </c>
      <c r="E178" s="86">
        <v>1</v>
      </c>
      <c r="G178" s="86">
        <v>1</v>
      </c>
      <c r="I178" s="87">
        <v>103</v>
      </c>
      <c r="J178" s="87"/>
      <c r="K178" s="86">
        <v>35</v>
      </c>
      <c r="L178" s="86" t="s">
        <v>138</v>
      </c>
      <c r="M178" s="86" t="s">
        <v>640</v>
      </c>
      <c r="N178" s="87">
        <v>415966.39</v>
      </c>
      <c r="O178" s="87">
        <v>382352.94</v>
      </c>
      <c r="P178" s="86">
        <v>0</v>
      </c>
      <c r="Q178" s="86">
        <v>0</v>
      </c>
      <c r="R178" s="86">
        <v>0</v>
      </c>
      <c r="S178" s="86">
        <v>0</v>
      </c>
      <c r="T178" s="86">
        <v>2</v>
      </c>
      <c r="U178" s="87">
        <v>0</v>
      </c>
      <c r="V178" s="87">
        <v>2</v>
      </c>
      <c r="W178" s="86">
        <v>0</v>
      </c>
      <c r="X178" s="86">
        <v>0</v>
      </c>
      <c r="Y178" s="86">
        <v>0</v>
      </c>
      <c r="Z178" s="87">
        <v>495000</v>
      </c>
      <c r="AA178" s="87">
        <v>455000</v>
      </c>
      <c r="AB178" s="86" t="str">
        <f>VLOOKUP(A178,[1]Hoja2!A:A,1,FALSE)</f>
        <v>2594</v>
      </c>
    </row>
    <row r="179" spans="1:28" x14ac:dyDescent="0.2">
      <c r="A179" s="85" t="s">
        <v>641</v>
      </c>
      <c r="B179" s="86" t="s">
        <v>642</v>
      </c>
      <c r="C179" s="86">
        <v>1</v>
      </c>
      <c r="D179" s="86">
        <v>1</v>
      </c>
      <c r="E179" s="86">
        <v>1</v>
      </c>
      <c r="G179" s="86">
        <v>1</v>
      </c>
      <c r="I179" s="87">
        <v>103</v>
      </c>
      <c r="J179" s="87"/>
      <c r="K179" s="86">
        <v>8</v>
      </c>
      <c r="L179" s="86" t="s">
        <v>173</v>
      </c>
      <c r="M179" s="86" t="s">
        <v>643</v>
      </c>
      <c r="N179" s="87">
        <v>369747.9</v>
      </c>
      <c r="O179" s="87">
        <v>352941.18</v>
      </c>
      <c r="P179" s="86">
        <v>0</v>
      </c>
      <c r="Q179" s="86">
        <v>0</v>
      </c>
      <c r="R179" s="86">
        <v>0</v>
      </c>
      <c r="S179" s="86">
        <v>0</v>
      </c>
      <c r="T179" s="86">
        <v>2</v>
      </c>
      <c r="U179" s="87">
        <v>0</v>
      </c>
      <c r="V179" s="87">
        <v>2</v>
      </c>
      <c r="W179" s="86">
        <v>0</v>
      </c>
      <c r="X179" s="86">
        <v>0</v>
      </c>
      <c r="Y179" s="86">
        <v>0</v>
      </c>
      <c r="Z179" s="87">
        <v>440000</v>
      </c>
      <c r="AA179" s="87">
        <v>420000</v>
      </c>
      <c r="AB179" s="86" t="str">
        <f>VLOOKUP(A179,[1]Hoja2!A:A,1,FALSE)</f>
        <v>2595</v>
      </c>
    </row>
    <row r="180" spans="1:28" x14ac:dyDescent="0.2">
      <c r="A180" s="85" t="s">
        <v>644</v>
      </c>
      <c r="B180" s="86" t="s">
        <v>645</v>
      </c>
      <c r="C180" s="86">
        <v>1</v>
      </c>
      <c r="D180" s="86">
        <v>1</v>
      </c>
      <c r="E180" s="86">
        <v>1</v>
      </c>
      <c r="G180" s="86">
        <v>1</v>
      </c>
      <c r="I180" s="87">
        <v>103</v>
      </c>
      <c r="J180" s="87"/>
      <c r="K180" s="86">
        <v>33</v>
      </c>
      <c r="L180" s="86" t="s">
        <v>142</v>
      </c>
      <c r="M180" s="86" t="s">
        <v>646</v>
      </c>
      <c r="N180" s="87">
        <v>596638.66</v>
      </c>
      <c r="O180" s="87">
        <v>554621.85</v>
      </c>
      <c r="P180" s="86">
        <v>0</v>
      </c>
      <c r="Q180" s="86">
        <v>0</v>
      </c>
      <c r="R180" s="86">
        <v>0</v>
      </c>
      <c r="S180" s="86">
        <v>0</v>
      </c>
      <c r="T180" s="86">
        <v>1</v>
      </c>
      <c r="U180" s="87">
        <v>0</v>
      </c>
      <c r="V180" s="87">
        <v>1</v>
      </c>
      <c r="W180" s="86">
        <v>0</v>
      </c>
      <c r="X180" s="86">
        <v>0</v>
      </c>
      <c r="Y180" s="86">
        <v>0</v>
      </c>
      <c r="Z180" s="87">
        <v>710000</v>
      </c>
      <c r="AA180" s="87">
        <v>660000</v>
      </c>
      <c r="AB180" s="86" t="str">
        <f>VLOOKUP(A180,[1]Hoja2!A:A,1,FALSE)</f>
        <v>2596</v>
      </c>
    </row>
    <row r="181" spans="1:28" x14ac:dyDescent="0.2">
      <c r="A181" s="85" t="s">
        <v>647</v>
      </c>
      <c r="B181" s="86" t="s">
        <v>648</v>
      </c>
      <c r="C181" s="86">
        <v>1</v>
      </c>
      <c r="D181" s="86">
        <v>1</v>
      </c>
      <c r="E181" s="86">
        <v>1</v>
      </c>
      <c r="G181" s="86">
        <v>1</v>
      </c>
      <c r="I181" s="87">
        <v>103</v>
      </c>
      <c r="J181" s="87"/>
      <c r="K181" s="86">
        <v>33</v>
      </c>
      <c r="L181" s="86" t="s">
        <v>142</v>
      </c>
      <c r="M181" s="86" t="s">
        <v>649</v>
      </c>
      <c r="N181" s="87">
        <v>655462.18000000005</v>
      </c>
      <c r="O181" s="87">
        <v>588235.29</v>
      </c>
      <c r="P181" s="86">
        <v>0</v>
      </c>
      <c r="Q181" s="86">
        <v>0</v>
      </c>
      <c r="R181" s="86">
        <v>0</v>
      </c>
      <c r="S181" s="86">
        <v>0</v>
      </c>
      <c r="T181" s="86">
        <v>2</v>
      </c>
      <c r="U181" s="87">
        <v>0</v>
      </c>
      <c r="V181" s="87">
        <v>2</v>
      </c>
      <c r="W181" s="86">
        <v>0</v>
      </c>
      <c r="X181" s="86">
        <v>0</v>
      </c>
      <c r="Y181" s="86">
        <v>0</v>
      </c>
      <c r="Z181" s="87">
        <v>780000</v>
      </c>
      <c r="AA181" s="87">
        <v>700000</v>
      </c>
      <c r="AB181" s="86" t="str">
        <f>VLOOKUP(A181,[1]Hoja2!A:A,1,FALSE)</f>
        <v>2600</v>
      </c>
    </row>
    <row r="182" spans="1:28" x14ac:dyDescent="0.2">
      <c r="A182" s="85" t="s">
        <v>650</v>
      </c>
      <c r="B182" s="86" t="s">
        <v>651</v>
      </c>
      <c r="C182" s="86">
        <v>1</v>
      </c>
      <c r="D182" s="86">
        <v>1</v>
      </c>
      <c r="E182" s="86">
        <v>1</v>
      </c>
      <c r="G182" s="86">
        <v>1</v>
      </c>
      <c r="I182" s="87">
        <v>103</v>
      </c>
      <c r="J182" s="87"/>
      <c r="K182" s="86">
        <v>5</v>
      </c>
      <c r="L182" s="86" t="s">
        <v>111</v>
      </c>
      <c r="M182" s="86" t="s">
        <v>652</v>
      </c>
      <c r="N182" s="87">
        <v>583529.41</v>
      </c>
      <c r="O182" s="87">
        <v>498823.53</v>
      </c>
      <c r="P182" s="86">
        <v>0</v>
      </c>
      <c r="Q182" s="86">
        <v>0</v>
      </c>
      <c r="R182" s="86">
        <v>0</v>
      </c>
      <c r="S182" s="86">
        <v>0</v>
      </c>
      <c r="T182" s="86">
        <v>1</v>
      </c>
      <c r="U182" s="87">
        <v>0</v>
      </c>
      <c r="V182" s="87">
        <v>1</v>
      </c>
      <c r="W182" s="86">
        <v>0</v>
      </c>
      <c r="X182" s="86">
        <v>0</v>
      </c>
      <c r="Y182" s="86">
        <v>0</v>
      </c>
      <c r="Z182" s="87">
        <v>694400</v>
      </c>
      <c r="AA182" s="87">
        <v>593600</v>
      </c>
      <c r="AB182" s="86" t="str">
        <f>VLOOKUP(A182,[1]Hoja2!A:A,1,FALSE)</f>
        <v>2601</v>
      </c>
    </row>
    <row r="183" spans="1:28" x14ac:dyDescent="0.2">
      <c r="A183" s="85" t="s">
        <v>653</v>
      </c>
      <c r="B183" s="86" t="s">
        <v>654</v>
      </c>
      <c r="C183" s="86">
        <v>1</v>
      </c>
      <c r="D183" s="86">
        <v>1</v>
      </c>
      <c r="E183" s="86">
        <v>1</v>
      </c>
      <c r="G183" s="86">
        <v>1</v>
      </c>
      <c r="I183" s="87">
        <v>103</v>
      </c>
      <c r="J183" s="87"/>
      <c r="K183" s="86">
        <v>12</v>
      </c>
      <c r="L183" s="86" t="s">
        <v>118</v>
      </c>
      <c r="M183" s="86" t="s">
        <v>655</v>
      </c>
      <c r="N183" s="87">
        <v>714285.71</v>
      </c>
      <c r="O183" s="87">
        <v>655462.18000000005</v>
      </c>
      <c r="P183" s="86">
        <v>0</v>
      </c>
      <c r="Q183" s="86">
        <v>0</v>
      </c>
      <c r="R183" s="86">
        <v>0</v>
      </c>
      <c r="S183" s="86">
        <v>0</v>
      </c>
      <c r="T183" s="86">
        <v>4</v>
      </c>
      <c r="U183" s="87">
        <v>0</v>
      </c>
      <c r="V183" s="87">
        <v>4</v>
      </c>
      <c r="W183" s="86">
        <v>0</v>
      </c>
      <c r="X183" s="86">
        <v>0</v>
      </c>
      <c r="Y183" s="86">
        <v>0</v>
      </c>
      <c r="Z183" s="87">
        <v>850000</v>
      </c>
      <c r="AA183" s="87">
        <v>780000</v>
      </c>
      <c r="AB183" s="86" t="str">
        <f>VLOOKUP(A183,[1]Hoja2!A:A,1,FALSE)</f>
        <v>2602</v>
      </c>
    </row>
    <row r="184" spans="1:28" x14ac:dyDescent="0.2">
      <c r="A184" s="85" t="s">
        <v>656</v>
      </c>
      <c r="B184" s="86" t="s">
        <v>657</v>
      </c>
      <c r="C184" s="86">
        <v>1</v>
      </c>
      <c r="D184" s="86">
        <v>1</v>
      </c>
      <c r="E184" s="86">
        <v>1</v>
      </c>
      <c r="G184" s="86">
        <v>1</v>
      </c>
      <c r="I184" s="87">
        <v>103</v>
      </c>
      <c r="J184" s="87"/>
      <c r="K184" s="86">
        <v>12</v>
      </c>
      <c r="L184" s="86" t="s">
        <v>118</v>
      </c>
      <c r="M184" s="86" t="s">
        <v>658</v>
      </c>
      <c r="N184" s="87">
        <v>470588.24</v>
      </c>
      <c r="O184" s="87">
        <v>420168.07</v>
      </c>
      <c r="P184" s="86">
        <v>0</v>
      </c>
      <c r="Q184" s="86">
        <v>0</v>
      </c>
      <c r="R184" s="86">
        <v>0</v>
      </c>
      <c r="S184" s="86">
        <v>0</v>
      </c>
      <c r="T184" s="86">
        <v>3</v>
      </c>
      <c r="U184" s="87">
        <v>0</v>
      </c>
      <c r="V184" s="87">
        <v>3</v>
      </c>
      <c r="W184" s="86">
        <v>0</v>
      </c>
      <c r="X184" s="86">
        <v>0</v>
      </c>
      <c r="Y184" s="86">
        <v>0</v>
      </c>
      <c r="Z184" s="87">
        <v>560000</v>
      </c>
      <c r="AA184" s="87">
        <v>500000</v>
      </c>
      <c r="AB184" s="86" t="str">
        <f>VLOOKUP(A184,[1]Hoja2!A:A,1,FALSE)</f>
        <v>2604</v>
      </c>
    </row>
    <row r="185" spans="1:28" x14ac:dyDescent="0.2">
      <c r="A185" s="85" t="s">
        <v>659</v>
      </c>
      <c r="B185" s="86" t="s">
        <v>660</v>
      </c>
      <c r="C185" s="86">
        <v>1</v>
      </c>
      <c r="D185" s="86">
        <v>1</v>
      </c>
      <c r="E185" s="86">
        <v>1</v>
      </c>
      <c r="G185" s="86">
        <v>1</v>
      </c>
      <c r="I185" s="87">
        <v>103</v>
      </c>
      <c r="J185" s="87"/>
      <c r="K185" s="86">
        <v>5</v>
      </c>
      <c r="L185" s="86" t="s">
        <v>111</v>
      </c>
      <c r="M185" s="86" t="s">
        <v>661</v>
      </c>
      <c r="N185" s="87">
        <v>529411.76</v>
      </c>
      <c r="O185" s="87">
        <v>470588.24</v>
      </c>
      <c r="P185" s="86">
        <v>0</v>
      </c>
      <c r="Q185" s="86">
        <v>0</v>
      </c>
      <c r="R185" s="86">
        <v>0</v>
      </c>
      <c r="S185" s="86">
        <v>0</v>
      </c>
      <c r="T185" s="86">
        <v>1</v>
      </c>
      <c r="U185" s="87">
        <v>0</v>
      </c>
      <c r="V185" s="87">
        <v>1</v>
      </c>
      <c r="W185" s="86">
        <v>0</v>
      </c>
      <c r="X185" s="86">
        <v>0</v>
      </c>
      <c r="Y185" s="86">
        <v>0</v>
      </c>
      <c r="Z185" s="87">
        <v>630000</v>
      </c>
      <c r="AA185" s="87">
        <v>560000</v>
      </c>
      <c r="AB185" s="86" t="str">
        <f>VLOOKUP(A185,[1]Hoja2!A:A,1,FALSE)</f>
        <v>2605</v>
      </c>
    </row>
    <row r="186" spans="1:28" x14ac:dyDescent="0.2">
      <c r="A186" s="85" t="s">
        <v>662</v>
      </c>
      <c r="B186" s="86" t="s">
        <v>663</v>
      </c>
      <c r="C186" s="86">
        <v>1</v>
      </c>
      <c r="D186" s="86">
        <v>1</v>
      </c>
      <c r="E186" s="86">
        <v>1</v>
      </c>
      <c r="G186" s="86">
        <v>1</v>
      </c>
      <c r="I186" s="87">
        <v>103</v>
      </c>
      <c r="J186" s="87"/>
      <c r="K186" s="86">
        <v>59</v>
      </c>
      <c r="L186" s="86" t="s">
        <v>126</v>
      </c>
      <c r="M186" s="86" t="s">
        <v>664</v>
      </c>
      <c r="N186" s="87">
        <v>394957.98</v>
      </c>
      <c r="O186" s="87">
        <v>361344.54</v>
      </c>
      <c r="P186" s="86">
        <v>0</v>
      </c>
      <c r="Q186" s="86">
        <v>0</v>
      </c>
      <c r="R186" s="86">
        <v>0</v>
      </c>
      <c r="S186" s="86">
        <v>0</v>
      </c>
      <c r="T186" s="86">
        <v>2</v>
      </c>
      <c r="U186" s="87">
        <v>0</v>
      </c>
      <c r="V186" s="87">
        <v>2</v>
      </c>
      <c r="W186" s="86">
        <v>0</v>
      </c>
      <c r="X186" s="86">
        <v>0</v>
      </c>
      <c r="Y186" s="86">
        <v>0</v>
      </c>
      <c r="Z186" s="87">
        <v>470000</v>
      </c>
      <c r="AA186" s="87">
        <v>430000</v>
      </c>
      <c r="AB186" s="86" t="str">
        <f>VLOOKUP(A186,[1]Hoja2!A:A,1,FALSE)</f>
        <v>2606</v>
      </c>
    </row>
    <row r="187" spans="1:28" x14ac:dyDescent="0.2">
      <c r="A187" s="85" t="s">
        <v>665</v>
      </c>
      <c r="B187" s="86" t="s">
        <v>666</v>
      </c>
      <c r="C187" s="86">
        <v>1</v>
      </c>
      <c r="D187" s="86">
        <v>1</v>
      </c>
      <c r="E187" s="86">
        <v>1</v>
      </c>
      <c r="G187" s="86">
        <v>1</v>
      </c>
      <c r="I187" s="87">
        <v>103</v>
      </c>
      <c r="J187" s="87"/>
      <c r="K187" s="86">
        <v>32</v>
      </c>
      <c r="L187" s="86" t="s">
        <v>434</v>
      </c>
      <c r="M187" s="86" t="s">
        <v>667</v>
      </c>
      <c r="N187" s="87">
        <v>462184.87</v>
      </c>
      <c r="O187" s="87">
        <v>420168.07</v>
      </c>
      <c r="P187" s="86">
        <v>0</v>
      </c>
      <c r="Q187" s="86">
        <v>0</v>
      </c>
      <c r="R187" s="86">
        <v>0</v>
      </c>
      <c r="S187" s="86">
        <v>0</v>
      </c>
      <c r="T187" s="86">
        <v>2</v>
      </c>
      <c r="U187" s="87">
        <v>0</v>
      </c>
      <c r="V187" s="87">
        <v>2</v>
      </c>
      <c r="W187" s="86">
        <v>0</v>
      </c>
      <c r="X187" s="86">
        <v>0</v>
      </c>
      <c r="Y187" s="86">
        <v>0</v>
      </c>
      <c r="Z187" s="87">
        <v>550000</v>
      </c>
      <c r="AA187" s="87">
        <v>500000</v>
      </c>
      <c r="AB187" s="86" t="str">
        <f>VLOOKUP(A187,[1]Hoja2!A:A,1,FALSE)</f>
        <v>2607</v>
      </c>
    </row>
    <row r="188" spans="1:28" x14ac:dyDescent="0.2">
      <c r="A188" s="85" t="s">
        <v>668</v>
      </c>
      <c r="B188" s="86" t="s">
        <v>669</v>
      </c>
      <c r="C188" s="86">
        <v>1</v>
      </c>
      <c r="D188" s="86">
        <v>1</v>
      </c>
      <c r="E188" s="86">
        <v>1</v>
      </c>
      <c r="G188" s="86">
        <v>1</v>
      </c>
      <c r="I188" s="87">
        <v>103</v>
      </c>
      <c r="J188" s="87"/>
      <c r="K188" s="86">
        <v>5</v>
      </c>
      <c r="L188" s="86" t="s">
        <v>111</v>
      </c>
      <c r="M188" s="86" t="s">
        <v>670</v>
      </c>
      <c r="N188" s="87">
        <v>630252.1</v>
      </c>
      <c r="O188" s="87">
        <v>571428.56999999995</v>
      </c>
      <c r="P188" s="86">
        <v>0</v>
      </c>
      <c r="Q188" s="86">
        <v>0</v>
      </c>
      <c r="R188" s="86">
        <v>0</v>
      </c>
      <c r="S188" s="86">
        <v>0</v>
      </c>
      <c r="T188" s="86">
        <v>2</v>
      </c>
      <c r="U188" s="87">
        <v>0</v>
      </c>
      <c r="V188" s="87">
        <v>2</v>
      </c>
      <c r="W188" s="86">
        <v>0</v>
      </c>
      <c r="X188" s="86">
        <v>0</v>
      </c>
      <c r="Y188" s="86">
        <v>0</v>
      </c>
      <c r="Z188" s="87">
        <v>750000</v>
      </c>
      <c r="AA188" s="87">
        <v>680000</v>
      </c>
      <c r="AB188" s="86" t="str">
        <f>VLOOKUP(A188,[1]Hoja2!A:A,1,FALSE)</f>
        <v>2608</v>
      </c>
    </row>
    <row r="189" spans="1:28" x14ac:dyDescent="0.2">
      <c r="A189" s="85" t="s">
        <v>671</v>
      </c>
      <c r="B189" s="86" t="s">
        <v>672</v>
      </c>
      <c r="C189" s="86">
        <v>1</v>
      </c>
      <c r="D189" s="86">
        <v>1</v>
      </c>
      <c r="E189" s="86">
        <v>1</v>
      </c>
      <c r="G189" s="86">
        <v>1</v>
      </c>
      <c r="I189" s="87">
        <v>103</v>
      </c>
      <c r="J189" s="87"/>
      <c r="K189" s="86">
        <v>4</v>
      </c>
      <c r="L189" s="86" t="s">
        <v>201</v>
      </c>
      <c r="M189" s="86" t="s">
        <v>673</v>
      </c>
      <c r="N189" s="87">
        <v>294117.65000000002</v>
      </c>
      <c r="O189" s="87">
        <v>257142.86</v>
      </c>
      <c r="P189" s="86">
        <v>0</v>
      </c>
      <c r="Q189" s="86">
        <v>0</v>
      </c>
      <c r="R189" s="86">
        <v>0</v>
      </c>
      <c r="S189" s="86">
        <v>0</v>
      </c>
      <c r="T189" s="86">
        <v>8</v>
      </c>
      <c r="U189" s="87">
        <v>0</v>
      </c>
      <c r="V189" s="87">
        <v>8</v>
      </c>
      <c r="W189" s="86">
        <v>0</v>
      </c>
      <c r="X189" s="86">
        <v>0</v>
      </c>
      <c r="Y189" s="86">
        <v>0</v>
      </c>
      <c r="Z189" s="87">
        <v>350000</v>
      </c>
      <c r="AA189" s="87">
        <v>306000</v>
      </c>
      <c r="AB189" s="86" t="str">
        <f>VLOOKUP(A189,[1]Hoja2!A:A,1,FALSE)</f>
        <v>2609</v>
      </c>
    </row>
    <row r="190" spans="1:28" x14ac:dyDescent="0.2">
      <c r="A190" s="85" t="s">
        <v>674</v>
      </c>
      <c r="B190" s="86" t="s">
        <v>675</v>
      </c>
      <c r="C190" s="86">
        <v>1</v>
      </c>
      <c r="D190" s="86">
        <v>1</v>
      </c>
      <c r="E190" s="86">
        <v>1</v>
      </c>
      <c r="G190" s="86">
        <v>1</v>
      </c>
      <c r="I190" s="87">
        <v>103</v>
      </c>
      <c r="J190" s="87"/>
      <c r="K190" s="86">
        <v>5</v>
      </c>
      <c r="L190" s="86" t="s">
        <v>111</v>
      </c>
      <c r="M190" s="86" t="s">
        <v>676</v>
      </c>
      <c r="N190" s="87">
        <v>226890.76</v>
      </c>
      <c r="O190" s="87">
        <v>193277.31</v>
      </c>
      <c r="P190" s="86">
        <v>0</v>
      </c>
      <c r="Q190" s="86">
        <v>0</v>
      </c>
      <c r="R190" s="86">
        <v>0</v>
      </c>
      <c r="S190" s="86">
        <v>0</v>
      </c>
      <c r="T190" s="86">
        <v>2</v>
      </c>
      <c r="U190" s="87">
        <v>0</v>
      </c>
      <c r="V190" s="87">
        <v>2</v>
      </c>
      <c r="W190" s="86">
        <v>0</v>
      </c>
      <c r="X190" s="86">
        <v>0</v>
      </c>
      <c r="Y190" s="86">
        <v>0</v>
      </c>
      <c r="Z190" s="87">
        <v>270000</v>
      </c>
      <c r="AA190" s="87">
        <v>230000</v>
      </c>
      <c r="AB190" s="86" t="str">
        <f>VLOOKUP(A190,[1]Hoja2!A:A,1,FALSE)</f>
        <v>2612</v>
      </c>
    </row>
    <row r="191" spans="1:28" x14ac:dyDescent="0.2">
      <c r="A191" s="85" t="s">
        <v>677</v>
      </c>
      <c r="B191" s="86" t="s">
        <v>678</v>
      </c>
      <c r="C191" s="86">
        <v>1</v>
      </c>
      <c r="D191" s="86">
        <v>1</v>
      </c>
      <c r="E191" s="86">
        <v>1</v>
      </c>
      <c r="G191" s="86">
        <v>1</v>
      </c>
      <c r="I191" s="87">
        <v>103</v>
      </c>
      <c r="J191" s="87"/>
      <c r="K191" s="86">
        <v>32</v>
      </c>
      <c r="L191" s="86" t="s">
        <v>434</v>
      </c>
      <c r="M191" s="86" t="s">
        <v>679</v>
      </c>
      <c r="N191" s="87">
        <v>470588.24</v>
      </c>
      <c r="O191" s="87">
        <v>411764.71</v>
      </c>
      <c r="P191" s="86">
        <v>0</v>
      </c>
      <c r="Q191" s="86">
        <v>0</v>
      </c>
      <c r="R191" s="86">
        <v>0</v>
      </c>
      <c r="S191" s="86">
        <v>0</v>
      </c>
      <c r="T191" s="86">
        <v>6</v>
      </c>
      <c r="U191" s="87">
        <v>0</v>
      </c>
      <c r="V191" s="87">
        <v>6</v>
      </c>
      <c r="W191" s="86">
        <v>0</v>
      </c>
      <c r="X191" s="86">
        <v>0</v>
      </c>
      <c r="Y191" s="86">
        <v>0</v>
      </c>
      <c r="Z191" s="87">
        <v>560000</v>
      </c>
      <c r="AA191" s="87">
        <v>490000</v>
      </c>
      <c r="AB191" s="86" t="str">
        <f>VLOOKUP(A191,[1]Hoja2!A:A,1,FALSE)</f>
        <v>2613</v>
      </c>
    </row>
    <row r="192" spans="1:28" x14ac:dyDescent="0.2">
      <c r="A192" s="85" t="s">
        <v>680</v>
      </c>
      <c r="B192" s="86" t="s">
        <v>470</v>
      </c>
      <c r="C192" s="86">
        <v>1</v>
      </c>
      <c r="D192" s="86">
        <v>1</v>
      </c>
      <c r="E192" s="86">
        <v>1</v>
      </c>
      <c r="G192" s="86">
        <v>1</v>
      </c>
      <c r="I192" s="87">
        <v>103</v>
      </c>
      <c r="J192" s="87"/>
      <c r="K192" s="86">
        <v>8</v>
      </c>
      <c r="L192" s="86" t="s">
        <v>173</v>
      </c>
      <c r="M192" s="86" t="s">
        <v>681</v>
      </c>
      <c r="N192" s="87">
        <v>193277.31</v>
      </c>
      <c r="O192" s="87">
        <v>176470.59</v>
      </c>
      <c r="P192" s="86">
        <v>0</v>
      </c>
      <c r="Q192" s="86">
        <v>0</v>
      </c>
      <c r="R192" s="86">
        <v>0</v>
      </c>
      <c r="S192" s="86">
        <v>0</v>
      </c>
      <c r="T192" s="86">
        <v>3</v>
      </c>
      <c r="U192" s="87">
        <v>0</v>
      </c>
      <c r="V192" s="87">
        <v>3</v>
      </c>
      <c r="W192" s="86">
        <v>0</v>
      </c>
      <c r="X192" s="86">
        <v>0</v>
      </c>
      <c r="Y192" s="86">
        <v>0</v>
      </c>
      <c r="Z192" s="87">
        <v>230000</v>
      </c>
      <c r="AA192" s="87">
        <v>210000</v>
      </c>
      <c r="AB192" s="86" t="str">
        <f>VLOOKUP(A192,[1]Hoja2!A:A,1,FALSE)</f>
        <v>2614</v>
      </c>
    </row>
    <row r="193" spans="1:28" x14ac:dyDescent="0.2">
      <c r="A193" s="85" t="s">
        <v>682</v>
      </c>
      <c r="B193" s="86" t="s">
        <v>683</v>
      </c>
      <c r="C193" s="86">
        <v>1</v>
      </c>
      <c r="D193" s="86">
        <v>1</v>
      </c>
      <c r="E193" s="86">
        <v>1</v>
      </c>
      <c r="G193" s="86">
        <v>1</v>
      </c>
      <c r="I193" s="87">
        <v>103</v>
      </c>
      <c r="J193" s="87"/>
      <c r="K193" s="86">
        <v>35</v>
      </c>
      <c r="L193" s="86" t="s">
        <v>138</v>
      </c>
      <c r="M193" s="86" t="s">
        <v>684</v>
      </c>
      <c r="N193" s="87">
        <v>336134.45</v>
      </c>
      <c r="O193" s="87">
        <v>302521.01</v>
      </c>
      <c r="P193" s="86">
        <v>0</v>
      </c>
      <c r="Q193" s="86">
        <v>0</v>
      </c>
      <c r="R193" s="86">
        <v>0</v>
      </c>
      <c r="S193" s="86">
        <v>0</v>
      </c>
      <c r="T193" s="86">
        <v>9</v>
      </c>
      <c r="U193" s="87">
        <v>0</v>
      </c>
      <c r="V193" s="87">
        <v>9</v>
      </c>
      <c r="W193" s="86">
        <v>0</v>
      </c>
      <c r="X193" s="86">
        <v>0</v>
      </c>
      <c r="Y193" s="86">
        <v>0</v>
      </c>
      <c r="Z193" s="87">
        <v>400000</v>
      </c>
      <c r="AA193" s="87">
        <v>360000</v>
      </c>
      <c r="AB193" s="86" t="str">
        <f>VLOOKUP(A193,[1]Hoja2!A:A,1,FALSE)</f>
        <v>2615</v>
      </c>
    </row>
    <row r="194" spans="1:28" x14ac:dyDescent="0.2">
      <c r="A194" s="85" t="s">
        <v>685</v>
      </c>
      <c r="B194" s="86" t="s">
        <v>686</v>
      </c>
      <c r="C194" s="86">
        <v>1</v>
      </c>
      <c r="D194" s="86">
        <v>1</v>
      </c>
      <c r="E194" s="86">
        <v>1</v>
      </c>
      <c r="G194" s="86">
        <v>1</v>
      </c>
      <c r="I194" s="87">
        <v>103</v>
      </c>
      <c r="J194" s="87"/>
      <c r="K194" s="86">
        <v>3</v>
      </c>
      <c r="L194" s="86" t="s">
        <v>277</v>
      </c>
      <c r="M194" s="86" t="s">
        <v>687</v>
      </c>
      <c r="N194" s="87">
        <v>655462.18000000005</v>
      </c>
      <c r="O194" s="87">
        <v>588235.29</v>
      </c>
      <c r="P194" s="86">
        <v>0</v>
      </c>
      <c r="Q194" s="86">
        <v>0</v>
      </c>
      <c r="R194" s="86">
        <v>0</v>
      </c>
      <c r="S194" s="86">
        <v>0</v>
      </c>
      <c r="T194" s="86">
        <v>4</v>
      </c>
      <c r="U194" s="87">
        <v>0</v>
      </c>
      <c r="V194" s="87">
        <v>4</v>
      </c>
      <c r="W194" s="86">
        <v>0</v>
      </c>
      <c r="X194" s="86">
        <v>0</v>
      </c>
      <c r="Y194" s="86">
        <v>0</v>
      </c>
      <c r="Z194" s="87">
        <v>780000</v>
      </c>
      <c r="AA194" s="87">
        <v>700000</v>
      </c>
      <c r="AB194" s="86" t="str">
        <f>VLOOKUP(A194,[1]Hoja2!A:A,1,FALSE)</f>
        <v>2618</v>
      </c>
    </row>
    <row r="195" spans="1:28" x14ac:dyDescent="0.2">
      <c r="A195" s="85" t="s">
        <v>688</v>
      </c>
      <c r="B195" s="86" t="s">
        <v>689</v>
      </c>
      <c r="C195" s="86">
        <v>1</v>
      </c>
      <c r="D195" s="86">
        <v>1</v>
      </c>
      <c r="E195" s="86">
        <v>1</v>
      </c>
      <c r="G195" s="86">
        <v>1</v>
      </c>
      <c r="I195" s="87">
        <v>103</v>
      </c>
      <c r="J195" s="87"/>
      <c r="K195" s="86">
        <v>35</v>
      </c>
      <c r="L195" s="86" t="s">
        <v>138</v>
      </c>
      <c r="M195" s="86" t="s">
        <v>690</v>
      </c>
      <c r="N195" s="87">
        <v>201680.67</v>
      </c>
      <c r="O195" s="87">
        <v>184873.95</v>
      </c>
      <c r="P195" s="86">
        <v>0</v>
      </c>
      <c r="Q195" s="86">
        <v>0</v>
      </c>
      <c r="R195" s="86">
        <v>0</v>
      </c>
      <c r="S195" s="86">
        <v>0</v>
      </c>
      <c r="T195" s="86">
        <v>4</v>
      </c>
      <c r="U195" s="87">
        <v>0</v>
      </c>
      <c r="V195" s="87">
        <v>4</v>
      </c>
      <c r="W195" s="86">
        <v>0</v>
      </c>
      <c r="X195" s="86">
        <v>0</v>
      </c>
      <c r="Y195" s="86">
        <v>0</v>
      </c>
      <c r="Z195" s="87">
        <v>240000</v>
      </c>
      <c r="AA195" s="87">
        <v>220000</v>
      </c>
      <c r="AB195" s="86" t="str">
        <f>VLOOKUP(A195,[1]Hoja2!A:A,1,FALSE)</f>
        <v>2623</v>
      </c>
    </row>
    <row r="196" spans="1:28" x14ac:dyDescent="0.2">
      <c r="A196" s="85" t="s">
        <v>691</v>
      </c>
      <c r="B196" s="86" t="s">
        <v>692</v>
      </c>
      <c r="C196" s="86">
        <v>1</v>
      </c>
      <c r="D196" s="86">
        <v>1</v>
      </c>
      <c r="E196" s="86">
        <v>1</v>
      </c>
      <c r="G196" s="86">
        <v>1</v>
      </c>
      <c r="I196" s="87">
        <v>103</v>
      </c>
      <c r="J196" s="87"/>
      <c r="K196" s="86">
        <v>18</v>
      </c>
      <c r="L196" s="86" t="s">
        <v>122</v>
      </c>
      <c r="M196" s="86" t="s">
        <v>693</v>
      </c>
      <c r="N196" s="87">
        <v>193277.31</v>
      </c>
      <c r="O196" s="87">
        <v>172268.91</v>
      </c>
      <c r="P196" s="86">
        <v>0</v>
      </c>
      <c r="Q196" s="86">
        <v>0</v>
      </c>
      <c r="R196" s="86">
        <v>0</v>
      </c>
      <c r="S196" s="86">
        <v>0</v>
      </c>
      <c r="T196" s="86">
        <v>1</v>
      </c>
      <c r="U196" s="87">
        <v>0</v>
      </c>
      <c r="V196" s="87">
        <v>1</v>
      </c>
      <c r="W196" s="86">
        <v>0</v>
      </c>
      <c r="X196" s="86">
        <v>0</v>
      </c>
      <c r="Y196" s="86">
        <v>0</v>
      </c>
      <c r="Z196" s="87">
        <v>230000</v>
      </c>
      <c r="AA196" s="87">
        <v>205000</v>
      </c>
      <c r="AB196" s="86" t="str">
        <f>VLOOKUP(A196,[1]Hoja2!A:A,1,FALSE)</f>
        <v>2624</v>
      </c>
    </row>
    <row r="197" spans="1:28" x14ac:dyDescent="0.2">
      <c r="A197" s="85" t="s">
        <v>694</v>
      </c>
      <c r="B197" s="86" t="s">
        <v>695</v>
      </c>
      <c r="C197" s="86">
        <v>1</v>
      </c>
      <c r="D197" s="86">
        <v>1</v>
      </c>
      <c r="E197" s="86">
        <v>1</v>
      </c>
      <c r="G197" s="86">
        <v>1</v>
      </c>
      <c r="I197" s="87">
        <v>103</v>
      </c>
      <c r="J197" s="87"/>
      <c r="K197" s="86">
        <v>8</v>
      </c>
      <c r="L197" s="86" t="s">
        <v>173</v>
      </c>
      <c r="M197" s="86" t="s">
        <v>696</v>
      </c>
      <c r="N197" s="87">
        <v>361344.54</v>
      </c>
      <c r="O197" s="87">
        <v>319327.73</v>
      </c>
      <c r="P197" s="86">
        <v>0</v>
      </c>
      <c r="Q197" s="86">
        <v>0</v>
      </c>
      <c r="R197" s="86">
        <v>0</v>
      </c>
      <c r="S197" s="86">
        <v>0</v>
      </c>
      <c r="T197" s="86">
        <v>3</v>
      </c>
      <c r="U197" s="87">
        <v>0</v>
      </c>
      <c r="V197" s="87">
        <v>3</v>
      </c>
      <c r="W197" s="86">
        <v>0</v>
      </c>
      <c r="X197" s="86">
        <v>0</v>
      </c>
      <c r="Y197" s="86">
        <v>0</v>
      </c>
      <c r="Z197" s="87">
        <v>430000</v>
      </c>
      <c r="AA197" s="87">
        <v>380000</v>
      </c>
      <c r="AB197" s="86" t="str">
        <f>VLOOKUP(A197,[1]Hoja2!A:A,1,FALSE)</f>
        <v>2628</v>
      </c>
    </row>
    <row r="198" spans="1:28" x14ac:dyDescent="0.2">
      <c r="A198" s="85" t="s">
        <v>697</v>
      </c>
      <c r="B198" s="86" t="s">
        <v>698</v>
      </c>
      <c r="C198" s="86">
        <v>1</v>
      </c>
      <c r="D198" s="86">
        <v>1</v>
      </c>
      <c r="E198" s="86">
        <v>1</v>
      </c>
      <c r="G198" s="86">
        <v>1</v>
      </c>
      <c r="I198" s="87">
        <v>103</v>
      </c>
      <c r="J198" s="87"/>
      <c r="K198" s="86">
        <v>29</v>
      </c>
      <c r="L198" s="86" t="s">
        <v>134</v>
      </c>
      <c r="M198" s="86" t="s">
        <v>699</v>
      </c>
      <c r="N198" s="87">
        <v>630252.1</v>
      </c>
      <c r="O198" s="87">
        <v>571428.56999999995</v>
      </c>
      <c r="P198" s="86">
        <v>0</v>
      </c>
      <c r="Q198" s="86">
        <v>0</v>
      </c>
      <c r="R198" s="86">
        <v>0</v>
      </c>
      <c r="S198" s="86">
        <v>0</v>
      </c>
      <c r="T198" s="86">
        <v>2</v>
      </c>
      <c r="U198" s="87">
        <v>0</v>
      </c>
      <c r="V198" s="87">
        <v>2</v>
      </c>
      <c r="W198" s="86">
        <v>0</v>
      </c>
      <c r="X198" s="86">
        <v>0</v>
      </c>
      <c r="Y198" s="86">
        <v>0</v>
      </c>
      <c r="Z198" s="87">
        <v>750000</v>
      </c>
      <c r="AA198" s="87">
        <v>680000</v>
      </c>
      <c r="AB198" s="86" t="str">
        <f>VLOOKUP(A198,[1]Hoja2!A:A,1,FALSE)</f>
        <v>2629</v>
      </c>
    </row>
    <row r="199" spans="1:28" x14ac:dyDescent="0.2">
      <c r="A199" s="85" t="s">
        <v>700</v>
      </c>
      <c r="B199" s="86" t="s">
        <v>701</v>
      </c>
      <c r="C199" s="86">
        <v>1</v>
      </c>
      <c r="D199" s="86">
        <v>1</v>
      </c>
      <c r="E199" s="86">
        <v>1</v>
      </c>
      <c r="G199" s="86">
        <v>1</v>
      </c>
      <c r="I199" s="87">
        <v>103</v>
      </c>
      <c r="J199" s="87"/>
      <c r="K199" s="86">
        <v>8</v>
      </c>
      <c r="L199" s="86" t="s">
        <v>173</v>
      </c>
      <c r="M199" s="86" t="s">
        <v>702</v>
      </c>
      <c r="N199" s="87">
        <v>210084.03</v>
      </c>
      <c r="O199" s="87">
        <v>193277.31</v>
      </c>
      <c r="P199" s="86">
        <v>0</v>
      </c>
      <c r="Q199" s="86">
        <v>0</v>
      </c>
      <c r="R199" s="86">
        <v>0</v>
      </c>
      <c r="S199" s="86">
        <v>0</v>
      </c>
      <c r="T199" s="86">
        <v>2</v>
      </c>
      <c r="U199" s="87">
        <v>0</v>
      </c>
      <c r="V199" s="87">
        <v>2</v>
      </c>
      <c r="W199" s="86">
        <v>0</v>
      </c>
      <c r="X199" s="86">
        <v>0</v>
      </c>
      <c r="Y199" s="86">
        <v>0</v>
      </c>
      <c r="Z199" s="87">
        <v>250000</v>
      </c>
      <c r="AA199" s="87">
        <v>230000</v>
      </c>
      <c r="AB199" s="86" t="str">
        <f>VLOOKUP(A199,[1]Hoja2!A:A,1,FALSE)</f>
        <v>2630</v>
      </c>
    </row>
    <row r="200" spans="1:28" x14ac:dyDescent="0.2">
      <c r="A200" s="85" t="s">
        <v>703</v>
      </c>
      <c r="B200" s="86" t="s">
        <v>704</v>
      </c>
      <c r="C200" s="86">
        <v>1</v>
      </c>
      <c r="D200" s="86">
        <v>1</v>
      </c>
      <c r="E200" s="86">
        <v>1</v>
      </c>
      <c r="G200" s="86">
        <v>1</v>
      </c>
      <c r="I200" s="87">
        <v>103</v>
      </c>
      <c r="J200" s="87"/>
      <c r="K200" s="86">
        <v>4</v>
      </c>
      <c r="L200" s="86" t="s">
        <v>201</v>
      </c>
      <c r="M200" s="86" t="s">
        <v>705</v>
      </c>
      <c r="N200" s="87">
        <v>714285.71</v>
      </c>
      <c r="O200" s="87">
        <v>655462.18000000005</v>
      </c>
      <c r="P200" s="86">
        <v>0</v>
      </c>
      <c r="Q200" s="86">
        <v>0</v>
      </c>
      <c r="R200" s="86">
        <v>0</v>
      </c>
      <c r="S200" s="86">
        <v>0</v>
      </c>
      <c r="T200" s="86">
        <v>2</v>
      </c>
      <c r="U200" s="87">
        <v>0</v>
      </c>
      <c r="V200" s="87">
        <v>2</v>
      </c>
      <c r="W200" s="86">
        <v>0</v>
      </c>
      <c r="X200" s="86">
        <v>0</v>
      </c>
      <c r="Y200" s="86">
        <v>0</v>
      </c>
      <c r="Z200" s="87">
        <v>850000</v>
      </c>
      <c r="AA200" s="87">
        <v>780000</v>
      </c>
      <c r="AB200" s="86" t="str">
        <f>VLOOKUP(A200,[1]Hoja2!A:A,1,FALSE)</f>
        <v>2632</v>
      </c>
    </row>
    <row r="201" spans="1:28" x14ac:dyDescent="0.2">
      <c r="A201" s="85" t="s">
        <v>706</v>
      </c>
      <c r="B201" s="86" t="s">
        <v>707</v>
      </c>
      <c r="C201" s="86">
        <v>1</v>
      </c>
      <c r="D201" s="86">
        <v>1</v>
      </c>
      <c r="E201" s="86">
        <v>1</v>
      </c>
      <c r="G201" s="86">
        <v>1</v>
      </c>
      <c r="I201" s="87">
        <v>103</v>
      </c>
      <c r="J201" s="87"/>
      <c r="K201" s="86">
        <v>8</v>
      </c>
      <c r="L201" s="86" t="s">
        <v>173</v>
      </c>
      <c r="M201" s="86" t="s">
        <v>708</v>
      </c>
      <c r="N201" s="87">
        <v>184873.95</v>
      </c>
      <c r="O201" s="87">
        <v>168067.23</v>
      </c>
      <c r="P201" s="86">
        <v>0</v>
      </c>
      <c r="Q201" s="86">
        <v>0</v>
      </c>
      <c r="R201" s="86">
        <v>0</v>
      </c>
      <c r="S201" s="86">
        <v>0</v>
      </c>
      <c r="T201" s="86">
        <v>1</v>
      </c>
      <c r="U201" s="87">
        <v>0</v>
      </c>
      <c r="V201" s="87">
        <v>1</v>
      </c>
      <c r="W201" s="86">
        <v>0</v>
      </c>
      <c r="X201" s="86">
        <v>0</v>
      </c>
      <c r="Y201" s="86">
        <v>0</v>
      </c>
      <c r="Z201" s="87">
        <v>220000</v>
      </c>
      <c r="AA201" s="87">
        <v>200000</v>
      </c>
      <c r="AB201" s="86" t="str">
        <f>VLOOKUP(A201,[1]Hoja2!A:A,1,FALSE)</f>
        <v>2635</v>
      </c>
    </row>
    <row r="202" spans="1:28" x14ac:dyDescent="0.2">
      <c r="A202" s="85" t="s">
        <v>709</v>
      </c>
      <c r="B202" s="86" t="s">
        <v>710</v>
      </c>
      <c r="C202" s="86">
        <v>1</v>
      </c>
      <c r="D202" s="86">
        <v>1</v>
      </c>
      <c r="E202" s="86">
        <v>1</v>
      </c>
      <c r="G202" s="86">
        <v>1</v>
      </c>
      <c r="I202" s="87">
        <v>103</v>
      </c>
      <c r="J202" s="87"/>
      <c r="K202" s="86">
        <v>5</v>
      </c>
      <c r="L202" s="86" t="s">
        <v>111</v>
      </c>
      <c r="M202" s="86" t="s">
        <v>711</v>
      </c>
      <c r="N202" s="87">
        <v>521008.4</v>
      </c>
      <c r="O202" s="87">
        <v>478991.6</v>
      </c>
      <c r="P202" s="86">
        <v>0</v>
      </c>
      <c r="Q202" s="86">
        <v>0</v>
      </c>
      <c r="R202" s="86">
        <v>0</v>
      </c>
      <c r="S202" s="86">
        <v>0</v>
      </c>
      <c r="T202" s="86">
        <v>2</v>
      </c>
      <c r="U202" s="87">
        <v>0</v>
      </c>
      <c r="V202" s="87">
        <v>2</v>
      </c>
      <c r="W202" s="86">
        <v>0</v>
      </c>
      <c r="X202" s="86">
        <v>0</v>
      </c>
      <c r="Y202" s="86">
        <v>0</v>
      </c>
      <c r="Z202" s="87">
        <v>620000</v>
      </c>
      <c r="AA202" s="87">
        <v>570000</v>
      </c>
      <c r="AB202" s="86" t="str">
        <f>VLOOKUP(A202,[1]Hoja2!A:A,1,FALSE)</f>
        <v>2636</v>
      </c>
    </row>
    <row r="203" spans="1:28" x14ac:dyDescent="0.2">
      <c r="A203" s="85" t="s">
        <v>712</v>
      </c>
      <c r="B203" s="86" t="s">
        <v>713</v>
      </c>
      <c r="C203" s="86">
        <v>1</v>
      </c>
      <c r="D203" s="86">
        <v>1</v>
      </c>
      <c r="E203" s="86">
        <v>1</v>
      </c>
      <c r="G203" s="86">
        <v>1</v>
      </c>
      <c r="I203" s="87">
        <v>103</v>
      </c>
      <c r="J203" s="87"/>
      <c r="K203" s="86">
        <v>33</v>
      </c>
      <c r="L203" s="86" t="s">
        <v>142</v>
      </c>
      <c r="M203" s="86" t="s">
        <v>714</v>
      </c>
      <c r="N203" s="87">
        <v>320000</v>
      </c>
      <c r="O203" s="87">
        <v>291764.71000000002</v>
      </c>
      <c r="P203" s="86">
        <v>1</v>
      </c>
      <c r="Q203" s="86">
        <v>0</v>
      </c>
      <c r="R203" s="86">
        <v>0</v>
      </c>
      <c r="S203" s="86">
        <v>0</v>
      </c>
      <c r="T203" s="86">
        <v>1</v>
      </c>
      <c r="U203" s="87">
        <v>0</v>
      </c>
      <c r="V203" s="87">
        <v>1</v>
      </c>
      <c r="W203" s="86">
        <v>0</v>
      </c>
      <c r="X203" s="86">
        <v>0</v>
      </c>
      <c r="Y203" s="86">
        <v>0</v>
      </c>
      <c r="Z203" s="87">
        <v>380800</v>
      </c>
      <c r="AA203" s="87">
        <v>347200</v>
      </c>
      <c r="AB203" s="86" t="str">
        <f>VLOOKUP(A203,[1]Hoja2!A:A,1,FALSE)</f>
        <v>2640</v>
      </c>
    </row>
    <row r="204" spans="1:28" x14ac:dyDescent="0.2">
      <c r="A204" s="85" t="s">
        <v>715</v>
      </c>
      <c r="B204" s="86" t="s">
        <v>716</v>
      </c>
      <c r="C204" s="86">
        <v>1</v>
      </c>
      <c r="D204" s="86">
        <v>1</v>
      </c>
      <c r="E204" s="86">
        <v>1</v>
      </c>
      <c r="G204" s="86">
        <v>1</v>
      </c>
      <c r="I204" s="87">
        <v>103</v>
      </c>
      <c r="J204" s="87"/>
      <c r="K204" s="86">
        <v>8</v>
      </c>
      <c r="L204" s="86" t="s">
        <v>173</v>
      </c>
      <c r="M204" s="86" t="s">
        <v>717</v>
      </c>
      <c r="N204" s="87">
        <v>226890.76</v>
      </c>
      <c r="O204" s="87">
        <v>197478.99</v>
      </c>
      <c r="P204" s="86">
        <v>0</v>
      </c>
      <c r="Q204" s="86">
        <v>0</v>
      </c>
      <c r="R204" s="86">
        <v>0</v>
      </c>
      <c r="S204" s="86">
        <v>0</v>
      </c>
      <c r="T204" s="86">
        <v>2</v>
      </c>
      <c r="U204" s="87">
        <v>0</v>
      </c>
      <c r="V204" s="87">
        <v>2</v>
      </c>
      <c r="W204" s="86">
        <v>0</v>
      </c>
      <c r="X204" s="86">
        <v>0</v>
      </c>
      <c r="Y204" s="86">
        <v>0</v>
      </c>
      <c r="Z204" s="87">
        <v>270000</v>
      </c>
      <c r="AA204" s="87">
        <v>235000</v>
      </c>
      <c r="AB204" s="86" t="str">
        <f>VLOOKUP(A204,[1]Hoja2!A:A,1,FALSE)</f>
        <v>2642</v>
      </c>
    </row>
    <row r="205" spans="1:28" x14ac:dyDescent="0.2">
      <c r="A205" s="85" t="s">
        <v>718</v>
      </c>
      <c r="B205" s="86" t="s">
        <v>719</v>
      </c>
      <c r="C205" s="86">
        <v>1</v>
      </c>
      <c r="D205" s="86">
        <v>1</v>
      </c>
      <c r="E205" s="86">
        <v>1</v>
      </c>
      <c r="G205" s="86">
        <v>1</v>
      </c>
      <c r="I205" s="87">
        <v>103</v>
      </c>
      <c r="J205" s="87"/>
      <c r="K205" s="86">
        <v>8</v>
      </c>
      <c r="L205" s="86" t="s">
        <v>173</v>
      </c>
      <c r="M205" s="86" t="s">
        <v>720</v>
      </c>
      <c r="N205" s="87">
        <v>226890.76</v>
      </c>
      <c r="O205" s="87">
        <v>201680.67</v>
      </c>
      <c r="P205" s="86">
        <v>0</v>
      </c>
      <c r="Q205" s="86">
        <v>0</v>
      </c>
      <c r="R205" s="86">
        <v>0</v>
      </c>
      <c r="S205" s="86">
        <v>0</v>
      </c>
      <c r="T205" s="86">
        <v>2</v>
      </c>
      <c r="U205" s="87">
        <v>0</v>
      </c>
      <c r="V205" s="87">
        <v>2</v>
      </c>
      <c r="W205" s="86">
        <v>0</v>
      </c>
      <c r="X205" s="86">
        <v>0</v>
      </c>
      <c r="Y205" s="86">
        <v>0</v>
      </c>
      <c r="Z205" s="87">
        <v>270000</v>
      </c>
      <c r="AA205" s="87">
        <v>240000</v>
      </c>
      <c r="AB205" s="86" t="str">
        <f>VLOOKUP(A205,[1]Hoja2!A:A,1,FALSE)</f>
        <v>2643</v>
      </c>
    </row>
    <row r="206" spans="1:28" x14ac:dyDescent="0.2">
      <c r="A206" s="85" t="s">
        <v>721</v>
      </c>
      <c r="B206" s="86" t="s">
        <v>722</v>
      </c>
      <c r="C206" s="86">
        <v>1</v>
      </c>
      <c r="D206" s="86">
        <v>1</v>
      </c>
      <c r="E206" s="86">
        <v>1</v>
      </c>
      <c r="G206" s="86">
        <v>1</v>
      </c>
      <c r="I206" s="87">
        <v>103</v>
      </c>
      <c r="J206" s="87"/>
      <c r="K206" s="86">
        <v>12</v>
      </c>
      <c r="L206" s="86" t="s">
        <v>118</v>
      </c>
      <c r="M206" s="86" t="s">
        <v>723</v>
      </c>
      <c r="N206" s="87">
        <v>256302.52</v>
      </c>
      <c r="O206" s="87">
        <v>236974.79</v>
      </c>
      <c r="P206" s="86">
        <v>0</v>
      </c>
      <c r="Q206" s="86">
        <v>0</v>
      </c>
      <c r="R206" s="86">
        <v>0</v>
      </c>
      <c r="S206" s="86">
        <v>0</v>
      </c>
      <c r="T206" s="86">
        <v>2</v>
      </c>
      <c r="U206" s="87">
        <v>0</v>
      </c>
      <c r="V206" s="87">
        <v>2</v>
      </c>
      <c r="W206" s="86">
        <v>0</v>
      </c>
      <c r="X206" s="86">
        <v>0</v>
      </c>
      <c r="Y206" s="86">
        <v>0</v>
      </c>
      <c r="Z206" s="87">
        <v>305000</v>
      </c>
      <c r="AA206" s="87">
        <v>282000</v>
      </c>
      <c r="AB206" s="86" t="str">
        <f>VLOOKUP(A206,[1]Hoja2!A:A,1,FALSE)</f>
        <v>2644</v>
      </c>
    </row>
    <row r="207" spans="1:28" x14ac:dyDescent="0.2">
      <c r="A207" s="85" t="s">
        <v>724</v>
      </c>
      <c r="B207" s="86" t="s">
        <v>725</v>
      </c>
      <c r="C207" s="86">
        <v>1</v>
      </c>
      <c r="D207" s="86">
        <v>1</v>
      </c>
      <c r="E207" s="86">
        <v>1</v>
      </c>
      <c r="G207" s="86">
        <v>1</v>
      </c>
      <c r="I207" s="87">
        <v>103</v>
      </c>
      <c r="J207" s="87"/>
      <c r="K207" s="86">
        <v>12</v>
      </c>
      <c r="L207" s="86" t="s">
        <v>118</v>
      </c>
      <c r="M207" s="86" t="s">
        <v>726</v>
      </c>
      <c r="N207" s="87">
        <v>285714.28999999998</v>
      </c>
      <c r="O207" s="87">
        <v>260504.2</v>
      </c>
      <c r="P207" s="86">
        <v>0</v>
      </c>
      <c r="Q207" s="86">
        <v>0</v>
      </c>
      <c r="R207" s="86">
        <v>0</v>
      </c>
      <c r="S207" s="86">
        <v>0</v>
      </c>
      <c r="T207" s="86">
        <v>1</v>
      </c>
      <c r="U207" s="87">
        <v>0</v>
      </c>
      <c r="V207" s="87">
        <v>1</v>
      </c>
      <c r="W207" s="86">
        <v>0</v>
      </c>
      <c r="X207" s="86">
        <v>0</v>
      </c>
      <c r="Y207" s="86">
        <v>0</v>
      </c>
      <c r="Z207" s="87">
        <v>340000</v>
      </c>
      <c r="AA207" s="87">
        <v>310000</v>
      </c>
      <c r="AB207" s="86" t="str">
        <f>VLOOKUP(A207,[1]Hoja2!A:A,1,FALSE)</f>
        <v>2646</v>
      </c>
    </row>
    <row r="208" spans="1:28" x14ac:dyDescent="0.2">
      <c r="A208" s="85" t="s">
        <v>727</v>
      </c>
      <c r="B208" s="86" t="s">
        <v>728</v>
      </c>
      <c r="C208" s="86">
        <v>1</v>
      </c>
      <c r="D208" s="86">
        <v>1</v>
      </c>
      <c r="E208" s="86">
        <v>1</v>
      </c>
      <c r="G208" s="86">
        <v>1</v>
      </c>
      <c r="I208" s="87">
        <v>103</v>
      </c>
      <c r="J208" s="87"/>
      <c r="K208" s="86">
        <v>12</v>
      </c>
      <c r="L208" s="86" t="s">
        <v>118</v>
      </c>
      <c r="M208" s="86" t="s">
        <v>729</v>
      </c>
      <c r="N208" s="87">
        <v>260504.2</v>
      </c>
      <c r="O208" s="87">
        <v>236974.79</v>
      </c>
      <c r="P208" s="86">
        <v>0</v>
      </c>
      <c r="Q208" s="86">
        <v>0</v>
      </c>
      <c r="R208" s="86">
        <v>0</v>
      </c>
      <c r="S208" s="86">
        <v>0</v>
      </c>
      <c r="T208" s="86">
        <v>1</v>
      </c>
      <c r="U208" s="87">
        <v>0</v>
      </c>
      <c r="V208" s="87">
        <v>1</v>
      </c>
      <c r="W208" s="86">
        <v>0</v>
      </c>
      <c r="X208" s="86">
        <v>0</v>
      </c>
      <c r="Y208" s="86">
        <v>0</v>
      </c>
      <c r="Z208" s="87">
        <v>310000</v>
      </c>
      <c r="AA208" s="87">
        <v>282000</v>
      </c>
      <c r="AB208" s="86" t="str">
        <f>VLOOKUP(A208,[1]Hoja2!A:A,1,FALSE)</f>
        <v>2649</v>
      </c>
    </row>
    <row r="209" spans="1:28" x14ac:dyDescent="0.2">
      <c r="A209" s="85" t="s">
        <v>730</v>
      </c>
      <c r="B209" s="86" t="s">
        <v>731</v>
      </c>
      <c r="C209" s="86">
        <v>1</v>
      </c>
      <c r="D209" s="86">
        <v>1</v>
      </c>
      <c r="E209" s="86">
        <v>1</v>
      </c>
      <c r="G209" s="86">
        <v>1</v>
      </c>
      <c r="I209" s="87">
        <v>103</v>
      </c>
      <c r="J209" s="87"/>
      <c r="K209" s="86">
        <v>12</v>
      </c>
      <c r="L209" s="86" t="s">
        <v>118</v>
      </c>
      <c r="M209" s="86" t="s">
        <v>732</v>
      </c>
      <c r="N209" s="87">
        <v>260504.2</v>
      </c>
      <c r="O209" s="87">
        <v>236974.79</v>
      </c>
      <c r="P209" s="86">
        <v>0</v>
      </c>
      <c r="Q209" s="86">
        <v>0</v>
      </c>
      <c r="R209" s="86">
        <v>0</v>
      </c>
      <c r="S209" s="86">
        <v>0</v>
      </c>
      <c r="T209" s="86">
        <v>2</v>
      </c>
      <c r="U209" s="87">
        <v>0</v>
      </c>
      <c r="V209" s="87">
        <v>2</v>
      </c>
      <c r="W209" s="86">
        <v>0</v>
      </c>
      <c r="X209" s="86">
        <v>0</v>
      </c>
      <c r="Y209" s="86">
        <v>0</v>
      </c>
      <c r="Z209" s="87">
        <v>310000</v>
      </c>
      <c r="AA209" s="87">
        <v>282000</v>
      </c>
      <c r="AB209" s="86" t="str">
        <f>VLOOKUP(A209,[1]Hoja2!A:A,1,FALSE)</f>
        <v>2650</v>
      </c>
    </row>
    <row r="210" spans="1:28" x14ac:dyDescent="0.2">
      <c r="A210" s="85" t="s">
        <v>733</v>
      </c>
      <c r="B210" s="86" t="s">
        <v>734</v>
      </c>
      <c r="C210" s="86">
        <v>1</v>
      </c>
      <c r="D210" s="86">
        <v>1</v>
      </c>
      <c r="E210" s="86">
        <v>1</v>
      </c>
      <c r="G210" s="86">
        <v>1</v>
      </c>
      <c r="I210" s="87">
        <v>103</v>
      </c>
      <c r="J210" s="87"/>
      <c r="K210" s="86">
        <v>35</v>
      </c>
      <c r="L210" s="86" t="s">
        <v>138</v>
      </c>
      <c r="M210" s="86" t="s">
        <v>735</v>
      </c>
      <c r="N210" s="87">
        <v>272941.18</v>
      </c>
      <c r="O210" s="87">
        <v>244705.88</v>
      </c>
      <c r="P210" s="86">
        <v>1</v>
      </c>
      <c r="Q210" s="86">
        <v>0</v>
      </c>
      <c r="R210" s="86">
        <v>0</v>
      </c>
      <c r="S210" s="86">
        <v>0</v>
      </c>
      <c r="T210" s="86">
        <v>2</v>
      </c>
      <c r="U210" s="87">
        <v>0</v>
      </c>
      <c r="V210" s="87">
        <v>2</v>
      </c>
      <c r="W210" s="86">
        <v>0</v>
      </c>
      <c r="X210" s="86">
        <v>0</v>
      </c>
      <c r="Y210" s="86">
        <v>0</v>
      </c>
      <c r="Z210" s="87">
        <v>324800</v>
      </c>
      <c r="AA210" s="87">
        <v>291200</v>
      </c>
      <c r="AB210" s="86" t="str">
        <f>VLOOKUP(A210,[1]Hoja2!A:A,1,FALSE)</f>
        <v>2655</v>
      </c>
    </row>
    <row r="211" spans="1:28" x14ac:dyDescent="0.2">
      <c r="A211" s="85" t="s">
        <v>736</v>
      </c>
      <c r="B211" s="86" t="s">
        <v>737</v>
      </c>
      <c r="C211" s="86">
        <v>1</v>
      </c>
      <c r="D211" s="86">
        <v>1</v>
      </c>
      <c r="E211" s="86">
        <v>1</v>
      </c>
      <c r="G211" s="86">
        <v>1</v>
      </c>
      <c r="I211" s="87">
        <v>103</v>
      </c>
      <c r="J211" s="87"/>
      <c r="K211" s="86">
        <v>3</v>
      </c>
      <c r="L211" s="86" t="s">
        <v>277</v>
      </c>
      <c r="M211" s="86" t="s">
        <v>738</v>
      </c>
      <c r="N211" s="87">
        <v>319327.73</v>
      </c>
      <c r="O211" s="87">
        <v>285714.28999999998</v>
      </c>
      <c r="P211" s="86">
        <v>0</v>
      </c>
      <c r="Q211" s="86">
        <v>0</v>
      </c>
      <c r="R211" s="86">
        <v>0</v>
      </c>
      <c r="S211" s="86">
        <v>0</v>
      </c>
      <c r="T211" s="86">
        <v>3</v>
      </c>
      <c r="U211" s="87">
        <v>0</v>
      </c>
      <c r="V211" s="87">
        <v>3</v>
      </c>
      <c r="W211" s="86">
        <v>0</v>
      </c>
      <c r="X211" s="86">
        <v>0</v>
      </c>
      <c r="Y211" s="86">
        <v>0</v>
      </c>
      <c r="Z211" s="87">
        <v>380000</v>
      </c>
      <c r="AA211" s="87">
        <v>340000</v>
      </c>
      <c r="AB211" s="86" t="str">
        <f>VLOOKUP(A211,[1]Hoja2!A:A,1,FALSE)</f>
        <v>2656</v>
      </c>
    </row>
    <row r="212" spans="1:28" x14ac:dyDescent="0.2">
      <c r="A212" s="85" t="s">
        <v>739</v>
      </c>
      <c r="B212" s="86" t="s">
        <v>740</v>
      </c>
      <c r="C212" s="86">
        <v>1</v>
      </c>
      <c r="D212" s="86">
        <v>1</v>
      </c>
      <c r="E212" s="86">
        <v>1</v>
      </c>
      <c r="G212" s="86">
        <v>1</v>
      </c>
      <c r="I212" s="87">
        <v>103</v>
      </c>
      <c r="J212" s="87"/>
      <c r="K212" s="86">
        <v>5</v>
      </c>
      <c r="L212" s="86" t="s">
        <v>111</v>
      </c>
      <c r="M212" s="86" t="s">
        <v>741</v>
      </c>
      <c r="N212" s="87">
        <v>521008.4</v>
      </c>
      <c r="O212" s="87">
        <v>470588.24</v>
      </c>
      <c r="P212" s="86">
        <v>0</v>
      </c>
      <c r="Q212" s="86">
        <v>0</v>
      </c>
      <c r="R212" s="86">
        <v>0</v>
      </c>
      <c r="S212" s="86">
        <v>0</v>
      </c>
      <c r="T212" s="86">
        <v>2</v>
      </c>
      <c r="U212" s="87">
        <v>0</v>
      </c>
      <c r="V212" s="87">
        <v>2</v>
      </c>
      <c r="W212" s="86">
        <v>0</v>
      </c>
      <c r="X212" s="86">
        <v>0</v>
      </c>
      <c r="Y212" s="86">
        <v>0</v>
      </c>
      <c r="Z212" s="87">
        <v>620000</v>
      </c>
      <c r="AA212" s="87">
        <v>560000</v>
      </c>
      <c r="AB212" s="86" t="str">
        <f>VLOOKUP(A212,[1]Hoja2!A:A,1,FALSE)</f>
        <v>2657</v>
      </c>
    </row>
    <row r="213" spans="1:28" x14ac:dyDescent="0.2">
      <c r="A213" s="85" t="s">
        <v>742</v>
      </c>
      <c r="B213" s="86" t="s">
        <v>743</v>
      </c>
      <c r="C213" s="86">
        <v>1</v>
      </c>
      <c r="D213" s="86">
        <v>1</v>
      </c>
      <c r="E213" s="86">
        <v>1</v>
      </c>
      <c r="G213" s="86">
        <v>1</v>
      </c>
      <c r="I213" s="87">
        <v>103</v>
      </c>
      <c r="J213" s="87"/>
      <c r="K213" s="86">
        <v>35</v>
      </c>
      <c r="L213" s="86" t="s">
        <v>138</v>
      </c>
      <c r="M213" s="86" t="s">
        <v>744</v>
      </c>
      <c r="N213" s="87">
        <v>277310.92</v>
      </c>
      <c r="O213" s="87">
        <v>247899.16</v>
      </c>
      <c r="P213" s="86">
        <v>0</v>
      </c>
      <c r="Q213" s="86">
        <v>0</v>
      </c>
      <c r="R213" s="86">
        <v>0</v>
      </c>
      <c r="S213" s="86">
        <v>0</v>
      </c>
      <c r="T213" s="86">
        <v>1</v>
      </c>
      <c r="U213" s="87">
        <v>0</v>
      </c>
      <c r="V213" s="87">
        <v>1</v>
      </c>
      <c r="W213" s="86">
        <v>0</v>
      </c>
      <c r="X213" s="86">
        <v>0</v>
      </c>
      <c r="Y213" s="86">
        <v>0</v>
      </c>
      <c r="Z213" s="87">
        <v>330000</v>
      </c>
      <c r="AA213" s="87">
        <v>295000</v>
      </c>
      <c r="AB213" s="86" t="str">
        <f>VLOOKUP(A213,[1]Hoja2!A:A,1,FALSE)</f>
        <v>2658</v>
      </c>
    </row>
    <row r="214" spans="1:28" x14ac:dyDescent="0.2">
      <c r="A214" s="85" t="s">
        <v>745</v>
      </c>
      <c r="B214" s="86" t="s">
        <v>746</v>
      </c>
      <c r="C214" s="86">
        <v>1</v>
      </c>
      <c r="D214" s="86">
        <v>1</v>
      </c>
      <c r="E214" s="86">
        <v>1</v>
      </c>
      <c r="G214" s="86">
        <v>1</v>
      </c>
      <c r="I214" s="87">
        <v>103</v>
      </c>
      <c r="J214" s="87"/>
      <c r="K214" s="86">
        <v>35</v>
      </c>
      <c r="L214" s="86" t="s">
        <v>138</v>
      </c>
      <c r="M214" s="86" t="s">
        <v>747</v>
      </c>
      <c r="N214" s="87">
        <v>243697.48</v>
      </c>
      <c r="O214" s="87">
        <v>218487.39</v>
      </c>
      <c r="P214" s="86">
        <v>0</v>
      </c>
      <c r="Q214" s="86">
        <v>0</v>
      </c>
      <c r="R214" s="86">
        <v>0</v>
      </c>
      <c r="S214" s="86">
        <v>0</v>
      </c>
      <c r="T214" s="86">
        <v>1</v>
      </c>
      <c r="U214" s="87">
        <v>0</v>
      </c>
      <c r="V214" s="87">
        <v>1</v>
      </c>
      <c r="W214" s="86">
        <v>0</v>
      </c>
      <c r="X214" s="86">
        <v>0</v>
      </c>
      <c r="Y214" s="86">
        <v>0</v>
      </c>
      <c r="Z214" s="87">
        <v>290000</v>
      </c>
      <c r="AA214" s="87">
        <v>260000</v>
      </c>
      <c r="AB214" s="86" t="str">
        <f>VLOOKUP(A214,[1]Hoja2!A:A,1,FALSE)</f>
        <v>2659</v>
      </c>
    </row>
    <row r="215" spans="1:28" x14ac:dyDescent="0.2">
      <c r="A215" s="85" t="s">
        <v>748</v>
      </c>
      <c r="B215" s="86" t="s">
        <v>749</v>
      </c>
      <c r="C215" s="86">
        <v>1</v>
      </c>
      <c r="D215" s="86">
        <v>1</v>
      </c>
      <c r="E215" s="86">
        <v>1</v>
      </c>
      <c r="G215" s="86">
        <v>1</v>
      </c>
      <c r="I215" s="87">
        <v>103</v>
      </c>
      <c r="J215" s="87"/>
      <c r="K215" s="86">
        <v>3</v>
      </c>
      <c r="L215" s="86" t="s">
        <v>277</v>
      </c>
      <c r="M215" s="86" t="s">
        <v>750</v>
      </c>
      <c r="N215" s="87">
        <v>546218.49</v>
      </c>
      <c r="O215" s="87">
        <v>495798.32</v>
      </c>
      <c r="P215" s="86">
        <v>0</v>
      </c>
      <c r="Q215" s="86">
        <v>0</v>
      </c>
      <c r="R215" s="86">
        <v>0</v>
      </c>
      <c r="S215" s="86">
        <v>0</v>
      </c>
      <c r="T215" s="86">
        <v>2</v>
      </c>
      <c r="U215" s="87">
        <v>0</v>
      </c>
      <c r="V215" s="87">
        <v>2</v>
      </c>
      <c r="W215" s="86">
        <v>0</v>
      </c>
      <c r="X215" s="86">
        <v>0</v>
      </c>
      <c r="Y215" s="86">
        <v>0</v>
      </c>
      <c r="Z215" s="87">
        <v>650000</v>
      </c>
      <c r="AA215" s="87">
        <v>590000</v>
      </c>
      <c r="AB215" s="86" t="str">
        <f>VLOOKUP(A215,[1]Hoja2!A:A,1,FALSE)</f>
        <v>2661</v>
      </c>
    </row>
    <row r="216" spans="1:28" x14ac:dyDescent="0.2">
      <c r="A216" s="85" t="s">
        <v>751</v>
      </c>
      <c r="B216" s="86" t="s">
        <v>752</v>
      </c>
      <c r="C216" s="86">
        <v>1</v>
      </c>
      <c r="D216" s="86">
        <v>1</v>
      </c>
      <c r="E216" s="86">
        <v>1</v>
      </c>
      <c r="G216" s="86">
        <v>1</v>
      </c>
      <c r="I216" s="87">
        <v>103</v>
      </c>
      <c r="J216" s="87"/>
      <c r="K216" s="86">
        <v>12</v>
      </c>
      <c r="L216" s="86" t="s">
        <v>118</v>
      </c>
      <c r="M216" s="86" t="s">
        <v>753</v>
      </c>
      <c r="N216" s="87">
        <v>420168.07</v>
      </c>
      <c r="O216" s="87">
        <v>390756.3</v>
      </c>
      <c r="P216" s="86">
        <v>0</v>
      </c>
      <c r="Q216" s="86">
        <v>0</v>
      </c>
      <c r="R216" s="86">
        <v>0</v>
      </c>
      <c r="S216" s="86">
        <v>0</v>
      </c>
      <c r="T216" s="86">
        <v>4</v>
      </c>
      <c r="U216" s="87">
        <v>0</v>
      </c>
      <c r="V216" s="87">
        <v>4</v>
      </c>
      <c r="W216" s="86">
        <v>0</v>
      </c>
      <c r="X216" s="86">
        <v>0</v>
      </c>
      <c r="Y216" s="86">
        <v>0</v>
      </c>
      <c r="Z216" s="87">
        <v>500000</v>
      </c>
      <c r="AA216" s="87">
        <v>465000</v>
      </c>
      <c r="AB216" s="86" t="str">
        <f>VLOOKUP(A216,[1]Hoja2!A:A,1,FALSE)</f>
        <v>2662</v>
      </c>
    </row>
    <row r="217" spans="1:28" x14ac:dyDescent="0.2">
      <c r="A217" s="85" t="s">
        <v>754</v>
      </c>
      <c r="B217" s="86" t="s">
        <v>755</v>
      </c>
      <c r="C217" s="86">
        <v>1</v>
      </c>
      <c r="D217" s="86">
        <v>1</v>
      </c>
      <c r="E217" s="86">
        <v>1</v>
      </c>
      <c r="G217" s="86">
        <v>1</v>
      </c>
      <c r="I217" s="87">
        <v>103</v>
      </c>
      <c r="J217" s="87"/>
      <c r="K217" s="86">
        <v>8</v>
      </c>
      <c r="L217" s="86" t="s">
        <v>173</v>
      </c>
      <c r="M217" s="86" t="s">
        <v>756</v>
      </c>
      <c r="N217" s="87">
        <v>184873.95</v>
      </c>
      <c r="O217" s="87">
        <v>166386.54999999999</v>
      </c>
      <c r="P217" s="86">
        <v>0</v>
      </c>
      <c r="Q217" s="86">
        <v>0</v>
      </c>
      <c r="R217" s="86">
        <v>0</v>
      </c>
      <c r="S217" s="86">
        <v>0</v>
      </c>
      <c r="T217" s="86">
        <v>6</v>
      </c>
      <c r="U217" s="87">
        <v>0</v>
      </c>
      <c r="V217" s="87">
        <v>6</v>
      </c>
      <c r="W217" s="86">
        <v>0</v>
      </c>
      <c r="X217" s="86">
        <v>0</v>
      </c>
      <c r="Y217" s="86">
        <v>0</v>
      </c>
      <c r="Z217" s="87">
        <v>220000</v>
      </c>
      <c r="AA217" s="87">
        <v>198000</v>
      </c>
      <c r="AB217" s="86" t="str">
        <f>VLOOKUP(A217,[1]Hoja2!A:A,1,FALSE)</f>
        <v>2665</v>
      </c>
    </row>
    <row r="218" spans="1:28" x14ac:dyDescent="0.2">
      <c r="A218" s="85" t="s">
        <v>757</v>
      </c>
      <c r="B218" s="86" t="s">
        <v>758</v>
      </c>
      <c r="C218" s="86">
        <v>1</v>
      </c>
      <c r="D218" s="86">
        <v>1</v>
      </c>
      <c r="E218" s="86">
        <v>1</v>
      </c>
      <c r="G218" s="86">
        <v>1</v>
      </c>
      <c r="I218" s="87">
        <v>103</v>
      </c>
      <c r="J218" s="87"/>
      <c r="K218" s="86">
        <v>4</v>
      </c>
      <c r="L218" s="86" t="s">
        <v>201</v>
      </c>
      <c r="M218" s="86" t="s">
        <v>759</v>
      </c>
      <c r="N218" s="87">
        <v>338823.53</v>
      </c>
      <c r="O218" s="87">
        <v>320000</v>
      </c>
      <c r="P218" s="86">
        <v>1</v>
      </c>
      <c r="Q218" s="86">
        <v>0</v>
      </c>
      <c r="R218" s="86">
        <v>0</v>
      </c>
      <c r="S218" s="86">
        <v>0</v>
      </c>
      <c r="T218" s="86">
        <v>1</v>
      </c>
      <c r="U218" s="87">
        <v>0</v>
      </c>
      <c r="V218" s="87">
        <v>1</v>
      </c>
      <c r="W218" s="86">
        <v>0</v>
      </c>
      <c r="X218" s="86">
        <v>0</v>
      </c>
      <c r="Y218" s="86">
        <v>0</v>
      </c>
      <c r="Z218" s="87">
        <v>403200</v>
      </c>
      <c r="AA218" s="87">
        <v>380800</v>
      </c>
      <c r="AB218" s="86" t="str">
        <f>VLOOKUP(A218,[1]Hoja2!A:A,1,FALSE)</f>
        <v>2667</v>
      </c>
    </row>
    <row r="219" spans="1:28" x14ac:dyDescent="0.2">
      <c r="A219" s="85" t="s">
        <v>760</v>
      </c>
      <c r="B219" s="86" t="s">
        <v>761</v>
      </c>
      <c r="C219" s="86">
        <v>1</v>
      </c>
      <c r="D219" s="86">
        <v>1</v>
      </c>
      <c r="E219" s="86">
        <v>1</v>
      </c>
      <c r="G219" s="86">
        <v>1</v>
      </c>
      <c r="I219" s="87">
        <v>103</v>
      </c>
      <c r="J219" s="87"/>
      <c r="K219" s="86">
        <v>35</v>
      </c>
      <c r="L219" s="86" t="s">
        <v>138</v>
      </c>
      <c r="M219" s="86" t="s">
        <v>762</v>
      </c>
      <c r="N219" s="87">
        <v>394957.98</v>
      </c>
      <c r="O219" s="87">
        <v>361344.54</v>
      </c>
      <c r="P219" s="86">
        <v>0</v>
      </c>
      <c r="Q219" s="86">
        <v>0</v>
      </c>
      <c r="R219" s="86">
        <v>0</v>
      </c>
      <c r="S219" s="86">
        <v>0</v>
      </c>
      <c r="T219" s="86">
        <v>1</v>
      </c>
      <c r="U219" s="87">
        <v>0</v>
      </c>
      <c r="V219" s="87">
        <v>1</v>
      </c>
      <c r="W219" s="86">
        <v>0</v>
      </c>
      <c r="X219" s="86">
        <v>0</v>
      </c>
      <c r="Y219" s="86">
        <v>0</v>
      </c>
      <c r="Z219" s="87">
        <v>470000</v>
      </c>
      <c r="AA219" s="87">
        <v>430000</v>
      </c>
      <c r="AB219" s="86" t="str">
        <f>VLOOKUP(A219,[1]Hoja2!A:A,1,FALSE)</f>
        <v>2668</v>
      </c>
    </row>
    <row r="220" spans="1:28" x14ac:dyDescent="0.2">
      <c r="A220" s="85" t="s">
        <v>763</v>
      </c>
      <c r="B220" s="86" t="s">
        <v>764</v>
      </c>
      <c r="C220" s="86">
        <v>1</v>
      </c>
      <c r="D220" s="86">
        <v>1</v>
      </c>
      <c r="E220" s="86">
        <v>1</v>
      </c>
      <c r="G220" s="86">
        <v>1</v>
      </c>
      <c r="I220" s="87">
        <v>103</v>
      </c>
      <c r="J220" s="87"/>
      <c r="K220" s="86">
        <v>3</v>
      </c>
      <c r="L220" s="86" t="s">
        <v>277</v>
      </c>
      <c r="M220" s="88" t="s">
        <v>765</v>
      </c>
      <c r="N220" s="87">
        <v>1117647.06</v>
      </c>
      <c r="O220" s="87">
        <v>1033613.45</v>
      </c>
      <c r="P220" s="86">
        <v>0</v>
      </c>
      <c r="Q220" s="86">
        <v>0</v>
      </c>
      <c r="R220" s="86">
        <v>0</v>
      </c>
      <c r="S220" s="86">
        <v>0</v>
      </c>
      <c r="T220" s="86">
        <v>8</v>
      </c>
      <c r="U220" s="87">
        <v>0</v>
      </c>
      <c r="V220" s="87">
        <v>8</v>
      </c>
      <c r="W220" s="86">
        <v>0</v>
      </c>
      <c r="X220" s="86">
        <v>0</v>
      </c>
      <c r="Y220" s="86">
        <v>0</v>
      </c>
      <c r="Z220" s="87">
        <v>1330000</v>
      </c>
      <c r="AA220" s="87">
        <v>1230000</v>
      </c>
      <c r="AB220" s="86" t="str">
        <f>VLOOKUP(A220,[1]Hoja2!A:A,1,FALSE)</f>
        <v>2672</v>
      </c>
    </row>
    <row r="221" spans="1:28" x14ac:dyDescent="0.2">
      <c r="A221" s="85" t="s">
        <v>766</v>
      </c>
      <c r="B221" s="86" t="s">
        <v>767</v>
      </c>
      <c r="C221" s="86">
        <v>1</v>
      </c>
      <c r="D221" s="86">
        <v>1</v>
      </c>
      <c r="E221" s="86">
        <v>1</v>
      </c>
      <c r="G221" s="86">
        <v>1</v>
      </c>
      <c r="I221" s="87">
        <v>103</v>
      </c>
      <c r="J221" s="87"/>
      <c r="K221" s="86">
        <v>29</v>
      </c>
      <c r="L221" s="86" t="s">
        <v>134</v>
      </c>
      <c r="M221" s="86" t="s">
        <v>768</v>
      </c>
      <c r="N221" s="87">
        <v>282352.94</v>
      </c>
      <c r="O221" s="87">
        <v>282352.94</v>
      </c>
      <c r="P221" s="86">
        <v>1</v>
      </c>
      <c r="Q221" s="86">
        <v>0</v>
      </c>
      <c r="R221" s="86">
        <v>0</v>
      </c>
      <c r="S221" s="86">
        <v>0</v>
      </c>
      <c r="T221" s="86">
        <v>1</v>
      </c>
      <c r="U221" s="87">
        <v>0</v>
      </c>
      <c r="V221" s="87">
        <v>1</v>
      </c>
      <c r="W221" s="86">
        <v>0</v>
      </c>
      <c r="X221" s="86">
        <v>0</v>
      </c>
      <c r="Y221" s="86">
        <v>0</v>
      </c>
      <c r="Z221" s="87">
        <v>336000</v>
      </c>
      <c r="AA221" s="87">
        <v>336000</v>
      </c>
      <c r="AB221" s="86" t="str">
        <f>VLOOKUP(A221,[1]Hoja2!A:A,1,FALSE)</f>
        <v>2675</v>
      </c>
    </row>
    <row r="222" spans="1:28" x14ac:dyDescent="0.2">
      <c r="A222" s="85" t="s">
        <v>769</v>
      </c>
      <c r="B222" s="86" t="s">
        <v>770</v>
      </c>
      <c r="C222" s="86">
        <v>1</v>
      </c>
      <c r="D222" s="86">
        <v>1</v>
      </c>
      <c r="E222" s="86">
        <v>1</v>
      </c>
      <c r="G222" s="86">
        <v>1</v>
      </c>
      <c r="I222" s="87">
        <v>103</v>
      </c>
      <c r="J222" s="87"/>
      <c r="K222" s="86">
        <v>33</v>
      </c>
      <c r="L222" s="86" t="s">
        <v>142</v>
      </c>
      <c r="M222" s="86" t="s">
        <v>771</v>
      </c>
      <c r="N222" s="87">
        <v>529411.76</v>
      </c>
      <c r="O222" s="87">
        <v>470588.24</v>
      </c>
      <c r="P222" s="86">
        <v>0</v>
      </c>
      <c r="Q222" s="86">
        <v>0</v>
      </c>
      <c r="R222" s="86">
        <v>0</v>
      </c>
      <c r="S222" s="86">
        <v>0</v>
      </c>
      <c r="T222" s="86">
        <v>2</v>
      </c>
      <c r="U222" s="87">
        <v>0</v>
      </c>
      <c r="V222" s="87">
        <v>2</v>
      </c>
      <c r="W222" s="86">
        <v>0</v>
      </c>
      <c r="X222" s="86">
        <v>0</v>
      </c>
      <c r="Y222" s="86">
        <v>0</v>
      </c>
      <c r="Z222" s="87">
        <v>630000</v>
      </c>
      <c r="AA222" s="87">
        <v>560000</v>
      </c>
      <c r="AB222" s="86" t="str">
        <f>VLOOKUP(A222,[1]Hoja2!A:A,1,FALSE)</f>
        <v>2676</v>
      </c>
    </row>
    <row r="223" spans="1:28" x14ac:dyDescent="0.2">
      <c r="A223" s="85" t="s">
        <v>772</v>
      </c>
      <c r="B223" s="86" t="s">
        <v>773</v>
      </c>
      <c r="C223" s="86">
        <v>1</v>
      </c>
      <c r="D223" s="86">
        <v>1</v>
      </c>
      <c r="E223" s="86">
        <v>1</v>
      </c>
      <c r="G223" s="86">
        <v>1</v>
      </c>
      <c r="I223" s="87">
        <v>103</v>
      </c>
      <c r="J223" s="87"/>
      <c r="K223" s="86">
        <v>8</v>
      </c>
      <c r="L223" s="86" t="s">
        <v>173</v>
      </c>
      <c r="M223" s="86" t="s">
        <v>774</v>
      </c>
      <c r="N223" s="87">
        <v>529411.76</v>
      </c>
      <c r="O223" s="87">
        <v>470588.24</v>
      </c>
      <c r="P223" s="86">
        <v>0</v>
      </c>
      <c r="Q223" s="86">
        <v>0</v>
      </c>
      <c r="R223" s="86">
        <v>0</v>
      </c>
      <c r="S223" s="86">
        <v>0</v>
      </c>
      <c r="T223" s="86">
        <v>2</v>
      </c>
      <c r="U223" s="87">
        <v>0</v>
      </c>
      <c r="V223" s="87">
        <v>2</v>
      </c>
      <c r="W223" s="86">
        <v>0</v>
      </c>
      <c r="X223" s="86">
        <v>0</v>
      </c>
      <c r="Y223" s="86">
        <v>0</v>
      </c>
      <c r="Z223" s="87">
        <v>630000</v>
      </c>
      <c r="AA223" s="87">
        <v>560000</v>
      </c>
      <c r="AB223" s="86" t="str">
        <f>VLOOKUP(A223,[1]Hoja2!A:A,1,FALSE)</f>
        <v>2677</v>
      </c>
    </row>
    <row r="224" spans="1:28" x14ac:dyDescent="0.2">
      <c r="A224" s="85" t="s">
        <v>775</v>
      </c>
      <c r="B224" s="86" t="s">
        <v>776</v>
      </c>
      <c r="C224" s="86">
        <v>1</v>
      </c>
      <c r="D224" s="86">
        <v>1</v>
      </c>
      <c r="E224" s="86">
        <v>1</v>
      </c>
      <c r="G224" s="86">
        <v>1</v>
      </c>
      <c r="I224" s="87">
        <v>103</v>
      </c>
      <c r="J224" s="87"/>
      <c r="K224" s="86">
        <v>33</v>
      </c>
      <c r="L224" s="86" t="s">
        <v>142</v>
      </c>
      <c r="M224" s="86" t="s">
        <v>777</v>
      </c>
      <c r="N224" s="87">
        <v>546218.49</v>
      </c>
      <c r="O224" s="87">
        <v>512605.04</v>
      </c>
      <c r="P224" s="86">
        <v>0</v>
      </c>
      <c r="Q224" s="86">
        <v>0</v>
      </c>
      <c r="R224" s="86">
        <v>0</v>
      </c>
      <c r="S224" s="86">
        <v>0</v>
      </c>
      <c r="T224" s="86">
        <v>1</v>
      </c>
      <c r="U224" s="87">
        <v>0</v>
      </c>
      <c r="V224" s="87">
        <v>1</v>
      </c>
      <c r="W224" s="86">
        <v>0</v>
      </c>
      <c r="X224" s="86">
        <v>0</v>
      </c>
      <c r="Y224" s="86">
        <v>0</v>
      </c>
      <c r="Z224" s="87">
        <v>650000</v>
      </c>
      <c r="AA224" s="87">
        <v>610000</v>
      </c>
      <c r="AB224" s="86" t="str">
        <f>VLOOKUP(A224,[1]Hoja2!A:A,1,FALSE)</f>
        <v>2678</v>
      </c>
    </row>
    <row r="225" spans="1:28" x14ac:dyDescent="0.2">
      <c r="A225" s="85" t="s">
        <v>778</v>
      </c>
      <c r="B225" s="86" t="s">
        <v>779</v>
      </c>
      <c r="C225" s="86">
        <v>1</v>
      </c>
      <c r="D225" s="86">
        <v>1</v>
      </c>
      <c r="E225" s="86">
        <v>1</v>
      </c>
      <c r="G225" s="86">
        <v>1</v>
      </c>
      <c r="I225" s="87">
        <v>103</v>
      </c>
      <c r="J225" s="87"/>
      <c r="K225" s="86">
        <v>15</v>
      </c>
      <c r="L225" s="86" t="s">
        <v>780</v>
      </c>
      <c r="M225" s="86" t="s">
        <v>781</v>
      </c>
      <c r="N225" s="87">
        <v>521008.4</v>
      </c>
      <c r="O225" s="87">
        <v>470588.24</v>
      </c>
      <c r="P225" s="86">
        <v>0</v>
      </c>
      <c r="Q225" s="86">
        <v>0</v>
      </c>
      <c r="R225" s="86">
        <v>0</v>
      </c>
      <c r="S225" s="86">
        <v>0</v>
      </c>
      <c r="T225" s="86">
        <v>2</v>
      </c>
      <c r="U225" s="87">
        <v>0</v>
      </c>
      <c r="V225" s="87">
        <v>2</v>
      </c>
      <c r="W225" s="86">
        <v>0</v>
      </c>
      <c r="X225" s="86">
        <v>0</v>
      </c>
      <c r="Y225" s="86">
        <v>0</v>
      </c>
      <c r="Z225" s="87">
        <v>620000</v>
      </c>
      <c r="AA225" s="87">
        <v>560000</v>
      </c>
      <c r="AB225" s="86" t="str">
        <f>VLOOKUP(A225,[1]Hoja2!A:A,1,FALSE)</f>
        <v>2680</v>
      </c>
    </row>
    <row r="226" spans="1:28" x14ac:dyDescent="0.2">
      <c r="A226" s="85" t="s">
        <v>782</v>
      </c>
      <c r="B226" s="86" t="s">
        <v>783</v>
      </c>
      <c r="C226" s="86">
        <v>1</v>
      </c>
      <c r="D226" s="86">
        <v>1</v>
      </c>
      <c r="E226" s="86">
        <v>1</v>
      </c>
      <c r="G226" s="86">
        <v>1</v>
      </c>
      <c r="I226" s="87">
        <v>103</v>
      </c>
      <c r="J226" s="87"/>
      <c r="K226" s="86">
        <v>12</v>
      </c>
      <c r="L226" s="86" t="s">
        <v>118</v>
      </c>
      <c r="M226" s="86" t="s">
        <v>784</v>
      </c>
      <c r="N226" s="87">
        <v>244705.88</v>
      </c>
      <c r="O226" s="87">
        <v>216470.59</v>
      </c>
      <c r="P226" s="86">
        <v>1</v>
      </c>
      <c r="Q226" s="86">
        <v>0</v>
      </c>
      <c r="R226" s="86">
        <v>0</v>
      </c>
      <c r="S226" s="86">
        <v>0</v>
      </c>
      <c r="T226" s="86">
        <v>1</v>
      </c>
      <c r="U226" s="87">
        <v>0</v>
      </c>
      <c r="V226" s="87">
        <v>1</v>
      </c>
      <c r="W226" s="86">
        <v>0</v>
      </c>
      <c r="X226" s="86">
        <v>0</v>
      </c>
      <c r="Y226" s="86">
        <v>0</v>
      </c>
      <c r="Z226" s="87">
        <v>291200</v>
      </c>
      <c r="AA226" s="87">
        <v>257600</v>
      </c>
      <c r="AB226" s="86" t="str">
        <f>VLOOKUP(A226,[1]Hoja2!A:A,1,FALSE)</f>
        <v>2683</v>
      </c>
    </row>
    <row r="227" spans="1:28" x14ac:dyDescent="0.2">
      <c r="A227" s="85" t="s">
        <v>785</v>
      </c>
      <c r="B227" s="86" t="s">
        <v>786</v>
      </c>
      <c r="C227" s="86">
        <v>1</v>
      </c>
      <c r="D227" s="86">
        <v>1</v>
      </c>
      <c r="E227" s="86">
        <v>1</v>
      </c>
      <c r="G227" s="86">
        <v>1</v>
      </c>
      <c r="I227" s="87">
        <v>103</v>
      </c>
      <c r="J227" s="87"/>
      <c r="K227" s="86">
        <v>4</v>
      </c>
      <c r="L227" s="86" t="s">
        <v>201</v>
      </c>
      <c r="M227" s="86" t="s">
        <v>787</v>
      </c>
      <c r="N227" s="87">
        <v>226890.76</v>
      </c>
      <c r="O227" s="87">
        <v>205882.35</v>
      </c>
      <c r="P227" s="86">
        <v>0</v>
      </c>
      <c r="Q227" s="86">
        <v>0</v>
      </c>
      <c r="R227" s="86">
        <v>0</v>
      </c>
      <c r="S227" s="86">
        <v>0</v>
      </c>
      <c r="T227" s="86">
        <v>2</v>
      </c>
      <c r="U227" s="87">
        <v>0</v>
      </c>
      <c r="V227" s="87">
        <v>2</v>
      </c>
      <c r="W227" s="86">
        <v>0</v>
      </c>
      <c r="X227" s="86">
        <v>0</v>
      </c>
      <c r="Y227" s="86">
        <v>0</v>
      </c>
      <c r="Z227" s="87">
        <v>270000</v>
      </c>
      <c r="AA227" s="87">
        <v>245000</v>
      </c>
      <c r="AB227" s="86" t="str">
        <f>VLOOKUP(A227,[1]Hoja2!A:A,1,FALSE)</f>
        <v>2688</v>
      </c>
    </row>
    <row r="228" spans="1:28" x14ac:dyDescent="0.2">
      <c r="A228" s="85" t="s">
        <v>788</v>
      </c>
      <c r="B228" s="86" t="s">
        <v>430</v>
      </c>
      <c r="C228" s="86">
        <v>1</v>
      </c>
      <c r="D228" s="86">
        <v>1</v>
      </c>
      <c r="E228" s="86">
        <v>1</v>
      </c>
      <c r="G228" s="86">
        <v>1</v>
      </c>
      <c r="I228" s="87">
        <v>103</v>
      </c>
      <c r="J228" s="87"/>
      <c r="K228" s="86">
        <v>18</v>
      </c>
      <c r="L228" s="86" t="s">
        <v>122</v>
      </c>
      <c r="M228" s="86" t="s">
        <v>789</v>
      </c>
      <c r="N228" s="87">
        <v>260504.2</v>
      </c>
      <c r="O228" s="87">
        <v>235294.12</v>
      </c>
      <c r="P228" s="86">
        <v>1</v>
      </c>
      <c r="Q228" s="86">
        <v>0</v>
      </c>
      <c r="R228" s="86">
        <v>0</v>
      </c>
      <c r="S228" s="86">
        <v>0</v>
      </c>
      <c r="T228" s="86">
        <v>2</v>
      </c>
      <c r="U228" s="87">
        <v>0</v>
      </c>
      <c r="V228" s="87">
        <v>2</v>
      </c>
      <c r="W228" s="86">
        <v>0</v>
      </c>
      <c r="X228" s="86">
        <v>0</v>
      </c>
      <c r="Y228" s="86">
        <v>0</v>
      </c>
      <c r="Z228" s="87">
        <v>310000</v>
      </c>
      <c r="AA228" s="87">
        <v>280000</v>
      </c>
      <c r="AB228" s="86" t="str">
        <f>VLOOKUP(A228,[1]Hoja2!A:A,1,FALSE)</f>
        <v>2689</v>
      </c>
    </row>
    <row r="229" spans="1:28" x14ac:dyDescent="0.2">
      <c r="A229" s="85" t="s">
        <v>790</v>
      </c>
      <c r="B229" s="86" t="s">
        <v>791</v>
      </c>
      <c r="C229" s="86">
        <v>1</v>
      </c>
      <c r="D229" s="86">
        <v>1</v>
      </c>
      <c r="E229" s="86">
        <v>1</v>
      </c>
      <c r="G229" s="86">
        <v>1</v>
      </c>
      <c r="I229" s="87">
        <v>103</v>
      </c>
      <c r="J229" s="87"/>
      <c r="K229" s="86">
        <v>18</v>
      </c>
      <c r="L229" s="86" t="s">
        <v>122</v>
      </c>
      <c r="M229" s="86" t="s">
        <v>792</v>
      </c>
      <c r="N229" s="87">
        <v>1092436.97</v>
      </c>
      <c r="O229" s="87">
        <v>966386.55</v>
      </c>
      <c r="P229" s="86">
        <v>0</v>
      </c>
      <c r="Q229" s="86">
        <v>0</v>
      </c>
      <c r="R229" s="86">
        <v>0</v>
      </c>
      <c r="S229" s="86">
        <v>0</v>
      </c>
      <c r="T229" s="86">
        <v>3</v>
      </c>
      <c r="U229" s="87">
        <v>0</v>
      </c>
      <c r="V229" s="87">
        <v>3</v>
      </c>
      <c r="W229" s="86">
        <v>0</v>
      </c>
      <c r="X229" s="86">
        <v>0</v>
      </c>
      <c r="Y229" s="86">
        <v>0</v>
      </c>
      <c r="Z229" s="87">
        <v>1300000</v>
      </c>
      <c r="AA229" s="87">
        <v>1150000</v>
      </c>
      <c r="AB229" s="86" t="str">
        <f>VLOOKUP(A229,[1]Hoja2!A:A,1,FALSE)</f>
        <v>2691</v>
      </c>
    </row>
    <row r="230" spans="1:28" x14ac:dyDescent="0.2">
      <c r="A230" s="85" t="s">
        <v>793</v>
      </c>
      <c r="B230" s="86" t="s">
        <v>794</v>
      </c>
      <c r="C230" s="86">
        <v>1</v>
      </c>
      <c r="D230" s="86">
        <v>1</v>
      </c>
      <c r="E230" s="86">
        <v>1</v>
      </c>
      <c r="G230" s="86">
        <v>1</v>
      </c>
      <c r="I230" s="87">
        <v>103</v>
      </c>
      <c r="J230" s="87"/>
      <c r="K230" s="86">
        <v>4</v>
      </c>
      <c r="L230" s="86" t="s">
        <v>201</v>
      </c>
      <c r="M230" s="86" t="s">
        <v>795</v>
      </c>
      <c r="N230" s="87">
        <v>924369.75</v>
      </c>
      <c r="O230" s="87">
        <v>840336.13</v>
      </c>
      <c r="P230" s="86">
        <v>0</v>
      </c>
      <c r="Q230" s="86">
        <v>0</v>
      </c>
      <c r="R230" s="86">
        <v>0</v>
      </c>
      <c r="S230" s="86">
        <v>0</v>
      </c>
      <c r="T230" s="86">
        <v>1</v>
      </c>
      <c r="U230" s="87">
        <v>0</v>
      </c>
      <c r="V230" s="87">
        <v>1</v>
      </c>
      <c r="W230" s="86">
        <v>0</v>
      </c>
      <c r="X230" s="86">
        <v>0</v>
      </c>
      <c r="Y230" s="86">
        <v>0</v>
      </c>
      <c r="Z230" s="87">
        <v>1100000</v>
      </c>
      <c r="AA230" s="87">
        <v>1000000</v>
      </c>
      <c r="AB230" s="86" t="str">
        <f>VLOOKUP(A230,[1]Hoja2!A:A,1,FALSE)</f>
        <v>2692</v>
      </c>
    </row>
    <row r="231" spans="1:28" x14ac:dyDescent="0.2">
      <c r="A231" s="85" t="s">
        <v>796</v>
      </c>
      <c r="B231" s="86" t="s">
        <v>797</v>
      </c>
      <c r="C231" s="86">
        <v>1</v>
      </c>
      <c r="D231" s="86">
        <v>1</v>
      </c>
      <c r="E231" s="86">
        <v>1</v>
      </c>
      <c r="G231" s="86">
        <v>1</v>
      </c>
      <c r="I231" s="87">
        <v>103</v>
      </c>
      <c r="J231" s="87"/>
      <c r="K231" s="86">
        <v>35</v>
      </c>
      <c r="L231" s="86" t="s">
        <v>138</v>
      </c>
      <c r="M231" s="86" t="s">
        <v>798</v>
      </c>
      <c r="N231" s="87">
        <v>689075.63</v>
      </c>
      <c r="O231" s="87">
        <v>630252.1</v>
      </c>
      <c r="P231" s="86">
        <v>0</v>
      </c>
      <c r="Q231" s="86">
        <v>0</v>
      </c>
      <c r="R231" s="86">
        <v>0</v>
      </c>
      <c r="S231" s="86">
        <v>0</v>
      </c>
      <c r="T231" s="86">
        <v>2</v>
      </c>
      <c r="U231" s="87">
        <v>0</v>
      </c>
      <c r="V231" s="87">
        <v>2</v>
      </c>
      <c r="W231" s="86">
        <v>0</v>
      </c>
      <c r="X231" s="86">
        <v>0</v>
      </c>
      <c r="Y231" s="86">
        <v>0</v>
      </c>
      <c r="Z231" s="87">
        <v>820000</v>
      </c>
      <c r="AA231" s="87">
        <v>750000</v>
      </c>
      <c r="AB231" s="86" t="str">
        <f>VLOOKUP(A231,[1]Hoja2!A:A,1,FALSE)</f>
        <v>2693</v>
      </c>
    </row>
    <row r="232" spans="1:28" x14ac:dyDescent="0.2">
      <c r="A232" s="85" t="s">
        <v>799</v>
      </c>
      <c r="B232" s="86" t="s">
        <v>800</v>
      </c>
      <c r="C232" s="86">
        <v>1</v>
      </c>
      <c r="D232" s="86">
        <v>1</v>
      </c>
      <c r="E232" s="86">
        <v>1</v>
      </c>
      <c r="G232" s="86">
        <v>1</v>
      </c>
      <c r="I232" s="87">
        <v>103</v>
      </c>
      <c r="J232" s="87"/>
      <c r="K232" s="86">
        <v>35</v>
      </c>
      <c r="L232" s="86" t="s">
        <v>138</v>
      </c>
      <c r="M232" s="86" t="s">
        <v>801</v>
      </c>
      <c r="N232" s="87">
        <v>1176470.5900000001</v>
      </c>
      <c r="O232" s="87">
        <v>1092436.97</v>
      </c>
      <c r="P232" s="86">
        <v>0</v>
      </c>
      <c r="Q232" s="86">
        <v>0</v>
      </c>
      <c r="R232" s="86">
        <v>0</v>
      </c>
      <c r="S232" s="86">
        <v>0</v>
      </c>
      <c r="T232" s="86">
        <v>2</v>
      </c>
      <c r="U232" s="87">
        <v>0</v>
      </c>
      <c r="V232" s="87">
        <v>2</v>
      </c>
      <c r="W232" s="86">
        <v>0</v>
      </c>
      <c r="X232" s="86">
        <v>0</v>
      </c>
      <c r="Y232" s="86">
        <v>0</v>
      </c>
      <c r="Z232" s="87">
        <v>1400000</v>
      </c>
      <c r="AA232" s="87">
        <v>1300000</v>
      </c>
      <c r="AB232" s="86" t="str">
        <f>VLOOKUP(A232,[1]Hoja2!A:A,1,FALSE)</f>
        <v>2697</v>
      </c>
    </row>
    <row r="233" spans="1:28" x14ac:dyDescent="0.2">
      <c r="A233" s="85" t="s">
        <v>802</v>
      </c>
      <c r="B233" s="86" t="s">
        <v>803</v>
      </c>
      <c r="C233" s="86">
        <v>1</v>
      </c>
      <c r="D233" s="86">
        <v>1</v>
      </c>
      <c r="E233" s="86">
        <v>1</v>
      </c>
      <c r="G233" s="86">
        <v>1</v>
      </c>
      <c r="I233" s="87">
        <v>103</v>
      </c>
      <c r="J233" s="87"/>
      <c r="K233" s="86">
        <v>37</v>
      </c>
      <c r="L233" s="86" t="s">
        <v>130</v>
      </c>
      <c r="M233" s="86" t="s">
        <v>804</v>
      </c>
      <c r="N233" s="87">
        <v>210084.03</v>
      </c>
      <c r="O233" s="87">
        <v>189075.63</v>
      </c>
      <c r="P233" s="86">
        <v>0</v>
      </c>
      <c r="Q233" s="86">
        <v>0</v>
      </c>
      <c r="R233" s="86">
        <v>0</v>
      </c>
      <c r="S233" s="86">
        <v>0</v>
      </c>
      <c r="T233" s="86">
        <v>2</v>
      </c>
      <c r="U233" s="87">
        <v>0</v>
      </c>
      <c r="V233" s="87">
        <v>2</v>
      </c>
      <c r="W233" s="86">
        <v>0</v>
      </c>
      <c r="X233" s="86">
        <v>0</v>
      </c>
      <c r="Y233" s="86">
        <v>0</v>
      </c>
      <c r="Z233" s="87">
        <v>250000</v>
      </c>
      <c r="AA233" s="87">
        <v>225000</v>
      </c>
      <c r="AB233" s="86" t="str">
        <f>VLOOKUP(A233,[1]Hoja2!A:A,1,FALSE)</f>
        <v>2698</v>
      </c>
    </row>
    <row r="234" spans="1:28" x14ac:dyDescent="0.2">
      <c r="A234" s="85" t="s">
        <v>805</v>
      </c>
      <c r="B234" s="86" t="s">
        <v>806</v>
      </c>
      <c r="C234" s="86">
        <v>1</v>
      </c>
      <c r="D234" s="86">
        <v>1</v>
      </c>
      <c r="E234" s="86">
        <v>1</v>
      </c>
      <c r="G234" s="86">
        <v>1</v>
      </c>
      <c r="I234" s="87">
        <v>103</v>
      </c>
      <c r="J234" s="87"/>
      <c r="K234" s="86">
        <v>35</v>
      </c>
      <c r="L234" s="86" t="s">
        <v>138</v>
      </c>
      <c r="M234" s="86" t="s">
        <v>807</v>
      </c>
      <c r="N234" s="87">
        <v>588235.29</v>
      </c>
      <c r="O234" s="87">
        <v>521008.4</v>
      </c>
      <c r="P234" s="86">
        <v>0</v>
      </c>
      <c r="Q234" s="86">
        <v>0</v>
      </c>
      <c r="R234" s="86">
        <v>0</v>
      </c>
      <c r="S234" s="86">
        <v>0</v>
      </c>
      <c r="T234" s="86">
        <v>4</v>
      </c>
      <c r="U234" s="87">
        <v>0</v>
      </c>
      <c r="V234" s="87">
        <v>4</v>
      </c>
      <c r="W234" s="86">
        <v>0</v>
      </c>
      <c r="X234" s="86">
        <v>0</v>
      </c>
      <c r="Y234" s="86">
        <v>0</v>
      </c>
      <c r="Z234" s="87">
        <v>700000</v>
      </c>
      <c r="AA234" s="87">
        <v>620000</v>
      </c>
      <c r="AB234" s="86" t="str">
        <f>VLOOKUP(A234,[1]Hoja2!A:A,1,FALSE)</f>
        <v>2699</v>
      </c>
    </row>
    <row r="235" spans="1:28" x14ac:dyDescent="0.2">
      <c r="A235" s="85" t="s">
        <v>808</v>
      </c>
      <c r="B235" s="86" t="s">
        <v>809</v>
      </c>
      <c r="C235" s="86">
        <v>1</v>
      </c>
      <c r="D235" s="86">
        <v>1</v>
      </c>
      <c r="E235" s="86">
        <v>1</v>
      </c>
      <c r="G235" s="86">
        <v>1</v>
      </c>
      <c r="I235" s="87">
        <v>103</v>
      </c>
      <c r="J235" s="87"/>
      <c r="K235" s="86">
        <v>29</v>
      </c>
      <c r="L235" s="86" t="s">
        <v>134</v>
      </c>
      <c r="M235" s="86" t="s">
        <v>810</v>
      </c>
      <c r="N235" s="87">
        <v>621848.74</v>
      </c>
      <c r="O235" s="87">
        <v>563025.21</v>
      </c>
      <c r="P235" s="86">
        <v>0</v>
      </c>
      <c r="Q235" s="86">
        <v>0</v>
      </c>
      <c r="R235" s="86">
        <v>0</v>
      </c>
      <c r="S235" s="86">
        <v>0</v>
      </c>
      <c r="T235" s="86">
        <v>2</v>
      </c>
      <c r="U235" s="87">
        <v>0</v>
      </c>
      <c r="V235" s="87">
        <v>2</v>
      </c>
      <c r="W235" s="86">
        <v>0</v>
      </c>
      <c r="X235" s="86">
        <v>0</v>
      </c>
      <c r="Y235" s="86">
        <v>0</v>
      </c>
      <c r="Z235" s="87">
        <v>740000</v>
      </c>
      <c r="AA235" s="87">
        <v>670000</v>
      </c>
      <c r="AB235" s="86" t="str">
        <f>VLOOKUP(A235,[1]Hoja2!A:A,1,FALSE)</f>
        <v>2702</v>
      </c>
    </row>
    <row r="236" spans="1:28" x14ac:dyDescent="0.2">
      <c r="A236" s="85" t="s">
        <v>811</v>
      </c>
      <c r="B236" s="86" t="s">
        <v>812</v>
      </c>
      <c r="C236" s="86">
        <v>1</v>
      </c>
      <c r="D236" s="86">
        <v>1</v>
      </c>
      <c r="E236" s="86">
        <v>1</v>
      </c>
      <c r="G236" s="86">
        <v>1</v>
      </c>
      <c r="I236" s="87">
        <v>103</v>
      </c>
      <c r="J236" s="87"/>
      <c r="K236" s="86">
        <v>29</v>
      </c>
      <c r="L236" s="86" t="s">
        <v>134</v>
      </c>
      <c r="M236" s="86" t="s">
        <v>813</v>
      </c>
      <c r="N236" s="87">
        <v>504201.68</v>
      </c>
      <c r="O236" s="87">
        <v>462184.87</v>
      </c>
      <c r="P236" s="86">
        <v>0</v>
      </c>
      <c r="Q236" s="86">
        <v>0</v>
      </c>
      <c r="R236" s="86">
        <v>0</v>
      </c>
      <c r="S236" s="86">
        <v>0</v>
      </c>
      <c r="T236" s="86">
        <v>2</v>
      </c>
      <c r="U236" s="87">
        <v>0</v>
      </c>
      <c r="V236" s="87">
        <v>2</v>
      </c>
      <c r="W236" s="86">
        <v>0</v>
      </c>
      <c r="X236" s="86">
        <v>0</v>
      </c>
      <c r="Y236" s="86">
        <v>0</v>
      </c>
      <c r="Z236" s="87">
        <v>600000</v>
      </c>
      <c r="AA236" s="87">
        <v>550000</v>
      </c>
      <c r="AB236" s="86" t="str">
        <f>VLOOKUP(A236,[1]Hoja2!A:A,1,FALSE)</f>
        <v>2703</v>
      </c>
    </row>
    <row r="237" spans="1:28" x14ac:dyDescent="0.2">
      <c r="A237" s="85" t="s">
        <v>814</v>
      </c>
      <c r="B237" s="86" t="s">
        <v>815</v>
      </c>
      <c r="C237" s="86">
        <v>1</v>
      </c>
      <c r="D237" s="86">
        <v>1</v>
      </c>
      <c r="E237" s="86">
        <v>1</v>
      </c>
      <c r="G237" s="86">
        <v>1</v>
      </c>
      <c r="I237" s="87">
        <v>103</v>
      </c>
      <c r="J237" s="87"/>
      <c r="K237" s="86">
        <v>35</v>
      </c>
      <c r="L237" s="86" t="s">
        <v>138</v>
      </c>
      <c r="M237" s="86" t="s">
        <v>816</v>
      </c>
      <c r="N237" s="87">
        <v>647058.81999999995</v>
      </c>
      <c r="O237" s="87">
        <v>588235.29</v>
      </c>
      <c r="P237" s="86">
        <v>0</v>
      </c>
      <c r="Q237" s="86">
        <v>0</v>
      </c>
      <c r="R237" s="86">
        <v>0</v>
      </c>
      <c r="S237" s="86">
        <v>0</v>
      </c>
      <c r="T237" s="86">
        <v>2</v>
      </c>
      <c r="U237" s="87">
        <v>0</v>
      </c>
      <c r="V237" s="87">
        <v>2</v>
      </c>
      <c r="W237" s="86">
        <v>0</v>
      </c>
      <c r="X237" s="86">
        <v>0</v>
      </c>
      <c r="Y237" s="86">
        <v>0</v>
      </c>
      <c r="Z237" s="87">
        <v>770000</v>
      </c>
      <c r="AA237" s="87">
        <v>700000</v>
      </c>
      <c r="AB237" s="86" t="str">
        <f>VLOOKUP(A237,[1]Hoja2!A:A,1,FALSE)</f>
        <v>2704</v>
      </c>
    </row>
    <row r="238" spans="1:28" x14ac:dyDescent="0.2">
      <c r="A238" s="85" t="s">
        <v>817</v>
      </c>
      <c r="B238" s="86" t="s">
        <v>818</v>
      </c>
      <c r="C238" s="86">
        <v>1</v>
      </c>
      <c r="D238" s="86">
        <v>1</v>
      </c>
      <c r="E238" s="86">
        <v>1</v>
      </c>
      <c r="G238" s="86">
        <v>1</v>
      </c>
      <c r="I238" s="87">
        <v>103</v>
      </c>
      <c r="J238" s="87"/>
      <c r="K238" s="86">
        <v>10</v>
      </c>
      <c r="L238" s="86" t="s">
        <v>406</v>
      </c>
      <c r="M238" s="86">
        <v>8200308</v>
      </c>
      <c r="N238" s="87">
        <v>2100840.34</v>
      </c>
      <c r="O238" s="87">
        <v>1966386.55</v>
      </c>
      <c r="P238" s="86">
        <v>0</v>
      </c>
      <c r="Q238" s="86">
        <v>0</v>
      </c>
      <c r="R238" s="86">
        <v>0</v>
      </c>
      <c r="S238" s="86">
        <v>0</v>
      </c>
      <c r="T238" s="86">
        <v>1</v>
      </c>
      <c r="U238" s="87">
        <v>0</v>
      </c>
      <c r="V238" s="87">
        <v>1</v>
      </c>
      <c r="W238" s="86">
        <v>0</v>
      </c>
      <c r="X238" s="86">
        <v>0</v>
      </c>
      <c r="Y238" s="86">
        <v>0</v>
      </c>
      <c r="Z238" s="87">
        <v>2500000</v>
      </c>
      <c r="AA238" s="87">
        <v>2340000</v>
      </c>
      <c r="AB238" s="86" t="str">
        <f>VLOOKUP(A238,[1]Hoja2!A:A,1,FALSE)</f>
        <v>2706</v>
      </c>
    </row>
    <row r="239" spans="1:28" x14ac:dyDescent="0.2">
      <c r="A239" s="85" t="s">
        <v>819</v>
      </c>
      <c r="B239" s="86" t="s">
        <v>820</v>
      </c>
      <c r="C239" s="86">
        <v>1</v>
      </c>
      <c r="D239" s="86">
        <v>1</v>
      </c>
      <c r="E239" s="86">
        <v>1</v>
      </c>
      <c r="G239" s="86">
        <v>1</v>
      </c>
      <c r="I239" s="87">
        <v>103</v>
      </c>
      <c r="J239" s="87"/>
      <c r="K239" s="86">
        <v>12</v>
      </c>
      <c r="L239" s="86" t="s">
        <v>118</v>
      </c>
      <c r="M239" s="86" t="s">
        <v>821</v>
      </c>
      <c r="N239" s="87">
        <v>256302.52</v>
      </c>
      <c r="O239" s="87">
        <v>236974.79</v>
      </c>
      <c r="P239" s="86">
        <v>0</v>
      </c>
      <c r="Q239" s="86">
        <v>0</v>
      </c>
      <c r="R239" s="86">
        <v>0</v>
      </c>
      <c r="S239" s="86">
        <v>0</v>
      </c>
      <c r="T239" s="86">
        <v>2</v>
      </c>
      <c r="U239" s="87">
        <v>0</v>
      </c>
      <c r="V239" s="87">
        <v>2</v>
      </c>
      <c r="W239" s="86">
        <v>0</v>
      </c>
      <c r="X239" s="86">
        <v>0</v>
      </c>
      <c r="Y239" s="86">
        <v>0</v>
      </c>
      <c r="Z239" s="87">
        <v>305000</v>
      </c>
      <c r="AA239" s="87">
        <v>282000</v>
      </c>
      <c r="AB239" s="86" t="str">
        <f>VLOOKUP(A239,[1]Hoja2!A:A,1,FALSE)</f>
        <v>2708</v>
      </c>
    </row>
    <row r="240" spans="1:28" x14ac:dyDescent="0.2">
      <c r="A240" s="85" t="s">
        <v>822</v>
      </c>
      <c r="B240" s="86" t="s">
        <v>823</v>
      </c>
      <c r="C240" s="86">
        <v>1</v>
      </c>
      <c r="D240" s="86">
        <v>1</v>
      </c>
      <c r="E240" s="86">
        <v>1</v>
      </c>
      <c r="G240" s="86">
        <v>1</v>
      </c>
      <c r="I240" s="87">
        <v>103</v>
      </c>
      <c r="J240" s="87"/>
      <c r="K240" s="86">
        <v>27</v>
      </c>
      <c r="L240" s="86" t="s">
        <v>824</v>
      </c>
      <c r="M240" s="86" t="s">
        <v>825</v>
      </c>
      <c r="N240" s="87">
        <v>201680.67</v>
      </c>
      <c r="O240" s="87">
        <v>180672.27</v>
      </c>
      <c r="P240" s="86">
        <v>0</v>
      </c>
      <c r="Q240" s="86">
        <v>0</v>
      </c>
      <c r="R240" s="86">
        <v>0</v>
      </c>
      <c r="S240" s="86">
        <v>0</v>
      </c>
      <c r="T240" s="86">
        <v>5</v>
      </c>
      <c r="U240" s="87">
        <v>0</v>
      </c>
      <c r="V240" s="87">
        <v>5</v>
      </c>
      <c r="W240" s="86">
        <v>0</v>
      </c>
      <c r="X240" s="86">
        <v>0</v>
      </c>
      <c r="Y240" s="86">
        <v>0</v>
      </c>
      <c r="Z240" s="87">
        <v>240000</v>
      </c>
      <c r="AA240" s="87">
        <v>215000</v>
      </c>
      <c r="AB240" s="86" t="str">
        <f>VLOOKUP(A240,[1]Hoja2!A:A,1,FALSE)</f>
        <v>2710</v>
      </c>
    </row>
    <row r="241" spans="1:28" x14ac:dyDescent="0.2">
      <c r="A241" s="85" t="s">
        <v>826</v>
      </c>
      <c r="B241" s="86" t="s">
        <v>827</v>
      </c>
      <c r="C241" s="86">
        <v>1</v>
      </c>
      <c r="D241" s="86">
        <v>1</v>
      </c>
      <c r="E241" s="86">
        <v>1</v>
      </c>
      <c r="G241" s="86">
        <v>1</v>
      </c>
      <c r="I241" s="87">
        <v>103</v>
      </c>
      <c r="J241" s="87"/>
      <c r="K241" s="86">
        <v>12</v>
      </c>
      <c r="L241" s="86" t="s">
        <v>118</v>
      </c>
      <c r="M241" s="86" t="s">
        <v>828</v>
      </c>
      <c r="N241" s="87">
        <v>252100.84</v>
      </c>
      <c r="O241" s="87">
        <v>231092.44</v>
      </c>
      <c r="P241" s="86">
        <v>0</v>
      </c>
      <c r="Q241" s="86">
        <v>0</v>
      </c>
      <c r="R241" s="86">
        <v>0</v>
      </c>
      <c r="S241" s="86">
        <v>0</v>
      </c>
      <c r="T241" s="86">
        <v>2</v>
      </c>
      <c r="U241" s="87">
        <v>0</v>
      </c>
      <c r="V241" s="87">
        <v>2</v>
      </c>
      <c r="W241" s="86">
        <v>0</v>
      </c>
      <c r="X241" s="86">
        <v>0</v>
      </c>
      <c r="Y241" s="86">
        <v>0</v>
      </c>
      <c r="Z241" s="87">
        <v>300000</v>
      </c>
      <c r="AA241" s="87">
        <v>275000</v>
      </c>
      <c r="AB241" s="86" t="str">
        <f>VLOOKUP(A241,[1]Hoja2!A:A,1,FALSE)</f>
        <v>2711</v>
      </c>
    </row>
    <row r="242" spans="1:28" x14ac:dyDescent="0.2">
      <c r="A242" s="85" t="s">
        <v>829</v>
      </c>
      <c r="B242" s="86" t="s">
        <v>830</v>
      </c>
      <c r="C242" s="86">
        <v>1</v>
      </c>
      <c r="D242" s="86">
        <v>1</v>
      </c>
      <c r="E242" s="86">
        <v>1</v>
      </c>
      <c r="G242" s="86">
        <v>1</v>
      </c>
      <c r="I242" s="87">
        <v>103</v>
      </c>
      <c r="J242" s="87"/>
      <c r="K242" s="86">
        <v>38</v>
      </c>
      <c r="L242" s="86" t="s">
        <v>831</v>
      </c>
      <c r="M242" s="86" t="s">
        <v>832</v>
      </c>
      <c r="N242" s="87">
        <v>882352.94</v>
      </c>
      <c r="O242" s="87">
        <v>806722.69</v>
      </c>
      <c r="P242" s="86">
        <v>0</v>
      </c>
      <c r="Q242" s="86">
        <v>0</v>
      </c>
      <c r="R242" s="86">
        <v>0</v>
      </c>
      <c r="S242" s="86">
        <v>0</v>
      </c>
      <c r="T242" s="86">
        <v>2</v>
      </c>
      <c r="U242" s="87">
        <v>0</v>
      </c>
      <c r="V242" s="87">
        <v>2</v>
      </c>
      <c r="W242" s="86">
        <v>0</v>
      </c>
      <c r="X242" s="86">
        <v>0</v>
      </c>
      <c r="Y242" s="86">
        <v>0</v>
      </c>
      <c r="Z242" s="87">
        <v>1050000</v>
      </c>
      <c r="AA242" s="87">
        <v>960000</v>
      </c>
      <c r="AB242" s="86" t="str">
        <f>VLOOKUP(A242,[1]Hoja2!A:A,1,FALSE)</f>
        <v>2713</v>
      </c>
    </row>
    <row r="243" spans="1:28" x14ac:dyDescent="0.2">
      <c r="A243" s="85" t="s">
        <v>833</v>
      </c>
      <c r="B243" s="86" t="s">
        <v>834</v>
      </c>
      <c r="C243" s="86">
        <v>1</v>
      </c>
      <c r="D243" s="86">
        <v>1</v>
      </c>
      <c r="E243" s="86">
        <v>1</v>
      </c>
      <c r="G243" s="86">
        <v>1</v>
      </c>
      <c r="I243" s="87">
        <v>103</v>
      </c>
      <c r="J243" s="87"/>
      <c r="K243" s="86">
        <v>38</v>
      </c>
      <c r="L243" s="86" t="s">
        <v>831</v>
      </c>
      <c r="M243" s="86" t="s">
        <v>835</v>
      </c>
      <c r="N243" s="87">
        <v>882352.94</v>
      </c>
      <c r="O243" s="87">
        <v>815126.05</v>
      </c>
      <c r="P243" s="86">
        <v>0</v>
      </c>
      <c r="Q243" s="86">
        <v>0</v>
      </c>
      <c r="R243" s="86">
        <v>0</v>
      </c>
      <c r="S243" s="86">
        <v>0</v>
      </c>
      <c r="T243" s="86">
        <v>1</v>
      </c>
      <c r="U243" s="87">
        <v>0</v>
      </c>
      <c r="V243" s="87">
        <v>1</v>
      </c>
      <c r="W243" s="86">
        <v>0</v>
      </c>
      <c r="X243" s="86">
        <v>0</v>
      </c>
      <c r="Y243" s="86">
        <v>0</v>
      </c>
      <c r="Z243" s="87">
        <v>1050000</v>
      </c>
      <c r="AA243" s="87">
        <v>970000</v>
      </c>
      <c r="AB243" s="86" t="str">
        <f>VLOOKUP(A243,[1]Hoja2!A:A,1,FALSE)</f>
        <v>2714</v>
      </c>
    </row>
    <row r="244" spans="1:28" x14ac:dyDescent="0.2">
      <c r="A244" s="85" t="s">
        <v>836</v>
      </c>
      <c r="B244" s="86" t="s">
        <v>837</v>
      </c>
      <c r="C244" s="86">
        <v>1</v>
      </c>
      <c r="D244" s="86">
        <v>1</v>
      </c>
      <c r="E244" s="86">
        <v>1</v>
      </c>
      <c r="G244" s="86">
        <v>1</v>
      </c>
      <c r="I244" s="87">
        <v>103</v>
      </c>
      <c r="J244" s="87"/>
      <c r="K244" s="86">
        <v>8</v>
      </c>
      <c r="L244" s="86" t="s">
        <v>173</v>
      </c>
      <c r="M244" s="86" t="s">
        <v>838</v>
      </c>
      <c r="N244" s="87">
        <v>243697.48</v>
      </c>
      <c r="O244" s="87">
        <v>218487.39</v>
      </c>
      <c r="P244" s="86">
        <v>0</v>
      </c>
      <c r="Q244" s="86">
        <v>0</v>
      </c>
      <c r="R244" s="86">
        <v>0</v>
      </c>
      <c r="S244" s="86">
        <v>0</v>
      </c>
      <c r="T244" s="86">
        <v>2</v>
      </c>
      <c r="U244" s="87">
        <v>0</v>
      </c>
      <c r="V244" s="87">
        <v>2</v>
      </c>
      <c r="W244" s="86">
        <v>0</v>
      </c>
      <c r="X244" s="86">
        <v>0</v>
      </c>
      <c r="Y244" s="86">
        <v>0</v>
      </c>
      <c r="Z244" s="87">
        <v>290000</v>
      </c>
      <c r="AA244" s="87">
        <v>260000</v>
      </c>
      <c r="AB244" s="86" t="str">
        <f>VLOOKUP(A244,[1]Hoja2!A:A,1,FALSE)</f>
        <v>2715</v>
      </c>
    </row>
    <row r="245" spans="1:28" x14ac:dyDescent="0.2">
      <c r="A245" s="85" t="s">
        <v>839</v>
      </c>
      <c r="B245" s="86" t="s">
        <v>840</v>
      </c>
      <c r="C245" s="86">
        <v>1</v>
      </c>
      <c r="D245" s="86">
        <v>1</v>
      </c>
      <c r="E245" s="86">
        <v>1</v>
      </c>
      <c r="G245" s="86">
        <v>1</v>
      </c>
      <c r="I245" s="87">
        <v>103</v>
      </c>
      <c r="J245" s="87"/>
      <c r="K245" s="86">
        <v>5</v>
      </c>
      <c r="L245" s="86" t="s">
        <v>111</v>
      </c>
      <c r="M245" s="86" t="s">
        <v>841</v>
      </c>
      <c r="N245" s="87">
        <v>218487.39</v>
      </c>
      <c r="O245" s="87">
        <v>193277.31</v>
      </c>
      <c r="P245" s="86">
        <v>0</v>
      </c>
      <c r="Q245" s="86">
        <v>0</v>
      </c>
      <c r="R245" s="86">
        <v>0</v>
      </c>
      <c r="S245" s="86">
        <v>0</v>
      </c>
      <c r="T245" s="86">
        <v>3</v>
      </c>
      <c r="U245" s="87">
        <v>0</v>
      </c>
      <c r="V245" s="87">
        <v>3</v>
      </c>
      <c r="W245" s="86">
        <v>0</v>
      </c>
      <c r="X245" s="86">
        <v>0</v>
      </c>
      <c r="Y245" s="86">
        <v>0</v>
      </c>
      <c r="Z245" s="87">
        <v>260000</v>
      </c>
      <c r="AA245" s="87">
        <v>230000</v>
      </c>
      <c r="AB245" s="86" t="str">
        <f>VLOOKUP(A245,[1]Hoja2!A:A,1,FALSE)</f>
        <v>3076</v>
      </c>
    </row>
    <row r="246" spans="1:28" x14ac:dyDescent="0.2">
      <c r="A246" s="85" t="s">
        <v>842</v>
      </c>
      <c r="B246" s="86" t="s">
        <v>843</v>
      </c>
      <c r="C246" s="86">
        <v>1</v>
      </c>
      <c r="D246" s="86">
        <v>1</v>
      </c>
      <c r="E246" s="86">
        <v>1</v>
      </c>
      <c r="G246" s="86">
        <v>1</v>
      </c>
      <c r="I246" s="87">
        <v>103</v>
      </c>
      <c r="J246" s="87"/>
      <c r="K246" s="86">
        <v>3</v>
      </c>
      <c r="L246" s="86" t="s">
        <v>277</v>
      </c>
      <c r="M246" s="86" t="s">
        <v>844</v>
      </c>
      <c r="N246" s="87">
        <v>268907.56</v>
      </c>
      <c r="O246" s="87">
        <v>236974.79</v>
      </c>
      <c r="P246" s="86">
        <v>0</v>
      </c>
      <c r="Q246" s="86">
        <v>0</v>
      </c>
      <c r="R246" s="86">
        <v>0</v>
      </c>
      <c r="S246" s="86">
        <v>0</v>
      </c>
      <c r="T246" s="86">
        <v>5</v>
      </c>
      <c r="U246" s="87">
        <v>0</v>
      </c>
      <c r="V246" s="87">
        <v>5</v>
      </c>
      <c r="W246" s="86">
        <v>0</v>
      </c>
      <c r="X246" s="86">
        <v>0</v>
      </c>
      <c r="Y246" s="86">
        <v>0</v>
      </c>
      <c r="Z246" s="87">
        <v>320000</v>
      </c>
      <c r="AA246" s="87">
        <v>282000</v>
      </c>
      <c r="AB246" s="86" t="str">
        <f>VLOOKUP(A246,[1]Hoja2!A:A,1,FALSE)</f>
        <v>3080</v>
      </c>
    </row>
    <row r="247" spans="1:28" x14ac:dyDescent="0.2">
      <c r="A247" s="85" t="s">
        <v>845</v>
      </c>
      <c r="B247" s="86" t="s">
        <v>846</v>
      </c>
      <c r="C247" s="86">
        <v>1</v>
      </c>
      <c r="D247" s="86">
        <v>1</v>
      </c>
      <c r="E247" s="86">
        <v>1</v>
      </c>
      <c r="G247" s="86">
        <v>1</v>
      </c>
      <c r="I247" s="87">
        <v>103</v>
      </c>
      <c r="J247" s="87"/>
      <c r="K247" s="86">
        <v>31</v>
      </c>
      <c r="L247" s="86" t="s">
        <v>314</v>
      </c>
      <c r="M247" s="86" t="s">
        <v>847</v>
      </c>
      <c r="N247" s="87">
        <v>218487.39</v>
      </c>
      <c r="O247" s="87">
        <v>193277.31</v>
      </c>
      <c r="P247" s="86">
        <v>0</v>
      </c>
      <c r="Q247" s="86">
        <v>0</v>
      </c>
      <c r="R247" s="86">
        <v>0</v>
      </c>
      <c r="S247" s="86">
        <v>0</v>
      </c>
      <c r="T247" s="86">
        <v>5</v>
      </c>
      <c r="U247" s="87">
        <v>0</v>
      </c>
      <c r="V247" s="87">
        <v>5</v>
      </c>
      <c r="W247" s="86">
        <v>0</v>
      </c>
      <c r="X247" s="86">
        <v>0</v>
      </c>
      <c r="Y247" s="86">
        <v>0</v>
      </c>
      <c r="Z247" s="87">
        <v>260000</v>
      </c>
      <c r="AA247" s="87">
        <v>230000</v>
      </c>
      <c r="AB247" s="86" t="str">
        <f>VLOOKUP(A247,[1]Hoja2!A:A,1,FALSE)</f>
        <v>3081</v>
      </c>
    </row>
    <row r="248" spans="1:28" x14ac:dyDescent="0.2">
      <c r="A248" s="85" t="s">
        <v>848</v>
      </c>
      <c r="B248" s="86" t="s">
        <v>849</v>
      </c>
      <c r="C248" s="86">
        <v>1</v>
      </c>
      <c r="D248" s="86">
        <v>1</v>
      </c>
      <c r="E248" s="86">
        <v>1</v>
      </c>
      <c r="G248" s="86">
        <v>1</v>
      </c>
      <c r="I248" s="87">
        <v>103</v>
      </c>
      <c r="J248" s="87"/>
      <c r="K248" s="86">
        <v>8</v>
      </c>
      <c r="L248" s="86" t="s">
        <v>173</v>
      </c>
      <c r="M248" s="86" t="s">
        <v>850</v>
      </c>
      <c r="N248" s="87">
        <v>169411.76</v>
      </c>
      <c r="O248" s="87">
        <v>150588.24</v>
      </c>
      <c r="P248" s="86">
        <v>1</v>
      </c>
      <c r="Q248" s="86">
        <v>0</v>
      </c>
      <c r="R248" s="86">
        <v>0</v>
      </c>
      <c r="S248" s="86">
        <v>0</v>
      </c>
      <c r="T248" s="86">
        <v>2</v>
      </c>
      <c r="U248" s="87">
        <v>0</v>
      </c>
      <c r="V248" s="87">
        <v>2</v>
      </c>
      <c r="W248" s="86">
        <v>0</v>
      </c>
      <c r="X248" s="86">
        <v>0</v>
      </c>
      <c r="Y248" s="86">
        <v>0</v>
      </c>
      <c r="Z248" s="87">
        <v>201600</v>
      </c>
      <c r="AA248" s="87">
        <v>179200</v>
      </c>
      <c r="AB248" s="86" t="str">
        <f>VLOOKUP(A248,[1]Hoja2!A:A,1,FALSE)</f>
        <v>3194</v>
      </c>
    </row>
    <row r="249" spans="1:28" x14ac:dyDescent="0.2">
      <c r="A249" s="85" t="s">
        <v>851</v>
      </c>
      <c r="B249" s="86" t="s">
        <v>852</v>
      </c>
      <c r="C249" s="86">
        <v>1</v>
      </c>
      <c r="D249" s="86">
        <v>1</v>
      </c>
      <c r="E249" s="86">
        <v>1</v>
      </c>
      <c r="G249" s="86">
        <v>1</v>
      </c>
      <c r="I249" s="87">
        <v>103</v>
      </c>
      <c r="J249" s="87"/>
      <c r="K249" s="86">
        <v>8</v>
      </c>
      <c r="L249" s="86" t="s">
        <v>173</v>
      </c>
      <c r="M249" s="86" t="s">
        <v>853</v>
      </c>
      <c r="N249" s="87">
        <v>226890.76</v>
      </c>
      <c r="O249" s="87">
        <v>201680.67</v>
      </c>
      <c r="P249" s="86">
        <v>0</v>
      </c>
      <c r="Q249" s="86">
        <v>0</v>
      </c>
      <c r="R249" s="86">
        <v>0</v>
      </c>
      <c r="S249" s="86">
        <v>0</v>
      </c>
      <c r="T249" s="86">
        <v>1</v>
      </c>
      <c r="U249" s="87">
        <v>0</v>
      </c>
      <c r="V249" s="87">
        <v>1</v>
      </c>
      <c r="W249" s="86">
        <v>0</v>
      </c>
      <c r="X249" s="86">
        <v>0</v>
      </c>
      <c r="Y249" s="86">
        <v>0</v>
      </c>
      <c r="Z249" s="87">
        <v>270000</v>
      </c>
      <c r="AA249" s="87">
        <v>240000</v>
      </c>
      <c r="AB249" s="86" t="str">
        <f>VLOOKUP(A249,[1]Hoja2!A:A,1,FALSE)</f>
        <v>3201</v>
      </c>
    </row>
    <row r="250" spans="1:28" x14ac:dyDescent="0.2">
      <c r="A250" s="85" t="s">
        <v>854</v>
      </c>
      <c r="B250" s="86" t="s">
        <v>855</v>
      </c>
      <c r="C250" s="86">
        <v>1</v>
      </c>
      <c r="D250" s="86">
        <v>1</v>
      </c>
      <c r="E250" s="86">
        <v>1</v>
      </c>
      <c r="G250" s="86">
        <v>1</v>
      </c>
      <c r="I250" s="87">
        <v>103</v>
      </c>
      <c r="J250" s="87"/>
      <c r="K250" s="86">
        <v>18</v>
      </c>
      <c r="L250" s="86" t="s">
        <v>122</v>
      </c>
      <c r="M250" s="86" t="s">
        <v>856</v>
      </c>
      <c r="N250" s="87">
        <v>235294.12</v>
      </c>
      <c r="O250" s="87">
        <v>214285.71</v>
      </c>
      <c r="P250" s="86">
        <v>0</v>
      </c>
      <c r="Q250" s="86">
        <v>0</v>
      </c>
      <c r="R250" s="86">
        <v>0</v>
      </c>
      <c r="S250" s="86">
        <v>0</v>
      </c>
      <c r="T250" s="86">
        <v>12</v>
      </c>
      <c r="U250" s="87">
        <v>0</v>
      </c>
      <c r="V250" s="87">
        <v>12</v>
      </c>
      <c r="W250" s="86">
        <v>0</v>
      </c>
      <c r="X250" s="86">
        <v>0</v>
      </c>
      <c r="Y250" s="86">
        <v>0</v>
      </c>
      <c r="Z250" s="87">
        <v>280000</v>
      </c>
      <c r="AA250" s="87">
        <v>255000</v>
      </c>
      <c r="AB250" s="86" t="str">
        <f>VLOOKUP(A250,[1]Hoja2!A:A,1,FALSE)</f>
        <v>3202</v>
      </c>
    </row>
    <row r="251" spans="1:28" x14ac:dyDescent="0.2">
      <c r="A251" s="85" t="s">
        <v>857</v>
      </c>
      <c r="B251" s="86" t="s">
        <v>858</v>
      </c>
      <c r="C251" s="86">
        <v>1</v>
      </c>
      <c r="D251" s="86">
        <v>1</v>
      </c>
      <c r="E251" s="86">
        <v>1</v>
      </c>
      <c r="G251" s="86">
        <v>1</v>
      </c>
      <c r="I251" s="87">
        <v>103</v>
      </c>
      <c r="J251" s="87"/>
      <c r="K251" s="86">
        <v>5</v>
      </c>
      <c r="L251" s="86" t="s">
        <v>111</v>
      </c>
      <c r="M251" s="86" t="s">
        <v>859</v>
      </c>
      <c r="N251" s="87">
        <v>226890.76</v>
      </c>
      <c r="O251" s="87">
        <v>193277.31</v>
      </c>
      <c r="P251" s="86">
        <v>0</v>
      </c>
      <c r="Q251" s="86">
        <v>0</v>
      </c>
      <c r="R251" s="86">
        <v>0</v>
      </c>
      <c r="S251" s="86">
        <v>0</v>
      </c>
      <c r="T251" s="86">
        <v>2</v>
      </c>
      <c r="U251" s="87">
        <v>0</v>
      </c>
      <c r="V251" s="87">
        <v>2</v>
      </c>
      <c r="W251" s="86">
        <v>0</v>
      </c>
      <c r="X251" s="86">
        <v>0</v>
      </c>
      <c r="Y251" s="86">
        <v>0</v>
      </c>
      <c r="Z251" s="87">
        <v>270000</v>
      </c>
      <c r="AA251" s="87">
        <v>230000</v>
      </c>
      <c r="AB251" s="86" t="str">
        <f>VLOOKUP(A251,[1]Hoja2!A:A,1,FALSE)</f>
        <v>3206</v>
      </c>
    </row>
    <row r="252" spans="1:28" x14ac:dyDescent="0.2">
      <c r="A252" s="85" t="s">
        <v>860</v>
      </c>
      <c r="B252" s="86" t="s">
        <v>861</v>
      </c>
      <c r="C252" s="86">
        <v>1</v>
      </c>
      <c r="D252" s="86">
        <v>1</v>
      </c>
      <c r="E252" s="86">
        <v>1</v>
      </c>
      <c r="G252" s="86">
        <v>1</v>
      </c>
      <c r="I252" s="87">
        <v>103</v>
      </c>
      <c r="J252" s="87"/>
      <c r="M252" s="86" t="s">
        <v>862</v>
      </c>
      <c r="N252" s="87">
        <v>922352.94</v>
      </c>
      <c r="O252" s="87">
        <v>847058.82</v>
      </c>
      <c r="P252" s="86">
        <v>0</v>
      </c>
      <c r="Q252" s="86">
        <v>0</v>
      </c>
      <c r="R252" s="86">
        <v>0</v>
      </c>
      <c r="S252" s="86">
        <v>0</v>
      </c>
      <c r="T252" s="86">
        <v>1</v>
      </c>
      <c r="U252" s="87">
        <v>0</v>
      </c>
      <c r="V252" s="87">
        <v>1</v>
      </c>
      <c r="W252" s="86">
        <v>0</v>
      </c>
      <c r="X252" s="86">
        <v>0</v>
      </c>
      <c r="Y252" s="86">
        <v>0</v>
      </c>
      <c r="Z252" s="87">
        <v>1097600</v>
      </c>
      <c r="AA252" s="87">
        <v>1008000</v>
      </c>
      <c r="AB252" s="86" t="str">
        <f>VLOOKUP(A252,[1]Hoja2!A:A,1,FALSE)</f>
        <v>3245</v>
      </c>
    </row>
    <row r="253" spans="1:28" x14ac:dyDescent="0.2">
      <c r="A253" s="85" t="s">
        <v>863</v>
      </c>
      <c r="B253" s="86" t="s">
        <v>864</v>
      </c>
      <c r="C253" s="86">
        <v>1</v>
      </c>
      <c r="D253" s="86">
        <v>1</v>
      </c>
      <c r="E253" s="86">
        <v>1</v>
      </c>
      <c r="G253" s="86">
        <v>1</v>
      </c>
      <c r="I253" s="87">
        <v>103</v>
      </c>
      <c r="J253" s="87"/>
      <c r="K253" s="86">
        <v>8</v>
      </c>
      <c r="L253" s="86" t="s">
        <v>173</v>
      </c>
      <c r="M253" s="86" t="s">
        <v>865</v>
      </c>
      <c r="N253" s="87">
        <v>193277.31</v>
      </c>
      <c r="O253" s="87">
        <v>172268.91</v>
      </c>
      <c r="P253" s="86">
        <v>0</v>
      </c>
      <c r="Q253" s="86">
        <v>0</v>
      </c>
      <c r="R253" s="86">
        <v>0</v>
      </c>
      <c r="S253" s="86">
        <v>0</v>
      </c>
      <c r="T253" s="86">
        <v>7</v>
      </c>
      <c r="U253" s="87">
        <v>0</v>
      </c>
      <c r="V253" s="87">
        <v>7</v>
      </c>
      <c r="W253" s="86">
        <v>0</v>
      </c>
      <c r="X253" s="86">
        <v>0</v>
      </c>
      <c r="Y253" s="86">
        <v>0</v>
      </c>
      <c r="Z253" s="87">
        <v>230000</v>
      </c>
      <c r="AA253" s="87">
        <v>205000</v>
      </c>
      <c r="AB253" s="86" t="str">
        <f>VLOOKUP(A253,[1]Hoja2!A:A,1,FALSE)</f>
        <v>3352</v>
      </c>
    </row>
    <row r="254" spans="1:28" x14ac:dyDescent="0.2">
      <c r="A254" s="85" t="s">
        <v>866</v>
      </c>
      <c r="B254" s="86" t="s">
        <v>867</v>
      </c>
      <c r="C254" s="86">
        <v>1</v>
      </c>
      <c r="D254" s="86">
        <v>1</v>
      </c>
      <c r="E254" s="86">
        <v>1</v>
      </c>
      <c r="G254" s="86">
        <v>1</v>
      </c>
      <c r="I254" s="87">
        <v>103</v>
      </c>
      <c r="J254" s="87"/>
      <c r="K254" s="86">
        <v>35</v>
      </c>
      <c r="L254" s="86" t="s">
        <v>138</v>
      </c>
      <c r="M254" s="86" t="s">
        <v>868</v>
      </c>
      <c r="N254" s="87">
        <v>378151.26</v>
      </c>
      <c r="O254" s="87">
        <v>344537.82</v>
      </c>
      <c r="P254" s="86">
        <v>0</v>
      </c>
      <c r="Q254" s="86">
        <v>0</v>
      </c>
      <c r="R254" s="86">
        <v>0</v>
      </c>
      <c r="S254" s="86">
        <v>0</v>
      </c>
      <c r="T254" s="86">
        <v>5</v>
      </c>
      <c r="U254" s="87">
        <v>0</v>
      </c>
      <c r="V254" s="87">
        <v>5</v>
      </c>
      <c r="W254" s="86">
        <v>0</v>
      </c>
      <c r="X254" s="86">
        <v>0</v>
      </c>
      <c r="Y254" s="86">
        <v>0</v>
      </c>
      <c r="Z254" s="87">
        <v>450000</v>
      </c>
      <c r="AA254" s="87">
        <v>410000</v>
      </c>
      <c r="AB254" s="86" t="str">
        <f>VLOOKUP(A254,[1]Hoja2!A:A,1,FALSE)</f>
        <v>3390</v>
      </c>
    </row>
    <row r="255" spans="1:28" x14ac:dyDescent="0.2">
      <c r="A255" s="85" t="s">
        <v>869</v>
      </c>
      <c r="B255" s="86" t="s">
        <v>870</v>
      </c>
      <c r="C255" s="86">
        <v>1</v>
      </c>
      <c r="D255" s="86">
        <v>1</v>
      </c>
      <c r="E255" s="86">
        <v>1</v>
      </c>
      <c r="G255" s="86">
        <v>1</v>
      </c>
      <c r="I255" s="87">
        <v>103</v>
      </c>
      <c r="J255" s="87"/>
      <c r="K255" s="86">
        <v>31</v>
      </c>
      <c r="L255" s="86" t="s">
        <v>314</v>
      </c>
      <c r="M255" s="86" t="s">
        <v>871</v>
      </c>
      <c r="N255" s="87">
        <v>176470.59</v>
      </c>
      <c r="O255" s="87">
        <v>163865.54999999999</v>
      </c>
      <c r="P255" s="86">
        <v>0</v>
      </c>
      <c r="Q255" s="86">
        <v>0</v>
      </c>
      <c r="R255" s="86">
        <v>0</v>
      </c>
      <c r="S255" s="86">
        <v>0</v>
      </c>
      <c r="T255" s="86">
        <v>4</v>
      </c>
      <c r="U255" s="87">
        <v>0</v>
      </c>
      <c r="V255" s="87">
        <v>4</v>
      </c>
      <c r="W255" s="86">
        <v>0</v>
      </c>
      <c r="X255" s="86">
        <v>0</v>
      </c>
      <c r="Y255" s="86">
        <v>0</v>
      </c>
      <c r="Z255" s="87">
        <v>210000</v>
      </c>
      <c r="AA255" s="87">
        <v>195000</v>
      </c>
      <c r="AB255" s="86" t="str">
        <f>VLOOKUP(A255,[1]Hoja2!A:A,1,FALSE)</f>
        <v>5294</v>
      </c>
    </row>
    <row r="256" spans="1:28" x14ac:dyDescent="0.2">
      <c r="A256" s="85" t="s">
        <v>872</v>
      </c>
      <c r="B256" s="86" t="s">
        <v>873</v>
      </c>
      <c r="C256" s="86">
        <v>1</v>
      </c>
      <c r="D256" s="86">
        <v>1</v>
      </c>
      <c r="E256" s="86">
        <v>1</v>
      </c>
      <c r="G256" s="86">
        <v>1</v>
      </c>
      <c r="I256" s="87">
        <v>103</v>
      </c>
      <c r="J256" s="87"/>
      <c r="K256" s="86">
        <v>8</v>
      </c>
      <c r="L256" s="86" t="s">
        <v>173</v>
      </c>
      <c r="M256" s="86" t="s">
        <v>874</v>
      </c>
      <c r="N256" s="87">
        <v>310924.37</v>
      </c>
      <c r="O256" s="87">
        <v>277310.92</v>
      </c>
      <c r="P256" s="86">
        <v>0</v>
      </c>
      <c r="Q256" s="86">
        <v>0</v>
      </c>
      <c r="R256" s="86">
        <v>0</v>
      </c>
      <c r="S256" s="86">
        <v>0</v>
      </c>
      <c r="T256" s="86">
        <v>2</v>
      </c>
      <c r="U256" s="87">
        <v>0</v>
      </c>
      <c r="V256" s="87">
        <v>2</v>
      </c>
      <c r="W256" s="86">
        <v>0</v>
      </c>
      <c r="X256" s="86">
        <v>0</v>
      </c>
      <c r="Y256" s="86">
        <v>0</v>
      </c>
      <c r="Z256" s="87">
        <v>370000</v>
      </c>
      <c r="AA256" s="87">
        <v>330000</v>
      </c>
      <c r="AB256" s="86" t="str">
        <f>VLOOKUP(A256,[1]Hoja2!A:A,1,FALSE)</f>
        <v>5342</v>
      </c>
    </row>
    <row r="257" spans="1:28" x14ac:dyDescent="0.2">
      <c r="A257" s="85" t="s">
        <v>875</v>
      </c>
      <c r="B257" s="86" t="s">
        <v>876</v>
      </c>
      <c r="C257" s="86">
        <v>1</v>
      </c>
      <c r="D257" s="86">
        <v>1</v>
      </c>
      <c r="E257" s="86">
        <v>1</v>
      </c>
      <c r="G257" s="86">
        <v>1</v>
      </c>
      <c r="I257" s="87">
        <v>103</v>
      </c>
      <c r="J257" s="87"/>
      <c r="K257" s="86">
        <v>8</v>
      </c>
      <c r="L257" s="86" t="s">
        <v>173</v>
      </c>
      <c r="M257" s="86" t="s">
        <v>877</v>
      </c>
      <c r="N257" s="87">
        <v>252100.84</v>
      </c>
      <c r="O257" s="87">
        <v>226890.76</v>
      </c>
      <c r="P257" s="86">
        <v>0</v>
      </c>
      <c r="Q257" s="86">
        <v>0</v>
      </c>
      <c r="R257" s="86">
        <v>0</v>
      </c>
      <c r="S257" s="86">
        <v>0</v>
      </c>
      <c r="T257" s="86">
        <v>3</v>
      </c>
      <c r="U257" s="87">
        <v>0</v>
      </c>
      <c r="V257" s="87">
        <v>3</v>
      </c>
      <c r="W257" s="86">
        <v>0</v>
      </c>
      <c r="X257" s="86">
        <v>0</v>
      </c>
      <c r="Y257" s="86">
        <v>0</v>
      </c>
      <c r="Z257" s="87">
        <v>300000</v>
      </c>
      <c r="AA257" s="87">
        <v>270000</v>
      </c>
      <c r="AB257" s="86" t="str">
        <f>VLOOKUP(A257,[1]Hoja2!A:A,1,FALSE)</f>
        <v>5354</v>
      </c>
    </row>
    <row r="258" spans="1:28" x14ac:dyDescent="0.2">
      <c r="A258" s="85" t="s">
        <v>878</v>
      </c>
      <c r="B258" s="86" t="s">
        <v>879</v>
      </c>
      <c r="C258" s="86">
        <v>1</v>
      </c>
      <c r="D258" s="86">
        <v>1</v>
      </c>
      <c r="E258" s="86">
        <v>1</v>
      </c>
      <c r="G258" s="86">
        <v>1</v>
      </c>
      <c r="I258" s="87">
        <v>103</v>
      </c>
      <c r="J258" s="87"/>
      <c r="K258" s="86">
        <v>8</v>
      </c>
      <c r="L258" s="86" t="s">
        <v>173</v>
      </c>
      <c r="M258" s="86" t="s">
        <v>880</v>
      </c>
      <c r="N258" s="87">
        <v>537815.13</v>
      </c>
      <c r="O258" s="87">
        <v>483193.28</v>
      </c>
      <c r="P258" s="86">
        <v>0</v>
      </c>
      <c r="Q258" s="86">
        <v>0</v>
      </c>
      <c r="R258" s="86">
        <v>0</v>
      </c>
      <c r="S258" s="86">
        <v>0</v>
      </c>
      <c r="T258" s="86">
        <v>2</v>
      </c>
      <c r="U258" s="87">
        <v>0</v>
      </c>
      <c r="V258" s="87">
        <v>2</v>
      </c>
      <c r="W258" s="86">
        <v>0</v>
      </c>
      <c r="X258" s="86">
        <v>0</v>
      </c>
      <c r="Y258" s="86">
        <v>0</v>
      </c>
      <c r="Z258" s="87">
        <v>640000</v>
      </c>
      <c r="AA258" s="87">
        <v>575000</v>
      </c>
      <c r="AB258" s="86" t="str">
        <f>VLOOKUP(A258,[1]Hoja2!A:A,1,FALSE)</f>
        <v>5355</v>
      </c>
    </row>
    <row r="259" spans="1:28" x14ac:dyDescent="0.2">
      <c r="A259" s="85" t="s">
        <v>881</v>
      </c>
      <c r="B259" s="86" t="s">
        <v>882</v>
      </c>
      <c r="C259" s="86">
        <v>1</v>
      </c>
      <c r="D259" s="86">
        <v>1</v>
      </c>
      <c r="E259" s="86">
        <v>1</v>
      </c>
      <c r="G259" s="86">
        <v>1</v>
      </c>
      <c r="I259" s="87">
        <v>103</v>
      </c>
      <c r="J259" s="87"/>
      <c r="K259" s="86">
        <v>33</v>
      </c>
      <c r="L259" s="86" t="s">
        <v>142</v>
      </c>
      <c r="M259" s="86" t="s">
        <v>883</v>
      </c>
      <c r="N259" s="87">
        <v>411764.71</v>
      </c>
      <c r="O259" s="87">
        <v>369747.9</v>
      </c>
      <c r="P259" s="86">
        <v>0</v>
      </c>
      <c r="Q259" s="86">
        <v>0</v>
      </c>
      <c r="R259" s="86">
        <v>0</v>
      </c>
      <c r="S259" s="86">
        <v>0</v>
      </c>
      <c r="T259" s="86">
        <v>2</v>
      </c>
      <c r="U259" s="87">
        <v>0</v>
      </c>
      <c r="V259" s="87">
        <v>2</v>
      </c>
      <c r="W259" s="86">
        <v>0</v>
      </c>
      <c r="X259" s="86">
        <v>0</v>
      </c>
      <c r="Y259" s="86">
        <v>0</v>
      </c>
      <c r="Z259" s="87">
        <v>490000</v>
      </c>
      <c r="AA259" s="87">
        <v>440000</v>
      </c>
      <c r="AB259" s="86" t="str">
        <f>VLOOKUP(A259,[1]Hoja2!A:A,1,FALSE)</f>
        <v>5755</v>
      </c>
    </row>
    <row r="260" spans="1:28" x14ac:dyDescent="0.2">
      <c r="A260" s="85" t="s">
        <v>884</v>
      </c>
      <c r="B260" s="86" t="s">
        <v>885</v>
      </c>
      <c r="C260" s="86">
        <v>1</v>
      </c>
      <c r="D260" s="86">
        <v>1</v>
      </c>
      <c r="E260" s="86">
        <v>1</v>
      </c>
      <c r="G260" s="86">
        <v>1</v>
      </c>
      <c r="I260" s="87">
        <v>103</v>
      </c>
      <c r="J260" s="87"/>
      <c r="K260" s="86">
        <v>8</v>
      </c>
      <c r="L260" s="86" t="s">
        <v>173</v>
      </c>
      <c r="M260" s="86" t="s">
        <v>886</v>
      </c>
      <c r="N260" s="87">
        <v>336134.45</v>
      </c>
      <c r="O260" s="87">
        <v>294117.65000000002</v>
      </c>
      <c r="P260" s="86">
        <v>0</v>
      </c>
      <c r="Q260" s="86">
        <v>0</v>
      </c>
      <c r="R260" s="86">
        <v>0</v>
      </c>
      <c r="S260" s="86">
        <v>0</v>
      </c>
      <c r="T260" s="86">
        <v>4</v>
      </c>
      <c r="U260" s="87">
        <v>0</v>
      </c>
      <c r="V260" s="87">
        <v>4</v>
      </c>
      <c r="W260" s="86">
        <v>0</v>
      </c>
      <c r="X260" s="86">
        <v>0</v>
      </c>
      <c r="Y260" s="86">
        <v>0</v>
      </c>
      <c r="Z260" s="87">
        <v>400000</v>
      </c>
      <c r="AA260" s="87">
        <v>350000</v>
      </c>
      <c r="AB260" s="86" t="str">
        <f>VLOOKUP(A260,[1]Hoja2!A:A,1,FALSE)</f>
        <v>5761</v>
      </c>
    </row>
    <row r="261" spans="1:28" x14ac:dyDescent="0.2">
      <c r="A261" s="85" t="s">
        <v>887</v>
      </c>
      <c r="B261" s="86" t="s">
        <v>888</v>
      </c>
      <c r="C261" s="86">
        <v>1</v>
      </c>
      <c r="D261" s="86">
        <v>1</v>
      </c>
      <c r="E261" s="86">
        <v>1</v>
      </c>
      <c r="G261" s="86">
        <v>1</v>
      </c>
      <c r="I261" s="87">
        <v>103</v>
      </c>
      <c r="J261" s="87"/>
      <c r="K261" s="86">
        <v>38</v>
      </c>
      <c r="L261" s="86" t="s">
        <v>831</v>
      </c>
      <c r="M261" s="86" t="s">
        <v>889</v>
      </c>
      <c r="N261" s="87">
        <v>924369.75</v>
      </c>
      <c r="O261" s="87">
        <v>848739.5</v>
      </c>
      <c r="P261" s="86">
        <v>0</v>
      </c>
      <c r="Q261" s="86">
        <v>0</v>
      </c>
      <c r="R261" s="86">
        <v>0</v>
      </c>
      <c r="S261" s="86">
        <v>0</v>
      </c>
      <c r="T261" s="86">
        <v>1</v>
      </c>
      <c r="U261" s="87">
        <v>0</v>
      </c>
      <c r="V261" s="87">
        <v>1</v>
      </c>
      <c r="W261" s="86">
        <v>0</v>
      </c>
      <c r="X261" s="86">
        <v>0</v>
      </c>
      <c r="Y261" s="86">
        <v>0</v>
      </c>
      <c r="Z261" s="87">
        <v>1100000</v>
      </c>
      <c r="AA261" s="87">
        <v>1010000</v>
      </c>
      <c r="AB261" s="86" t="str">
        <f>VLOOKUP(A261,[1]Hoja2!A:A,1,FALSE)</f>
        <v>5771</v>
      </c>
    </row>
    <row r="262" spans="1:28" x14ac:dyDescent="0.2">
      <c r="A262" s="85" t="s">
        <v>890</v>
      </c>
      <c r="B262" s="86" t="s">
        <v>891</v>
      </c>
      <c r="C262" s="86">
        <v>1</v>
      </c>
      <c r="D262" s="86">
        <v>1</v>
      </c>
      <c r="E262" s="86">
        <v>1</v>
      </c>
      <c r="G262" s="86">
        <v>1</v>
      </c>
      <c r="I262" s="87">
        <v>103</v>
      </c>
      <c r="J262" s="87"/>
      <c r="K262" s="86">
        <v>5</v>
      </c>
      <c r="L262" s="86" t="s">
        <v>111</v>
      </c>
      <c r="M262" s="86" t="s">
        <v>892</v>
      </c>
      <c r="N262" s="87">
        <v>922352.94</v>
      </c>
      <c r="O262" s="87">
        <v>847058.82</v>
      </c>
      <c r="P262" s="86">
        <v>1</v>
      </c>
      <c r="Q262" s="86">
        <v>0</v>
      </c>
      <c r="R262" s="86">
        <v>0</v>
      </c>
      <c r="S262" s="86">
        <v>0</v>
      </c>
      <c r="T262" s="86">
        <v>1</v>
      </c>
      <c r="U262" s="87">
        <v>0</v>
      </c>
      <c r="V262" s="87">
        <v>1</v>
      </c>
      <c r="W262" s="86">
        <v>0</v>
      </c>
      <c r="X262" s="86">
        <v>0</v>
      </c>
      <c r="Y262" s="86">
        <v>0</v>
      </c>
      <c r="Z262" s="87">
        <v>1097600</v>
      </c>
      <c r="AA262" s="87">
        <v>1008000</v>
      </c>
      <c r="AB262" s="86" t="str">
        <f>VLOOKUP(A262,[1]Hoja2!A:A,1,FALSE)</f>
        <v>5772</v>
      </c>
    </row>
    <row r="263" spans="1:28" x14ac:dyDescent="0.2">
      <c r="A263" s="85" t="s">
        <v>893</v>
      </c>
      <c r="B263" s="86" t="s">
        <v>894</v>
      </c>
      <c r="C263" s="86">
        <v>1</v>
      </c>
      <c r="D263" s="86">
        <v>1</v>
      </c>
      <c r="E263" s="86">
        <v>1</v>
      </c>
      <c r="G263" s="86">
        <v>1</v>
      </c>
      <c r="I263" s="87">
        <v>103</v>
      </c>
      <c r="J263" s="87"/>
      <c r="K263" s="86">
        <v>35</v>
      </c>
      <c r="L263" s="86" t="s">
        <v>138</v>
      </c>
      <c r="M263" s="86" t="s">
        <v>895</v>
      </c>
      <c r="N263" s="87">
        <v>260504.2</v>
      </c>
      <c r="O263" s="87">
        <v>239495.8</v>
      </c>
      <c r="P263" s="86">
        <v>0</v>
      </c>
      <c r="Q263" s="86">
        <v>0</v>
      </c>
      <c r="R263" s="86">
        <v>0</v>
      </c>
      <c r="S263" s="86">
        <v>0</v>
      </c>
      <c r="T263" s="86">
        <v>1</v>
      </c>
      <c r="U263" s="87">
        <v>0</v>
      </c>
      <c r="V263" s="87">
        <v>1</v>
      </c>
      <c r="W263" s="86">
        <v>0</v>
      </c>
      <c r="X263" s="86">
        <v>0</v>
      </c>
      <c r="Y263" s="86">
        <v>0</v>
      </c>
      <c r="Z263" s="87">
        <v>310000</v>
      </c>
      <c r="AA263" s="87">
        <v>285000</v>
      </c>
      <c r="AB263" s="86" t="str">
        <f>VLOOKUP(A263,[1]Hoja2!A:A,1,FALSE)</f>
        <v>5785</v>
      </c>
    </row>
    <row r="264" spans="1:28" x14ac:dyDescent="0.2">
      <c r="A264" s="85" t="s">
        <v>896</v>
      </c>
      <c r="B264" s="86" t="s">
        <v>897</v>
      </c>
      <c r="C264" s="86">
        <v>1</v>
      </c>
      <c r="D264" s="86">
        <v>1</v>
      </c>
      <c r="E264" s="86">
        <v>1</v>
      </c>
      <c r="G264" s="86">
        <v>1</v>
      </c>
      <c r="I264" s="87">
        <v>103</v>
      </c>
      <c r="J264" s="87"/>
      <c r="K264" s="86">
        <v>8</v>
      </c>
      <c r="L264" s="86" t="s">
        <v>173</v>
      </c>
      <c r="M264" s="86" t="s">
        <v>898</v>
      </c>
      <c r="N264" s="87">
        <v>252100.84</v>
      </c>
      <c r="O264" s="87">
        <v>222689.08</v>
      </c>
      <c r="P264" s="86">
        <v>0</v>
      </c>
      <c r="Q264" s="86">
        <v>0</v>
      </c>
      <c r="R264" s="86">
        <v>0</v>
      </c>
      <c r="S264" s="86">
        <v>0</v>
      </c>
      <c r="T264" s="86">
        <v>1</v>
      </c>
      <c r="U264" s="87">
        <v>0</v>
      </c>
      <c r="V264" s="87">
        <v>1</v>
      </c>
      <c r="W264" s="86">
        <v>0</v>
      </c>
      <c r="X264" s="86">
        <v>0</v>
      </c>
      <c r="Y264" s="86">
        <v>0</v>
      </c>
      <c r="Z264" s="87">
        <v>300000</v>
      </c>
      <c r="AA264" s="87">
        <v>265000</v>
      </c>
      <c r="AB264" s="86" t="str">
        <f>VLOOKUP(A264,[1]Hoja2!A:A,1,FALSE)</f>
        <v>5876</v>
      </c>
    </row>
    <row r="265" spans="1:28" x14ac:dyDescent="0.2">
      <c r="A265" s="85" t="s">
        <v>899</v>
      </c>
      <c r="B265" s="86" t="s">
        <v>900</v>
      </c>
      <c r="C265" s="86">
        <v>1</v>
      </c>
      <c r="D265" s="86">
        <v>1</v>
      </c>
      <c r="E265" s="86">
        <v>1</v>
      </c>
      <c r="G265" s="86">
        <v>1</v>
      </c>
      <c r="I265" s="87">
        <v>103</v>
      </c>
      <c r="J265" s="87"/>
      <c r="K265" s="86">
        <v>35</v>
      </c>
      <c r="L265" s="86" t="s">
        <v>138</v>
      </c>
      <c r="M265" s="86" t="s">
        <v>901</v>
      </c>
      <c r="N265" s="87">
        <v>470588.24</v>
      </c>
      <c r="O265" s="87">
        <v>403361.34</v>
      </c>
      <c r="P265" s="86">
        <v>0</v>
      </c>
      <c r="Q265" s="86">
        <v>0</v>
      </c>
      <c r="R265" s="86">
        <v>0</v>
      </c>
      <c r="S265" s="86">
        <v>0</v>
      </c>
      <c r="T265" s="86">
        <v>7</v>
      </c>
      <c r="U265" s="87">
        <v>0</v>
      </c>
      <c r="V265" s="87">
        <v>7</v>
      </c>
      <c r="W265" s="86">
        <v>0</v>
      </c>
      <c r="X265" s="86">
        <v>0</v>
      </c>
      <c r="Y265" s="86">
        <v>0</v>
      </c>
      <c r="Z265" s="87">
        <v>560000</v>
      </c>
      <c r="AA265" s="87">
        <v>480000</v>
      </c>
      <c r="AB265" s="86" t="str">
        <f>VLOOKUP(A265,[1]Hoja2!A:A,1,FALSE)</f>
        <v>5973</v>
      </c>
    </row>
    <row r="266" spans="1:28" x14ac:dyDescent="0.2">
      <c r="A266" s="85" t="s">
        <v>902</v>
      </c>
      <c r="B266" s="86" t="s">
        <v>903</v>
      </c>
      <c r="C266" s="86">
        <v>1</v>
      </c>
      <c r="D266" s="86">
        <v>1</v>
      </c>
      <c r="E266" s="86">
        <v>1</v>
      </c>
      <c r="G266" s="86">
        <v>1</v>
      </c>
      <c r="I266" s="87">
        <v>103</v>
      </c>
      <c r="J266" s="87"/>
      <c r="K266" s="86">
        <v>8</v>
      </c>
      <c r="L266" s="86" t="s">
        <v>173</v>
      </c>
      <c r="M266" s="86" t="s">
        <v>904</v>
      </c>
      <c r="N266" s="87">
        <v>428571.43</v>
      </c>
      <c r="O266" s="87">
        <v>394957.98</v>
      </c>
      <c r="P266" s="86">
        <v>0</v>
      </c>
      <c r="Q266" s="86">
        <v>0</v>
      </c>
      <c r="R266" s="86">
        <v>0</v>
      </c>
      <c r="S266" s="86">
        <v>0</v>
      </c>
      <c r="T266" s="86">
        <v>3</v>
      </c>
      <c r="U266" s="87">
        <v>0</v>
      </c>
      <c r="V266" s="87">
        <v>3</v>
      </c>
      <c r="W266" s="86">
        <v>0</v>
      </c>
      <c r="X266" s="86">
        <v>0</v>
      </c>
      <c r="Y266" s="86">
        <v>0</v>
      </c>
      <c r="Z266" s="87">
        <v>510000</v>
      </c>
      <c r="AA266" s="87">
        <v>470000</v>
      </c>
      <c r="AB266" s="86" t="str">
        <f>VLOOKUP(A266,[1]Hoja2!A:A,1,FALSE)</f>
        <v>5974</v>
      </c>
    </row>
    <row r="267" spans="1:28" x14ac:dyDescent="0.2">
      <c r="A267" s="85" t="s">
        <v>905</v>
      </c>
      <c r="B267" s="86" t="s">
        <v>906</v>
      </c>
      <c r="C267" s="86">
        <v>1</v>
      </c>
      <c r="D267" s="86">
        <v>1</v>
      </c>
      <c r="E267" s="86">
        <v>1</v>
      </c>
      <c r="G267" s="86">
        <v>1</v>
      </c>
      <c r="I267" s="87">
        <v>103</v>
      </c>
      <c r="J267" s="87"/>
      <c r="K267" s="86">
        <v>18</v>
      </c>
      <c r="L267" s="86" t="s">
        <v>122</v>
      </c>
      <c r="M267" s="86" t="s">
        <v>907</v>
      </c>
      <c r="N267" s="87">
        <v>504201.68</v>
      </c>
      <c r="O267" s="87">
        <v>462184.87</v>
      </c>
      <c r="P267" s="86">
        <v>0</v>
      </c>
      <c r="Q267" s="86">
        <v>0</v>
      </c>
      <c r="R267" s="86">
        <v>0</v>
      </c>
      <c r="S267" s="86">
        <v>0</v>
      </c>
      <c r="T267" s="86">
        <v>4</v>
      </c>
      <c r="U267" s="87">
        <v>0</v>
      </c>
      <c r="V267" s="87">
        <v>4</v>
      </c>
      <c r="W267" s="86">
        <v>0</v>
      </c>
      <c r="X267" s="86">
        <v>0</v>
      </c>
      <c r="Y267" s="86">
        <v>0</v>
      </c>
      <c r="Z267" s="87">
        <v>600000</v>
      </c>
      <c r="AA267" s="87">
        <v>550000</v>
      </c>
      <c r="AB267" s="86" t="str">
        <f>VLOOKUP(A267,[1]Hoja2!A:A,1,FALSE)</f>
        <v>6109</v>
      </c>
    </row>
    <row r="268" spans="1:28" x14ac:dyDescent="0.2">
      <c r="A268" s="85" t="s">
        <v>908</v>
      </c>
      <c r="B268" s="86" t="s">
        <v>909</v>
      </c>
      <c r="C268" s="86">
        <v>1</v>
      </c>
      <c r="D268" s="86">
        <v>1</v>
      </c>
      <c r="E268" s="86">
        <v>1</v>
      </c>
      <c r="G268" s="86">
        <v>1</v>
      </c>
      <c r="I268" s="87">
        <v>103</v>
      </c>
      <c r="J268" s="87"/>
      <c r="K268" s="86">
        <v>4</v>
      </c>
      <c r="L268" s="86" t="s">
        <v>201</v>
      </c>
      <c r="M268" s="86" t="s">
        <v>910</v>
      </c>
      <c r="N268" s="87">
        <v>423529.41</v>
      </c>
      <c r="O268" s="87">
        <v>357647.06</v>
      </c>
      <c r="P268" s="86">
        <v>0</v>
      </c>
      <c r="Q268" s="86">
        <v>0</v>
      </c>
      <c r="R268" s="86">
        <v>0</v>
      </c>
      <c r="S268" s="86">
        <v>0</v>
      </c>
      <c r="T268" s="86">
        <v>1</v>
      </c>
      <c r="U268" s="87">
        <v>0</v>
      </c>
      <c r="V268" s="87">
        <v>1</v>
      </c>
      <c r="W268" s="86">
        <v>0</v>
      </c>
      <c r="X268" s="86">
        <v>0</v>
      </c>
      <c r="Y268" s="86">
        <v>0</v>
      </c>
      <c r="Z268" s="87">
        <v>504000</v>
      </c>
      <c r="AA268" s="87">
        <v>425600</v>
      </c>
      <c r="AB268" s="86" t="str">
        <f>VLOOKUP(A268,[1]Hoja2!A:A,1,FALSE)</f>
        <v>6110</v>
      </c>
    </row>
    <row r="269" spans="1:28" x14ac:dyDescent="0.2">
      <c r="A269" s="85" t="s">
        <v>911</v>
      </c>
      <c r="B269" s="86" t="s">
        <v>912</v>
      </c>
      <c r="C269" s="86">
        <v>1</v>
      </c>
      <c r="D269" s="86">
        <v>1</v>
      </c>
      <c r="E269" s="86">
        <v>1</v>
      </c>
      <c r="G269" s="86">
        <v>1</v>
      </c>
      <c r="I269" s="87">
        <v>103</v>
      </c>
      <c r="J269" s="87"/>
      <c r="K269" s="86">
        <v>5</v>
      </c>
      <c r="L269" s="86" t="s">
        <v>111</v>
      </c>
      <c r="M269" s="86" t="s">
        <v>913</v>
      </c>
      <c r="N269" s="87">
        <v>180672.27</v>
      </c>
      <c r="O269" s="87">
        <v>163865.54999999999</v>
      </c>
      <c r="P269" s="86">
        <v>0</v>
      </c>
      <c r="Q269" s="86">
        <v>0</v>
      </c>
      <c r="R269" s="86">
        <v>0</v>
      </c>
      <c r="S269" s="86">
        <v>0</v>
      </c>
      <c r="T269" s="86">
        <v>5</v>
      </c>
      <c r="U269" s="87">
        <v>0</v>
      </c>
      <c r="V269" s="87">
        <v>5</v>
      </c>
      <c r="W269" s="86">
        <v>0</v>
      </c>
      <c r="X269" s="86">
        <v>0</v>
      </c>
      <c r="Y269" s="86">
        <v>0</v>
      </c>
      <c r="Z269" s="87">
        <v>215000</v>
      </c>
      <c r="AA269" s="87">
        <v>195000</v>
      </c>
      <c r="AB269" s="86" t="str">
        <f>VLOOKUP(A269,[1]Hoja2!A:A,1,FALSE)</f>
        <v>6308</v>
      </c>
    </row>
    <row r="270" spans="1:28" x14ac:dyDescent="0.2">
      <c r="A270" s="85" t="s">
        <v>914</v>
      </c>
      <c r="B270" s="86" t="s">
        <v>915</v>
      </c>
      <c r="C270" s="86">
        <v>1</v>
      </c>
      <c r="D270" s="86">
        <v>1</v>
      </c>
      <c r="E270" s="86">
        <v>1</v>
      </c>
      <c r="G270" s="86">
        <v>1</v>
      </c>
      <c r="I270" s="87">
        <v>103</v>
      </c>
      <c r="J270" s="87"/>
      <c r="K270" s="86">
        <v>5</v>
      </c>
      <c r="L270" s="86" t="s">
        <v>111</v>
      </c>
      <c r="M270" s="86" t="s">
        <v>916</v>
      </c>
      <c r="N270" s="87">
        <v>521008.4</v>
      </c>
      <c r="O270" s="87">
        <v>470588.24</v>
      </c>
      <c r="P270" s="86">
        <v>0</v>
      </c>
      <c r="Q270" s="86">
        <v>0</v>
      </c>
      <c r="R270" s="86">
        <v>0</v>
      </c>
      <c r="S270" s="86">
        <v>0</v>
      </c>
      <c r="T270" s="86">
        <v>3</v>
      </c>
      <c r="U270" s="87">
        <v>0</v>
      </c>
      <c r="V270" s="87">
        <v>3</v>
      </c>
      <c r="W270" s="86">
        <v>0</v>
      </c>
      <c r="X270" s="86">
        <v>0</v>
      </c>
      <c r="Y270" s="86">
        <v>0</v>
      </c>
      <c r="Z270" s="87">
        <v>620000</v>
      </c>
      <c r="AA270" s="87">
        <v>560000</v>
      </c>
      <c r="AB270" s="86" t="str">
        <f>VLOOKUP(A270,[1]Hoja2!A:A,1,FALSE)</f>
        <v>6309</v>
      </c>
    </row>
    <row r="271" spans="1:28" x14ac:dyDescent="0.2">
      <c r="A271" s="85" t="s">
        <v>917</v>
      </c>
      <c r="B271" s="86" t="s">
        <v>918</v>
      </c>
      <c r="C271" s="86">
        <v>1</v>
      </c>
      <c r="D271" s="86">
        <v>1</v>
      </c>
      <c r="E271" s="86">
        <v>1</v>
      </c>
      <c r="G271" s="86">
        <v>1</v>
      </c>
      <c r="I271" s="87">
        <v>103</v>
      </c>
      <c r="J271" s="87"/>
      <c r="K271" s="86">
        <v>8</v>
      </c>
      <c r="L271" s="86" t="s">
        <v>173</v>
      </c>
      <c r="M271" s="86" t="s">
        <v>919</v>
      </c>
      <c r="N271" s="87">
        <v>462184.87</v>
      </c>
      <c r="O271" s="87">
        <v>411764.71</v>
      </c>
      <c r="P271" s="86">
        <v>0</v>
      </c>
      <c r="Q271" s="86">
        <v>0</v>
      </c>
      <c r="R271" s="86">
        <v>0</v>
      </c>
      <c r="S271" s="86">
        <v>0</v>
      </c>
      <c r="T271" s="86">
        <v>5</v>
      </c>
      <c r="U271" s="87">
        <v>0</v>
      </c>
      <c r="V271" s="87">
        <v>5</v>
      </c>
      <c r="W271" s="86">
        <v>0</v>
      </c>
      <c r="X271" s="86">
        <v>0</v>
      </c>
      <c r="Y271" s="86">
        <v>0</v>
      </c>
      <c r="Z271" s="87">
        <v>550000</v>
      </c>
      <c r="AA271" s="87">
        <v>490000</v>
      </c>
      <c r="AB271" s="86" t="str">
        <f>VLOOKUP(A271,[1]Hoja2!A:A,1,FALSE)</f>
        <v>6311</v>
      </c>
    </row>
    <row r="272" spans="1:28" x14ac:dyDescent="0.2">
      <c r="A272" s="85" t="s">
        <v>920</v>
      </c>
      <c r="B272" s="86" t="s">
        <v>921</v>
      </c>
      <c r="C272" s="86">
        <v>1</v>
      </c>
      <c r="D272" s="86">
        <v>1</v>
      </c>
      <c r="E272" s="86">
        <v>1</v>
      </c>
      <c r="G272" s="86">
        <v>1</v>
      </c>
      <c r="I272" s="87">
        <v>103</v>
      </c>
      <c r="J272" s="87"/>
      <c r="K272" s="86">
        <v>35</v>
      </c>
      <c r="L272" s="86" t="s">
        <v>138</v>
      </c>
      <c r="M272" s="86" t="s">
        <v>922</v>
      </c>
      <c r="N272" s="87">
        <v>294117.65000000002</v>
      </c>
      <c r="O272" s="87">
        <v>268907.56</v>
      </c>
      <c r="P272" s="86">
        <v>0</v>
      </c>
      <c r="Q272" s="86">
        <v>0</v>
      </c>
      <c r="R272" s="86">
        <v>0</v>
      </c>
      <c r="S272" s="86">
        <v>0</v>
      </c>
      <c r="T272" s="86">
        <v>1</v>
      </c>
      <c r="U272" s="87">
        <v>0</v>
      </c>
      <c r="V272" s="87">
        <v>1</v>
      </c>
      <c r="W272" s="86">
        <v>0</v>
      </c>
      <c r="X272" s="86">
        <v>0</v>
      </c>
      <c r="Y272" s="86">
        <v>0</v>
      </c>
      <c r="Z272" s="87">
        <v>350000</v>
      </c>
      <c r="AA272" s="87">
        <v>320000</v>
      </c>
      <c r="AB272" s="86" t="str">
        <f>VLOOKUP(A272,[1]Hoja2!A:A,1,FALSE)</f>
        <v>6807</v>
      </c>
    </row>
    <row r="273" spans="1:28" x14ac:dyDescent="0.2">
      <c r="A273" s="85" t="s">
        <v>923</v>
      </c>
      <c r="B273" s="86" t="s">
        <v>924</v>
      </c>
      <c r="C273" s="86">
        <v>1</v>
      </c>
      <c r="D273" s="86">
        <v>1</v>
      </c>
      <c r="E273" s="86">
        <v>1</v>
      </c>
      <c r="G273" s="86">
        <v>1</v>
      </c>
      <c r="I273" s="87">
        <v>103</v>
      </c>
      <c r="J273" s="87"/>
      <c r="K273" s="86">
        <v>8</v>
      </c>
      <c r="L273" s="86" t="s">
        <v>173</v>
      </c>
      <c r="M273" s="86" t="s">
        <v>925</v>
      </c>
      <c r="N273" s="87">
        <v>188235.29</v>
      </c>
      <c r="O273" s="87">
        <v>168067.23</v>
      </c>
      <c r="P273" s="86">
        <v>0</v>
      </c>
      <c r="Q273" s="86">
        <v>0</v>
      </c>
      <c r="R273" s="86">
        <v>0</v>
      </c>
      <c r="S273" s="86">
        <v>0</v>
      </c>
      <c r="T273" s="86">
        <v>2</v>
      </c>
      <c r="U273" s="87">
        <v>0</v>
      </c>
      <c r="V273" s="87">
        <v>2</v>
      </c>
      <c r="W273" s="86">
        <v>0</v>
      </c>
      <c r="X273" s="86">
        <v>0</v>
      </c>
      <c r="Y273" s="86">
        <v>0</v>
      </c>
      <c r="Z273" s="87">
        <v>224000</v>
      </c>
      <c r="AA273" s="87">
        <v>200000</v>
      </c>
      <c r="AB273" s="86" t="str">
        <f>VLOOKUP(A273,[1]Hoja2!A:A,1,FALSE)</f>
        <v>6885</v>
      </c>
    </row>
    <row r="274" spans="1:28" x14ac:dyDescent="0.2">
      <c r="A274" s="85" t="s">
        <v>926</v>
      </c>
      <c r="B274" s="86" t="s">
        <v>927</v>
      </c>
      <c r="C274" s="86">
        <v>1</v>
      </c>
      <c r="D274" s="86">
        <v>1</v>
      </c>
      <c r="E274" s="86">
        <v>1</v>
      </c>
      <c r="G274" s="86">
        <v>1</v>
      </c>
      <c r="I274" s="87">
        <v>103</v>
      </c>
      <c r="J274" s="87"/>
      <c r="K274" s="86">
        <v>8</v>
      </c>
      <c r="L274" s="86" t="s">
        <v>173</v>
      </c>
      <c r="M274" s="86" t="s">
        <v>928</v>
      </c>
      <c r="N274" s="87">
        <v>344537.82</v>
      </c>
      <c r="O274" s="87">
        <v>294117.65000000002</v>
      </c>
      <c r="P274" s="86">
        <v>0</v>
      </c>
      <c r="Q274" s="86">
        <v>0</v>
      </c>
      <c r="R274" s="86">
        <v>0</v>
      </c>
      <c r="S274" s="86">
        <v>0</v>
      </c>
      <c r="T274" s="86">
        <v>4</v>
      </c>
      <c r="U274" s="87">
        <v>0</v>
      </c>
      <c r="V274" s="87">
        <v>4</v>
      </c>
      <c r="W274" s="86">
        <v>0</v>
      </c>
      <c r="X274" s="86">
        <v>0</v>
      </c>
      <c r="Y274" s="86">
        <v>0</v>
      </c>
      <c r="Z274" s="87">
        <v>410000</v>
      </c>
      <c r="AA274" s="87">
        <v>350000</v>
      </c>
      <c r="AB274" s="86" t="str">
        <f>VLOOKUP(A274,[1]Hoja2!A:A,1,FALSE)</f>
        <v>7169</v>
      </c>
    </row>
    <row r="275" spans="1:28" x14ac:dyDescent="0.2">
      <c r="A275" s="85" t="s">
        <v>929</v>
      </c>
      <c r="B275" s="86" t="s">
        <v>930</v>
      </c>
      <c r="C275" s="86">
        <v>1</v>
      </c>
      <c r="D275" s="86">
        <v>1</v>
      </c>
      <c r="E275" s="86">
        <v>1</v>
      </c>
      <c r="G275" s="86">
        <v>1</v>
      </c>
      <c r="I275" s="87">
        <v>103</v>
      </c>
      <c r="J275" s="87"/>
      <c r="K275" s="86">
        <v>54</v>
      </c>
      <c r="L275" s="86" t="s">
        <v>108</v>
      </c>
      <c r="M275" s="86" t="s">
        <v>931</v>
      </c>
      <c r="N275" s="87">
        <v>1176470.5900000001</v>
      </c>
      <c r="O275" s="87">
        <v>1058823.53</v>
      </c>
      <c r="P275" s="86">
        <v>0</v>
      </c>
      <c r="Q275" s="86">
        <v>0</v>
      </c>
      <c r="R275" s="86">
        <v>0</v>
      </c>
      <c r="S275" s="86">
        <v>0</v>
      </c>
      <c r="T275" s="86">
        <v>1</v>
      </c>
      <c r="U275" s="87">
        <v>0</v>
      </c>
      <c r="V275" s="87">
        <v>1</v>
      </c>
      <c r="W275" s="86">
        <v>0</v>
      </c>
      <c r="X275" s="86">
        <v>0</v>
      </c>
      <c r="Y275" s="86">
        <v>0</v>
      </c>
      <c r="Z275" s="87">
        <v>1400000</v>
      </c>
      <c r="AA275" s="87">
        <v>1260000</v>
      </c>
      <c r="AB275" s="86" t="str">
        <f>VLOOKUP(A275,[1]Hoja2!A:A,1,FALSE)</f>
        <v>7175</v>
      </c>
    </row>
    <row r="276" spans="1:28" x14ac:dyDescent="0.2">
      <c r="A276" s="85" t="s">
        <v>932</v>
      </c>
      <c r="B276" s="86" t="s">
        <v>933</v>
      </c>
      <c r="C276" s="86">
        <v>1</v>
      </c>
      <c r="D276" s="86">
        <v>1</v>
      </c>
      <c r="E276" s="86">
        <v>1</v>
      </c>
      <c r="G276" s="86">
        <v>1</v>
      </c>
      <c r="I276" s="87">
        <v>103</v>
      </c>
      <c r="J276" s="87"/>
      <c r="M276" s="86" t="s">
        <v>934</v>
      </c>
      <c r="N276" s="87">
        <v>254117.65</v>
      </c>
      <c r="O276" s="87">
        <v>225882.35</v>
      </c>
      <c r="P276" s="86">
        <v>0</v>
      </c>
      <c r="Q276" s="86">
        <v>0</v>
      </c>
      <c r="R276" s="86">
        <v>0</v>
      </c>
      <c r="S276" s="86">
        <v>0</v>
      </c>
      <c r="T276" s="86">
        <v>2</v>
      </c>
      <c r="U276" s="87">
        <v>0</v>
      </c>
      <c r="V276" s="87">
        <v>2</v>
      </c>
      <c r="W276" s="86">
        <v>0</v>
      </c>
      <c r="X276" s="86">
        <v>0</v>
      </c>
      <c r="Y276" s="86">
        <v>0</v>
      </c>
      <c r="Z276" s="87">
        <v>302400</v>
      </c>
      <c r="AA276" s="87">
        <v>268800</v>
      </c>
      <c r="AB276" s="86" t="str">
        <f>VLOOKUP(A276,[1]Hoja2!A:A,1,FALSE)</f>
        <v>7181</v>
      </c>
    </row>
    <row r="277" spans="1:28" x14ac:dyDescent="0.2">
      <c r="A277" s="85" t="s">
        <v>935</v>
      </c>
      <c r="B277" s="86" t="s">
        <v>936</v>
      </c>
      <c r="C277" s="86">
        <v>1</v>
      </c>
      <c r="D277" s="86">
        <v>1</v>
      </c>
      <c r="E277" s="86">
        <v>1</v>
      </c>
      <c r="G277" s="86">
        <v>1</v>
      </c>
      <c r="I277" s="87">
        <v>103</v>
      </c>
      <c r="J277" s="87"/>
      <c r="K277" s="86">
        <v>12</v>
      </c>
      <c r="L277" s="86" t="s">
        <v>118</v>
      </c>
      <c r="M277" s="86" t="s">
        <v>937</v>
      </c>
      <c r="N277" s="87">
        <v>263529.40999999997</v>
      </c>
      <c r="O277" s="87">
        <v>235294.12</v>
      </c>
      <c r="P277" s="86">
        <v>0</v>
      </c>
      <c r="Q277" s="86">
        <v>0</v>
      </c>
      <c r="R277" s="86">
        <v>0</v>
      </c>
      <c r="S277" s="86">
        <v>0</v>
      </c>
      <c r="T277" s="86">
        <v>1</v>
      </c>
      <c r="U277" s="87">
        <v>0</v>
      </c>
      <c r="V277" s="87">
        <v>1</v>
      </c>
      <c r="W277" s="86">
        <v>0</v>
      </c>
      <c r="X277" s="86">
        <v>0</v>
      </c>
      <c r="Y277" s="86">
        <v>0</v>
      </c>
      <c r="Z277" s="87">
        <v>313600</v>
      </c>
      <c r="AA277" s="87">
        <v>280000</v>
      </c>
      <c r="AB277" s="86" t="str">
        <f>VLOOKUP(A277,[1]Hoja2!A:A,1,FALSE)</f>
        <v>7182</v>
      </c>
    </row>
    <row r="278" spans="1:28" x14ac:dyDescent="0.2">
      <c r="A278" s="85" t="s">
        <v>938</v>
      </c>
      <c r="B278" s="86" t="s">
        <v>939</v>
      </c>
      <c r="C278" s="86">
        <v>1</v>
      </c>
      <c r="D278" s="86">
        <v>1</v>
      </c>
      <c r="E278" s="86">
        <v>1</v>
      </c>
      <c r="G278" s="86">
        <v>1</v>
      </c>
      <c r="I278" s="87">
        <v>103</v>
      </c>
      <c r="J278" s="87"/>
      <c r="K278" s="86">
        <v>33</v>
      </c>
      <c r="L278" s="86" t="s">
        <v>142</v>
      </c>
      <c r="M278" s="86" t="s">
        <v>940</v>
      </c>
      <c r="N278" s="87">
        <v>352941.18</v>
      </c>
      <c r="O278" s="87">
        <v>310924.37</v>
      </c>
      <c r="P278" s="86">
        <v>0</v>
      </c>
      <c r="Q278" s="86">
        <v>0</v>
      </c>
      <c r="R278" s="86">
        <v>0</v>
      </c>
      <c r="S278" s="86">
        <v>0</v>
      </c>
      <c r="T278" s="86">
        <v>4</v>
      </c>
      <c r="U278" s="87">
        <v>0</v>
      </c>
      <c r="V278" s="87">
        <v>4</v>
      </c>
      <c r="W278" s="86">
        <v>0</v>
      </c>
      <c r="X278" s="86">
        <v>0</v>
      </c>
      <c r="Y278" s="86">
        <v>0</v>
      </c>
      <c r="Z278" s="87">
        <v>420000</v>
      </c>
      <c r="AA278" s="87">
        <v>370000</v>
      </c>
      <c r="AB278" s="86" t="str">
        <f>VLOOKUP(A278,[1]Hoja2!A:A,1,FALSE)</f>
        <v>7201</v>
      </c>
    </row>
    <row r="279" spans="1:28" x14ac:dyDescent="0.2">
      <c r="A279" s="85" t="s">
        <v>941</v>
      </c>
      <c r="B279" s="86" t="s">
        <v>942</v>
      </c>
      <c r="C279" s="86">
        <v>1</v>
      </c>
      <c r="D279" s="86">
        <v>1</v>
      </c>
      <c r="E279" s="86">
        <v>1</v>
      </c>
      <c r="G279" s="86">
        <v>1</v>
      </c>
      <c r="I279" s="87">
        <v>103</v>
      </c>
      <c r="J279" s="87"/>
      <c r="K279" s="86">
        <v>4</v>
      </c>
      <c r="L279" s="86" t="s">
        <v>201</v>
      </c>
      <c r="M279" s="86" t="s">
        <v>943</v>
      </c>
      <c r="N279" s="87">
        <v>338823.53</v>
      </c>
      <c r="O279" s="87">
        <v>282352.94</v>
      </c>
      <c r="P279" s="86">
        <v>0</v>
      </c>
      <c r="Q279" s="86">
        <v>0</v>
      </c>
      <c r="R279" s="86">
        <v>0</v>
      </c>
      <c r="S279" s="86">
        <v>0</v>
      </c>
      <c r="T279" s="86">
        <v>1</v>
      </c>
      <c r="U279" s="87">
        <v>0</v>
      </c>
      <c r="V279" s="87">
        <v>1</v>
      </c>
      <c r="W279" s="86">
        <v>0</v>
      </c>
      <c r="X279" s="86">
        <v>0</v>
      </c>
      <c r="Y279" s="86">
        <v>0</v>
      </c>
      <c r="Z279" s="87">
        <v>403200</v>
      </c>
      <c r="AA279" s="87">
        <v>336000</v>
      </c>
      <c r="AB279" s="86" t="str">
        <f>VLOOKUP(A279,[1]Hoja2!A:A,1,FALSE)</f>
        <v>7209</v>
      </c>
    </row>
    <row r="280" spans="1:28" x14ac:dyDescent="0.2">
      <c r="A280" s="85" t="s">
        <v>944</v>
      </c>
      <c r="B280" s="86" t="s">
        <v>945</v>
      </c>
      <c r="C280" s="86">
        <v>1</v>
      </c>
      <c r="D280" s="86">
        <v>1</v>
      </c>
      <c r="E280" s="86">
        <v>1</v>
      </c>
      <c r="G280" s="86">
        <v>1</v>
      </c>
      <c r="I280" s="87">
        <v>103</v>
      </c>
      <c r="J280" s="87"/>
      <c r="K280" s="86">
        <v>4</v>
      </c>
      <c r="L280" s="86" t="s">
        <v>201</v>
      </c>
      <c r="M280" s="86" t="s">
        <v>946</v>
      </c>
      <c r="N280" s="87">
        <v>756302.52</v>
      </c>
      <c r="O280" s="87">
        <v>672268.91</v>
      </c>
      <c r="P280" s="86">
        <v>0</v>
      </c>
      <c r="Q280" s="86">
        <v>0</v>
      </c>
      <c r="R280" s="86">
        <v>0</v>
      </c>
      <c r="S280" s="86">
        <v>0</v>
      </c>
      <c r="T280" s="86">
        <v>3</v>
      </c>
      <c r="U280" s="87">
        <v>0</v>
      </c>
      <c r="V280" s="87">
        <v>3</v>
      </c>
      <c r="W280" s="86">
        <v>0</v>
      </c>
      <c r="X280" s="86">
        <v>0</v>
      </c>
      <c r="Y280" s="86">
        <v>0</v>
      </c>
      <c r="Z280" s="87">
        <v>900000</v>
      </c>
      <c r="AA280" s="87">
        <v>800000</v>
      </c>
      <c r="AB280" s="86" t="str">
        <f>VLOOKUP(A280,[1]Hoja2!A:A,1,FALSE)</f>
        <v>7210</v>
      </c>
    </row>
    <row r="281" spans="1:28" x14ac:dyDescent="0.2">
      <c r="A281" s="85" t="s">
        <v>947</v>
      </c>
      <c r="B281" s="86" t="s">
        <v>948</v>
      </c>
      <c r="C281" s="86">
        <v>1</v>
      </c>
      <c r="D281" s="86">
        <v>1</v>
      </c>
      <c r="E281" s="86">
        <v>1</v>
      </c>
      <c r="G281" s="86">
        <v>1</v>
      </c>
      <c r="I281" s="87">
        <v>103</v>
      </c>
      <c r="J281" s="87"/>
      <c r="K281" s="86">
        <v>8</v>
      </c>
      <c r="L281" s="86" t="s">
        <v>173</v>
      </c>
      <c r="M281" s="86" t="s">
        <v>949</v>
      </c>
      <c r="N281" s="87">
        <v>1092436.97</v>
      </c>
      <c r="O281" s="87">
        <v>966386.55</v>
      </c>
      <c r="P281" s="86">
        <v>0</v>
      </c>
      <c r="Q281" s="86">
        <v>0</v>
      </c>
      <c r="R281" s="86">
        <v>0</v>
      </c>
      <c r="S281" s="86">
        <v>0</v>
      </c>
      <c r="T281" s="86">
        <v>3</v>
      </c>
      <c r="U281" s="87">
        <v>0</v>
      </c>
      <c r="V281" s="87">
        <v>3</v>
      </c>
      <c r="W281" s="86">
        <v>0</v>
      </c>
      <c r="X281" s="86">
        <v>0</v>
      </c>
      <c r="Y281" s="86">
        <v>0</v>
      </c>
      <c r="Z281" s="87">
        <v>1300000</v>
      </c>
      <c r="AA281" s="87">
        <v>1150000</v>
      </c>
      <c r="AB281" s="86" t="str">
        <f>VLOOKUP(A281,[1]Hoja2!A:A,1,FALSE)</f>
        <v>7211</v>
      </c>
    </row>
    <row r="282" spans="1:28" x14ac:dyDescent="0.2">
      <c r="A282" s="85" t="s">
        <v>950</v>
      </c>
      <c r="B282" s="86" t="s">
        <v>951</v>
      </c>
      <c r="C282" s="86">
        <v>1</v>
      </c>
      <c r="D282" s="86">
        <v>1</v>
      </c>
      <c r="E282" s="86">
        <v>1</v>
      </c>
      <c r="G282" s="86">
        <v>1</v>
      </c>
      <c r="I282" s="87">
        <v>103</v>
      </c>
      <c r="J282" s="87"/>
      <c r="K282" s="86">
        <v>8</v>
      </c>
      <c r="L282" s="86" t="s">
        <v>173</v>
      </c>
      <c r="M282" s="86" t="s">
        <v>952</v>
      </c>
      <c r="N282" s="87">
        <v>282352.94</v>
      </c>
      <c r="O282" s="87">
        <v>252100.84</v>
      </c>
      <c r="P282" s="86">
        <v>0</v>
      </c>
      <c r="Q282" s="86">
        <v>0</v>
      </c>
      <c r="R282" s="86">
        <v>0</v>
      </c>
      <c r="S282" s="86">
        <v>0</v>
      </c>
      <c r="T282" s="86">
        <v>3</v>
      </c>
      <c r="U282" s="87">
        <v>0</v>
      </c>
      <c r="V282" s="87">
        <v>3</v>
      </c>
      <c r="W282" s="86">
        <v>0</v>
      </c>
      <c r="X282" s="86">
        <v>0</v>
      </c>
      <c r="Y282" s="86">
        <v>0</v>
      </c>
      <c r="Z282" s="87">
        <v>336000</v>
      </c>
      <c r="AA282" s="87">
        <v>300000</v>
      </c>
      <c r="AB282" s="86" t="str">
        <f>VLOOKUP(A282,[1]Hoja2!A:A,1,FALSE)</f>
        <v>7215</v>
      </c>
    </row>
    <row r="283" spans="1:28" x14ac:dyDescent="0.2">
      <c r="A283" s="85" t="s">
        <v>953</v>
      </c>
      <c r="B283" s="86" t="s">
        <v>954</v>
      </c>
      <c r="C283" s="86">
        <v>1</v>
      </c>
      <c r="D283" s="86">
        <v>1</v>
      </c>
      <c r="E283" s="86">
        <v>1</v>
      </c>
      <c r="G283" s="86">
        <v>1</v>
      </c>
      <c r="I283" s="87">
        <v>103</v>
      </c>
      <c r="J283" s="87"/>
      <c r="K283" s="86">
        <v>14</v>
      </c>
      <c r="L283" s="86" t="s">
        <v>955</v>
      </c>
      <c r="M283" s="86" t="s">
        <v>956</v>
      </c>
      <c r="N283" s="87">
        <v>268907.56</v>
      </c>
      <c r="O283" s="87">
        <v>235294.12</v>
      </c>
      <c r="P283" s="86">
        <v>0</v>
      </c>
      <c r="Q283" s="86">
        <v>0</v>
      </c>
      <c r="R283" s="86">
        <v>0</v>
      </c>
      <c r="S283" s="86">
        <v>0</v>
      </c>
      <c r="T283" s="86">
        <v>2</v>
      </c>
      <c r="U283" s="87">
        <v>0</v>
      </c>
      <c r="V283" s="87">
        <v>2</v>
      </c>
      <c r="W283" s="86">
        <v>0</v>
      </c>
      <c r="X283" s="86">
        <v>0</v>
      </c>
      <c r="Y283" s="86">
        <v>0</v>
      </c>
      <c r="Z283" s="87">
        <v>320000</v>
      </c>
      <c r="AA283" s="87">
        <v>280000</v>
      </c>
      <c r="AB283" s="86" t="str">
        <f>VLOOKUP(A283,[1]Hoja2!A:A,1,FALSE)</f>
        <v>7216</v>
      </c>
    </row>
    <row r="284" spans="1:28" x14ac:dyDescent="0.2">
      <c r="A284" s="85" t="s">
        <v>957</v>
      </c>
      <c r="B284" s="86" t="s">
        <v>958</v>
      </c>
      <c r="C284" s="86">
        <v>1</v>
      </c>
      <c r="D284" s="86">
        <v>1</v>
      </c>
      <c r="E284" s="86">
        <v>1</v>
      </c>
      <c r="G284" s="86">
        <v>1</v>
      </c>
      <c r="I284" s="87">
        <v>103</v>
      </c>
      <c r="J284" s="87"/>
      <c r="K284" s="86">
        <v>8</v>
      </c>
      <c r="L284" s="86" t="s">
        <v>173</v>
      </c>
      <c r="M284" s="86" t="s">
        <v>959</v>
      </c>
      <c r="N284" s="87">
        <v>277310.92</v>
      </c>
      <c r="O284" s="87">
        <v>252100.84</v>
      </c>
      <c r="P284" s="86">
        <v>0</v>
      </c>
      <c r="Q284" s="86">
        <v>0</v>
      </c>
      <c r="R284" s="86">
        <v>0</v>
      </c>
      <c r="S284" s="86">
        <v>0</v>
      </c>
      <c r="T284" s="86">
        <v>9</v>
      </c>
      <c r="U284" s="87">
        <v>0</v>
      </c>
      <c r="V284" s="87">
        <v>9</v>
      </c>
      <c r="W284" s="86">
        <v>0</v>
      </c>
      <c r="X284" s="86">
        <v>0</v>
      </c>
      <c r="Y284" s="86">
        <v>0</v>
      </c>
      <c r="Z284" s="87">
        <v>330000</v>
      </c>
      <c r="AA284" s="87">
        <v>300000</v>
      </c>
      <c r="AB284" s="86" t="str">
        <f>VLOOKUP(A284,[1]Hoja2!A:A,1,FALSE)</f>
        <v>7260</v>
      </c>
    </row>
    <row r="285" spans="1:28" x14ac:dyDescent="0.2">
      <c r="A285" s="85" t="s">
        <v>960</v>
      </c>
      <c r="B285" s="86" t="s">
        <v>961</v>
      </c>
      <c r="C285" s="86">
        <v>1</v>
      </c>
      <c r="D285" s="86">
        <v>1</v>
      </c>
      <c r="E285" s="86">
        <v>1</v>
      </c>
      <c r="G285" s="86">
        <v>1</v>
      </c>
      <c r="I285" s="87">
        <v>103</v>
      </c>
      <c r="J285" s="87"/>
      <c r="K285" s="86">
        <v>4</v>
      </c>
      <c r="L285" s="86" t="s">
        <v>201</v>
      </c>
      <c r="M285" s="86" t="s">
        <v>962</v>
      </c>
      <c r="N285" s="87">
        <v>588235.29</v>
      </c>
      <c r="O285" s="87">
        <v>529411.76</v>
      </c>
      <c r="P285" s="86">
        <v>0</v>
      </c>
      <c r="Q285" s="86">
        <v>0</v>
      </c>
      <c r="R285" s="86">
        <v>0</v>
      </c>
      <c r="S285" s="86">
        <v>0</v>
      </c>
      <c r="T285" s="86">
        <v>1</v>
      </c>
      <c r="U285" s="87">
        <v>0</v>
      </c>
      <c r="V285" s="87">
        <v>1</v>
      </c>
      <c r="W285" s="86">
        <v>0</v>
      </c>
      <c r="X285" s="86">
        <v>0</v>
      </c>
      <c r="Y285" s="86">
        <v>0</v>
      </c>
      <c r="Z285" s="87">
        <v>700000</v>
      </c>
      <c r="AA285" s="87">
        <v>630000</v>
      </c>
      <c r="AB285" s="86" t="str">
        <f>VLOOKUP(A285,[1]Hoja2!A:A,1,FALSE)</f>
        <v>7285</v>
      </c>
    </row>
    <row r="286" spans="1:28" x14ac:dyDescent="0.2">
      <c r="A286" s="85" t="s">
        <v>963</v>
      </c>
      <c r="B286" s="86" t="s">
        <v>964</v>
      </c>
      <c r="C286" s="86">
        <v>1</v>
      </c>
      <c r="D286" s="86">
        <v>1</v>
      </c>
      <c r="E286" s="86">
        <v>1</v>
      </c>
      <c r="G286" s="86">
        <v>1</v>
      </c>
      <c r="I286" s="87">
        <v>103</v>
      </c>
      <c r="J286" s="87"/>
      <c r="K286" s="86">
        <v>5</v>
      </c>
      <c r="L286" s="86" t="s">
        <v>111</v>
      </c>
      <c r="M286" s="86" t="s">
        <v>965</v>
      </c>
      <c r="N286" s="87">
        <v>378151.26</v>
      </c>
      <c r="O286" s="87">
        <v>336134.45</v>
      </c>
      <c r="P286" s="86">
        <v>0</v>
      </c>
      <c r="Q286" s="86">
        <v>0</v>
      </c>
      <c r="R286" s="86">
        <v>0</v>
      </c>
      <c r="S286" s="86">
        <v>0</v>
      </c>
      <c r="T286" s="86">
        <v>3</v>
      </c>
      <c r="U286" s="87">
        <v>0</v>
      </c>
      <c r="V286" s="87">
        <v>3</v>
      </c>
      <c r="W286" s="86">
        <v>0</v>
      </c>
      <c r="X286" s="86">
        <v>0</v>
      </c>
      <c r="Y286" s="86">
        <v>0</v>
      </c>
      <c r="Z286" s="87">
        <v>450000</v>
      </c>
      <c r="AA286" s="87">
        <v>400000</v>
      </c>
      <c r="AB286" s="86" t="str">
        <f>VLOOKUP(A286,[1]Hoja2!A:A,1,FALSE)</f>
        <v>7312</v>
      </c>
    </row>
    <row r="287" spans="1:28" x14ac:dyDescent="0.2">
      <c r="A287" s="85" t="s">
        <v>966</v>
      </c>
      <c r="B287" s="86" t="s">
        <v>967</v>
      </c>
      <c r="C287" s="86">
        <v>1</v>
      </c>
      <c r="D287" s="86">
        <v>1</v>
      </c>
      <c r="E287" s="86">
        <v>1</v>
      </c>
      <c r="G287" s="86">
        <v>1</v>
      </c>
      <c r="I287" s="87">
        <v>103</v>
      </c>
      <c r="J287" s="87"/>
      <c r="K287" s="86">
        <v>5</v>
      </c>
      <c r="L287" s="86" t="s">
        <v>111</v>
      </c>
      <c r="M287" s="86" t="s">
        <v>968</v>
      </c>
      <c r="N287" s="87">
        <v>361344.54</v>
      </c>
      <c r="O287" s="87">
        <v>327731.09000000003</v>
      </c>
      <c r="P287" s="86">
        <v>0</v>
      </c>
      <c r="Q287" s="86">
        <v>0</v>
      </c>
      <c r="R287" s="86">
        <v>0</v>
      </c>
      <c r="S287" s="86">
        <v>0</v>
      </c>
      <c r="T287" s="86">
        <v>2</v>
      </c>
      <c r="U287" s="87">
        <v>0</v>
      </c>
      <c r="V287" s="87">
        <v>2</v>
      </c>
      <c r="W287" s="86">
        <v>0</v>
      </c>
      <c r="X287" s="86">
        <v>0</v>
      </c>
      <c r="Y287" s="86">
        <v>0</v>
      </c>
      <c r="Z287" s="87">
        <v>430000</v>
      </c>
      <c r="AA287" s="87">
        <v>390000</v>
      </c>
      <c r="AB287" s="86" t="str">
        <f>VLOOKUP(A287,[1]Hoja2!A:A,1,FALSE)</f>
        <v>7319</v>
      </c>
    </row>
    <row r="288" spans="1:28" x14ac:dyDescent="0.2">
      <c r="A288" s="85" t="s">
        <v>969</v>
      </c>
      <c r="B288" s="86" t="s">
        <v>970</v>
      </c>
      <c r="C288" s="86">
        <v>1</v>
      </c>
      <c r="D288" s="86">
        <v>1</v>
      </c>
      <c r="E288" s="86">
        <v>1</v>
      </c>
      <c r="G288" s="86">
        <v>1</v>
      </c>
      <c r="I288" s="87">
        <v>103</v>
      </c>
      <c r="J288" s="87"/>
      <c r="K288" s="86">
        <v>12</v>
      </c>
      <c r="L288" s="86" t="s">
        <v>118</v>
      </c>
      <c r="M288" s="86" t="s">
        <v>971</v>
      </c>
      <c r="N288" s="87">
        <v>411764.71</v>
      </c>
      <c r="O288" s="87">
        <v>378151.26</v>
      </c>
      <c r="P288" s="86">
        <v>0</v>
      </c>
      <c r="Q288" s="86">
        <v>0</v>
      </c>
      <c r="R288" s="86">
        <v>0</v>
      </c>
      <c r="S288" s="86">
        <v>0</v>
      </c>
      <c r="T288" s="86">
        <v>2</v>
      </c>
      <c r="U288" s="87">
        <v>0</v>
      </c>
      <c r="V288" s="87">
        <v>2</v>
      </c>
      <c r="W288" s="86">
        <v>0</v>
      </c>
      <c r="X288" s="86">
        <v>0</v>
      </c>
      <c r="Y288" s="86">
        <v>0</v>
      </c>
      <c r="Z288" s="87">
        <v>490000</v>
      </c>
      <c r="AA288" s="87">
        <v>450000</v>
      </c>
      <c r="AB288" s="86" t="str">
        <f>VLOOKUP(A288,[1]Hoja2!A:A,1,FALSE)</f>
        <v>7330</v>
      </c>
    </row>
    <row r="289" spans="1:28" x14ac:dyDescent="0.2">
      <c r="A289" s="85" t="s">
        <v>972</v>
      </c>
      <c r="B289" s="86" t="s">
        <v>249</v>
      </c>
      <c r="C289" s="86">
        <v>1</v>
      </c>
      <c r="D289" s="86">
        <v>1</v>
      </c>
      <c r="E289" s="86">
        <v>1</v>
      </c>
      <c r="G289" s="86">
        <v>1</v>
      </c>
      <c r="I289" s="87">
        <v>103</v>
      </c>
      <c r="J289" s="87"/>
      <c r="K289" s="86">
        <v>35</v>
      </c>
      <c r="L289" s="86" t="s">
        <v>138</v>
      </c>
      <c r="M289" s="86" t="s">
        <v>973</v>
      </c>
      <c r="N289" s="87">
        <v>327731.09000000003</v>
      </c>
      <c r="O289" s="87">
        <v>294117.65000000002</v>
      </c>
      <c r="P289" s="86">
        <v>0</v>
      </c>
      <c r="Q289" s="86">
        <v>0</v>
      </c>
      <c r="R289" s="86">
        <v>0</v>
      </c>
      <c r="S289" s="86">
        <v>0</v>
      </c>
      <c r="T289" s="86">
        <v>2</v>
      </c>
      <c r="U289" s="87">
        <v>0</v>
      </c>
      <c r="V289" s="87">
        <v>2</v>
      </c>
      <c r="W289" s="86">
        <v>0</v>
      </c>
      <c r="X289" s="86">
        <v>0</v>
      </c>
      <c r="Y289" s="86">
        <v>0</v>
      </c>
      <c r="Z289" s="87">
        <v>390000</v>
      </c>
      <c r="AA289" s="87">
        <v>350000</v>
      </c>
      <c r="AB289" s="86" t="str">
        <f>VLOOKUP(A289,[1]Hoja2!A:A,1,FALSE)</f>
        <v>7733</v>
      </c>
    </row>
    <row r="290" spans="1:28" x14ac:dyDescent="0.2">
      <c r="A290" s="85" t="s">
        <v>974</v>
      </c>
      <c r="B290" s="86" t="s">
        <v>975</v>
      </c>
      <c r="C290" s="86">
        <v>1</v>
      </c>
      <c r="D290" s="86">
        <v>1</v>
      </c>
      <c r="E290" s="86">
        <v>1</v>
      </c>
      <c r="G290" s="86">
        <v>1</v>
      </c>
      <c r="I290" s="87">
        <v>103</v>
      </c>
      <c r="J290" s="87"/>
      <c r="K290" s="86">
        <v>35</v>
      </c>
      <c r="L290" s="86" t="s">
        <v>138</v>
      </c>
      <c r="M290" s="86" t="s">
        <v>976</v>
      </c>
      <c r="N290" s="87">
        <v>235294.12</v>
      </c>
      <c r="O290" s="87">
        <v>210084.03</v>
      </c>
      <c r="P290" s="86">
        <v>0</v>
      </c>
      <c r="Q290" s="86">
        <v>0</v>
      </c>
      <c r="R290" s="86">
        <v>0</v>
      </c>
      <c r="S290" s="86">
        <v>0</v>
      </c>
      <c r="T290" s="86">
        <v>5</v>
      </c>
      <c r="U290" s="87">
        <v>0</v>
      </c>
      <c r="V290" s="87">
        <v>5</v>
      </c>
      <c r="W290" s="86">
        <v>0</v>
      </c>
      <c r="X290" s="86">
        <v>0</v>
      </c>
      <c r="Y290" s="86">
        <v>0</v>
      </c>
      <c r="Z290" s="87">
        <v>280000</v>
      </c>
      <c r="AA290" s="87">
        <v>250000</v>
      </c>
      <c r="AB290" s="86" t="str">
        <f>VLOOKUP(A290,[1]Hoja2!A:A,1,FALSE)</f>
        <v>7742</v>
      </c>
    </row>
    <row r="291" spans="1:28" x14ac:dyDescent="0.2">
      <c r="A291" s="85" t="s">
        <v>977</v>
      </c>
      <c r="B291" s="86" t="s">
        <v>978</v>
      </c>
      <c r="C291" s="86">
        <v>1</v>
      </c>
      <c r="D291" s="86">
        <v>1</v>
      </c>
      <c r="E291" s="86">
        <v>1</v>
      </c>
      <c r="G291" s="86">
        <v>1</v>
      </c>
      <c r="I291" s="87">
        <v>103</v>
      </c>
      <c r="J291" s="87"/>
      <c r="K291" s="86">
        <v>8</v>
      </c>
      <c r="L291" s="86" t="s">
        <v>173</v>
      </c>
      <c r="M291" s="86" t="s">
        <v>979</v>
      </c>
      <c r="N291" s="87">
        <v>210084.03</v>
      </c>
      <c r="O291" s="87">
        <v>184873.95</v>
      </c>
      <c r="P291" s="86">
        <v>0</v>
      </c>
      <c r="Q291" s="86">
        <v>0</v>
      </c>
      <c r="R291" s="86">
        <v>0</v>
      </c>
      <c r="S291" s="86">
        <v>0</v>
      </c>
      <c r="T291" s="86">
        <v>2</v>
      </c>
      <c r="U291" s="87">
        <v>0</v>
      </c>
      <c r="V291" s="87">
        <v>2</v>
      </c>
      <c r="W291" s="86">
        <v>0</v>
      </c>
      <c r="X291" s="86">
        <v>0</v>
      </c>
      <c r="Y291" s="86">
        <v>0</v>
      </c>
      <c r="Z291" s="87">
        <v>250000</v>
      </c>
      <c r="AA291" s="87">
        <v>220000</v>
      </c>
      <c r="AB291" s="86" t="str">
        <f>VLOOKUP(A291,[1]Hoja2!A:A,1,FALSE)</f>
        <v>7753</v>
      </c>
    </row>
    <row r="292" spans="1:28" x14ac:dyDescent="0.2">
      <c r="A292" s="85" t="s">
        <v>980</v>
      </c>
      <c r="B292" s="86" t="s">
        <v>576</v>
      </c>
      <c r="C292" s="86">
        <v>1</v>
      </c>
      <c r="D292" s="86">
        <v>1</v>
      </c>
      <c r="E292" s="86">
        <v>1</v>
      </c>
      <c r="G292" s="86">
        <v>1</v>
      </c>
      <c r="I292" s="87">
        <v>103</v>
      </c>
      <c r="J292" s="87"/>
      <c r="K292" s="86">
        <v>8</v>
      </c>
      <c r="L292" s="86" t="s">
        <v>173</v>
      </c>
      <c r="M292" s="86" t="s">
        <v>981</v>
      </c>
      <c r="N292" s="87">
        <v>218487.39</v>
      </c>
      <c r="O292" s="87">
        <v>193277.31</v>
      </c>
      <c r="P292" s="86">
        <v>0</v>
      </c>
      <c r="Q292" s="86">
        <v>0</v>
      </c>
      <c r="R292" s="86">
        <v>0</v>
      </c>
      <c r="S292" s="86">
        <v>0</v>
      </c>
      <c r="T292" s="86">
        <v>2</v>
      </c>
      <c r="U292" s="87">
        <v>0</v>
      </c>
      <c r="V292" s="87">
        <v>2</v>
      </c>
      <c r="W292" s="86">
        <v>0</v>
      </c>
      <c r="X292" s="86">
        <v>0</v>
      </c>
      <c r="Y292" s="86">
        <v>0</v>
      </c>
      <c r="Z292" s="87">
        <v>260000</v>
      </c>
      <c r="AA292" s="87">
        <v>230000</v>
      </c>
      <c r="AB292" s="86" t="str">
        <f>VLOOKUP(A292,[1]Hoja2!A:A,1,FALSE)</f>
        <v>7759</v>
      </c>
    </row>
    <row r="293" spans="1:28" x14ac:dyDescent="0.2">
      <c r="A293" s="85" t="s">
        <v>982</v>
      </c>
      <c r="B293" s="86" t="s">
        <v>983</v>
      </c>
      <c r="C293" s="86">
        <v>1</v>
      </c>
      <c r="D293" s="86">
        <v>1</v>
      </c>
      <c r="E293" s="86">
        <v>1</v>
      </c>
      <c r="G293" s="86">
        <v>1</v>
      </c>
      <c r="I293" s="87">
        <v>103</v>
      </c>
      <c r="J293" s="87"/>
      <c r="K293" s="86">
        <v>35</v>
      </c>
      <c r="L293" s="86" t="s">
        <v>138</v>
      </c>
      <c r="M293" s="86" t="s">
        <v>984</v>
      </c>
      <c r="N293" s="87">
        <v>428571.43</v>
      </c>
      <c r="O293" s="87">
        <v>386554.62</v>
      </c>
      <c r="P293" s="86">
        <v>0</v>
      </c>
      <c r="Q293" s="86">
        <v>0</v>
      </c>
      <c r="R293" s="86">
        <v>0</v>
      </c>
      <c r="S293" s="86">
        <v>0</v>
      </c>
      <c r="T293" s="86">
        <v>2</v>
      </c>
      <c r="U293" s="87">
        <v>0</v>
      </c>
      <c r="V293" s="87">
        <v>2</v>
      </c>
      <c r="W293" s="86">
        <v>0</v>
      </c>
      <c r="X293" s="86">
        <v>0</v>
      </c>
      <c r="Y293" s="86">
        <v>0</v>
      </c>
      <c r="Z293" s="87">
        <v>510000</v>
      </c>
      <c r="AA293" s="87">
        <v>460000</v>
      </c>
      <c r="AB293" s="86" t="str">
        <f>VLOOKUP(A293,[1]Hoja2!A:A,1,FALSE)</f>
        <v>7761</v>
      </c>
    </row>
    <row r="294" spans="1:28" x14ac:dyDescent="0.2">
      <c r="A294" s="85" t="s">
        <v>985</v>
      </c>
      <c r="B294" s="86" t="s">
        <v>986</v>
      </c>
      <c r="C294" s="86">
        <v>1</v>
      </c>
      <c r="D294" s="86">
        <v>1</v>
      </c>
      <c r="E294" s="86">
        <v>1</v>
      </c>
      <c r="G294" s="86">
        <v>1</v>
      </c>
      <c r="I294" s="87">
        <v>103</v>
      </c>
      <c r="J294" s="87"/>
      <c r="K294" s="86">
        <v>59</v>
      </c>
      <c r="L294" s="86" t="s">
        <v>126</v>
      </c>
      <c r="M294" s="86" t="s">
        <v>987</v>
      </c>
      <c r="N294" s="87">
        <v>294117.65000000002</v>
      </c>
      <c r="O294" s="87">
        <v>260504.2</v>
      </c>
      <c r="P294" s="86">
        <v>0</v>
      </c>
      <c r="Q294" s="86">
        <v>0</v>
      </c>
      <c r="R294" s="86">
        <v>0</v>
      </c>
      <c r="S294" s="86">
        <v>0</v>
      </c>
      <c r="T294" s="86">
        <v>2</v>
      </c>
      <c r="U294" s="87">
        <v>0</v>
      </c>
      <c r="V294" s="87">
        <v>2</v>
      </c>
      <c r="W294" s="86">
        <v>0</v>
      </c>
      <c r="X294" s="86">
        <v>0</v>
      </c>
      <c r="Y294" s="86">
        <v>0</v>
      </c>
      <c r="Z294" s="87">
        <v>350000</v>
      </c>
      <c r="AA294" s="87">
        <v>310000</v>
      </c>
      <c r="AB294" s="86" t="str">
        <f>VLOOKUP(A294,[1]Hoja2!A:A,1,FALSE)</f>
        <v>7765</v>
      </c>
    </row>
    <row r="295" spans="1:28" x14ac:dyDescent="0.2">
      <c r="A295" s="85" t="s">
        <v>988</v>
      </c>
      <c r="B295" s="86" t="s">
        <v>989</v>
      </c>
      <c r="C295" s="86">
        <v>1</v>
      </c>
      <c r="D295" s="86">
        <v>1</v>
      </c>
      <c r="E295" s="86">
        <v>1</v>
      </c>
      <c r="G295" s="86">
        <v>1</v>
      </c>
      <c r="I295" s="87">
        <v>103</v>
      </c>
      <c r="J295" s="87"/>
      <c r="K295" s="86">
        <v>59</v>
      </c>
      <c r="L295" s="86" t="s">
        <v>126</v>
      </c>
      <c r="M295" s="86" t="s">
        <v>990</v>
      </c>
      <c r="N295" s="87">
        <v>394957.98</v>
      </c>
      <c r="O295" s="87">
        <v>361344.54</v>
      </c>
      <c r="P295" s="86">
        <v>0</v>
      </c>
      <c r="Q295" s="86">
        <v>0</v>
      </c>
      <c r="R295" s="86">
        <v>0</v>
      </c>
      <c r="S295" s="86">
        <v>0</v>
      </c>
      <c r="T295" s="86">
        <v>1</v>
      </c>
      <c r="U295" s="87">
        <v>0</v>
      </c>
      <c r="V295" s="87">
        <v>1</v>
      </c>
      <c r="W295" s="86">
        <v>0</v>
      </c>
      <c r="X295" s="86">
        <v>0</v>
      </c>
      <c r="Y295" s="86">
        <v>0</v>
      </c>
      <c r="Z295" s="87">
        <v>470000</v>
      </c>
      <c r="AA295" s="87">
        <v>430000</v>
      </c>
      <c r="AB295" s="86" t="str">
        <f>VLOOKUP(A295,[1]Hoja2!A:A,1,FALSE)</f>
        <v>7766</v>
      </c>
    </row>
    <row r="296" spans="1:28" x14ac:dyDescent="0.2">
      <c r="A296" s="85" t="s">
        <v>991</v>
      </c>
      <c r="B296" s="86" t="s">
        <v>992</v>
      </c>
      <c r="C296" s="86">
        <v>1</v>
      </c>
      <c r="D296" s="86">
        <v>1</v>
      </c>
      <c r="E296" s="86">
        <v>1</v>
      </c>
      <c r="G296" s="86">
        <v>1</v>
      </c>
      <c r="I296" s="87">
        <v>103</v>
      </c>
      <c r="J296" s="87"/>
      <c r="K296" s="86">
        <v>4</v>
      </c>
      <c r="L296" s="86" t="s">
        <v>201</v>
      </c>
      <c r="M296" s="86" t="s">
        <v>993</v>
      </c>
      <c r="N296" s="87">
        <v>310924.37</v>
      </c>
      <c r="O296" s="87">
        <v>277310.92</v>
      </c>
      <c r="P296" s="86">
        <v>0</v>
      </c>
      <c r="Q296" s="86">
        <v>0</v>
      </c>
      <c r="R296" s="86">
        <v>0</v>
      </c>
      <c r="S296" s="86">
        <v>0</v>
      </c>
      <c r="T296" s="86">
        <v>1</v>
      </c>
      <c r="U296" s="87">
        <v>0</v>
      </c>
      <c r="V296" s="87">
        <v>1</v>
      </c>
      <c r="W296" s="86">
        <v>0</v>
      </c>
      <c r="X296" s="86">
        <v>0</v>
      </c>
      <c r="Y296" s="86">
        <v>0</v>
      </c>
      <c r="Z296" s="87">
        <v>370000</v>
      </c>
      <c r="AA296" s="87">
        <v>330000</v>
      </c>
      <c r="AB296" s="86" t="str">
        <f>VLOOKUP(A296,[1]Hoja2!A:A,1,FALSE)</f>
        <v>7767</v>
      </c>
    </row>
    <row r="297" spans="1:28" x14ac:dyDescent="0.2">
      <c r="A297" s="85" t="s">
        <v>994</v>
      </c>
      <c r="B297" s="86" t="s">
        <v>995</v>
      </c>
      <c r="C297" s="86">
        <v>1</v>
      </c>
      <c r="D297" s="86">
        <v>1</v>
      </c>
      <c r="E297" s="86">
        <v>1</v>
      </c>
      <c r="G297" s="86">
        <v>1</v>
      </c>
      <c r="I297" s="87">
        <v>103</v>
      </c>
      <c r="J297" s="87"/>
      <c r="K297" s="86">
        <v>4</v>
      </c>
      <c r="L297" s="86" t="s">
        <v>201</v>
      </c>
      <c r="M297" s="86" t="s">
        <v>996</v>
      </c>
      <c r="N297" s="87">
        <v>361344.54</v>
      </c>
      <c r="O297" s="87">
        <v>319327.73</v>
      </c>
      <c r="P297" s="86">
        <v>0</v>
      </c>
      <c r="Q297" s="86">
        <v>0</v>
      </c>
      <c r="R297" s="86">
        <v>0</v>
      </c>
      <c r="S297" s="86">
        <v>0</v>
      </c>
      <c r="T297" s="86">
        <v>1</v>
      </c>
      <c r="U297" s="87">
        <v>0</v>
      </c>
      <c r="V297" s="87">
        <v>1</v>
      </c>
      <c r="W297" s="86">
        <v>0</v>
      </c>
      <c r="X297" s="86">
        <v>0</v>
      </c>
      <c r="Y297" s="86">
        <v>0</v>
      </c>
      <c r="Z297" s="87">
        <v>430000</v>
      </c>
      <c r="AA297" s="87">
        <v>380000</v>
      </c>
      <c r="AB297" s="86" t="str">
        <f>VLOOKUP(A297,[1]Hoja2!A:A,1,FALSE)</f>
        <v>7768</v>
      </c>
    </row>
    <row r="298" spans="1:28" x14ac:dyDescent="0.2">
      <c r="A298" s="85" t="s">
        <v>997</v>
      </c>
      <c r="B298" s="86" t="s">
        <v>998</v>
      </c>
      <c r="C298" s="86">
        <v>1</v>
      </c>
      <c r="D298" s="86">
        <v>1</v>
      </c>
      <c r="E298" s="86">
        <v>1</v>
      </c>
      <c r="G298" s="86">
        <v>1</v>
      </c>
      <c r="I298" s="87">
        <v>103</v>
      </c>
      <c r="J298" s="87"/>
      <c r="K298" s="86">
        <v>29</v>
      </c>
      <c r="L298" s="86" t="s">
        <v>134</v>
      </c>
      <c r="M298" s="86" t="s">
        <v>999</v>
      </c>
      <c r="N298" s="87">
        <v>436974.79</v>
      </c>
      <c r="O298" s="87">
        <v>394957.98</v>
      </c>
      <c r="P298" s="86">
        <v>0</v>
      </c>
      <c r="Q298" s="86">
        <v>0</v>
      </c>
      <c r="R298" s="86">
        <v>0</v>
      </c>
      <c r="S298" s="86">
        <v>0</v>
      </c>
      <c r="T298" s="86">
        <v>2</v>
      </c>
      <c r="U298" s="87">
        <v>0</v>
      </c>
      <c r="V298" s="87">
        <v>2</v>
      </c>
      <c r="W298" s="86">
        <v>0</v>
      </c>
      <c r="X298" s="86">
        <v>0</v>
      </c>
      <c r="Y298" s="86">
        <v>0</v>
      </c>
      <c r="Z298" s="87">
        <v>520000</v>
      </c>
      <c r="AA298" s="87">
        <v>470000</v>
      </c>
      <c r="AB298" s="86" t="str">
        <f>VLOOKUP(A298,[1]Hoja2!A:A,1,FALSE)</f>
        <v>7786</v>
      </c>
    </row>
    <row r="299" spans="1:28" x14ac:dyDescent="0.2">
      <c r="A299" s="85" t="s">
        <v>1000</v>
      </c>
      <c r="B299" s="86" t="s">
        <v>1001</v>
      </c>
      <c r="C299" s="86">
        <v>1</v>
      </c>
      <c r="D299" s="86">
        <v>1</v>
      </c>
      <c r="E299" s="86">
        <v>1</v>
      </c>
      <c r="G299" s="86">
        <v>1</v>
      </c>
      <c r="I299" s="87">
        <v>103</v>
      </c>
      <c r="J299" s="87"/>
      <c r="K299" s="86">
        <v>8</v>
      </c>
      <c r="L299" s="86" t="s">
        <v>173</v>
      </c>
      <c r="M299" s="86" t="s">
        <v>1002</v>
      </c>
      <c r="N299" s="87">
        <v>210084.03</v>
      </c>
      <c r="O299" s="87">
        <v>189075.63</v>
      </c>
      <c r="P299" s="86">
        <v>0</v>
      </c>
      <c r="Q299" s="86">
        <v>0</v>
      </c>
      <c r="R299" s="86">
        <v>0</v>
      </c>
      <c r="S299" s="86">
        <v>0</v>
      </c>
      <c r="T299" s="86">
        <v>16</v>
      </c>
      <c r="U299" s="87">
        <v>0</v>
      </c>
      <c r="V299" s="87">
        <v>16</v>
      </c>
      <c r="W299" s="86">
        <v>0</v>
      </c>
      <c r="X299" s="86">
        <v>0</v>
      </c>
      <c r="Y299" s="86">
        <v>0</v>
      </c>
      <c r="Z299" s="87">
        <v>250000</v>
      </c>
      <c r="AA299" s="87">
        <v>225000</v>
      </c>
      <c r="AB299" s="86" t="str">
        <f>VLOOKUP(A299,[1]Hoja2!A:A,1,FALSE)</f>
        <v>7787</v>
      </c>
    </row>
    <row r="300" spans="1:28" x14ac:dyDescent="0.2">
      <c r="A300" s="85" t="s">
        <v>1003</v>
      </c>
      <c r="B300" s="86" t="s">
        <v>1004</v>
      </c>
      <c r="C300" s="86">
        <v>1</v>
      </c>
      <c r="D300" s="86">
        <v>1</v>
      </c>
      <c r="E300" s="86">
        <v>1</v>
      </c>
      <c r="G300" s="86">
        <v>1</v>
      </c>
      <c r="I300" s="87">
        <v>103</v>
      </c>
      <c r="J300" s="87"/>
      <c r="K300" s="86">
        <v>12</v>
      </c>
      <c r="L300" s="86" t="s">
        <v>118</v>
      </c>
      <c r="M300" s="86">
        <v>8000090</v>
      </c>
      <c r="N300" s="87">
        <v>453781.51</v>
      </c>
      <c r="O300" s="87">
        <v>403361.34</v>
      </c>
      <c r="P300" s="86">
        <v>0</v>
      </c>
      <c r="Q300" s="86">
        <v>0</v>
      </c>
      <c r="R300" s="86">
        <v>0</v>
      </c>
      <c r="S300" s="86">
        <v>0</v>
      </c>
      <c r="T300" s="86">
        <v>1</v>
      </c>
      <c r="U300" s="87">
        <v>0</v>
      </c>
      <c r="V300" s="87">
        <v>1</v>
      </c>
      <c r="W300" s="86">
        <v>0</v>
      </c>
      <c r="X300" s="86">
        <v>0</v>
      </c>
      <c r="Y300" s="86">
        <v>0</v>
      </c>
      <c r="Z300" s="87">
        <v>540000</v>
      </c>
      <c r="AA300" s="87">
        <v>480000</v>
      </c>
      <c r="AB300" s="86" t="str">
        <f>VLOOKUP(A300,[1]Hoja2!A:A,1,FALSE)</f>
        <v>7800</v>
      </c>
    </row>
    <row r="301" spans="1:28" x14ac:dyDescent="0.2">
      <c r="A301" s="85" t="s">
        <v>1005</v>
      </c>
      <c r="B301" s="86" t="s">
        <v>1006</v>
      </c>
      <c r="C301" s="86">
        <v>1</v>
      </c>
      <c r="D301" s="86">
        <v>1</v>
      </c>
      <c r="E301" s="86">
        <v>1</v>
      </c>
      <c r="G301" s="86">
        <v>1</v>
      </c>
      <c r="I301" s="87">
        <v>103</v>
      </c>
      <c r="J301" s="87"/>
      <c r="K301" s="86">
        <v>5</v>
      </c>
      <c r="L301" s="86" t="s">
        <v>111</v>
      </c>
      <c r="M301" s="86" t="s">
        <v>1007</v>
      </c>
      <c r="N301" s="87">
        <v>546218.49</v>
      </c>
      <c r="O301" s="87">
        <v>462184.87</v>
      </c>
      <c r="P301" s="86">
        <v>0</v>
      </c>
      <c r="Q301" s="86">
        <v>0</v>
      </c>
      <c r="R301" s="86">
        <v>0</v>
      </c>
      <c r="S301" s="86">
        <v>0</v>
      </c>
      <c r="T301" s="86">
        <v>1</v>
      </c>
      <c r="U301" s="87">
        <v>0</v>
      </c>
      <c r="V301" s="87">
        <v>1</v>
      </c>
      <c r="W301" s="86">
        <v>0</v>
      </c>
      <c r="X301" s="86">
        <v>0</v>
      </c>
      <c r="Y301" s="86">
        <v>0</v>
      </c>
      <c r="Z301" s="87">
        <v>650000</v>
      </c>
      <c r="AA301" s="87">
        <v>550000</v>
      </c>
      <c r="AB301" s="86" t="str">
        <f>VLOOKUP(A301,[1]Hoja2!A:A,1,FALSE)</f>
        <v>7801</v>
      </c>
    </row>
    <row r="302" spans="1:28" x14ac:dyDescent="0.2">
      <c r="A302" s="85" t="s">
        <v>1008</v>
      </c>
      <c r="B302" s="86" t="s">
        <v>1009</v>
      </c>
      <c r="C302" s="86">
        <v>1</v>
      </c>
      <c r="D302" s="86">
        <v>1</v>
      </c>
      <c r="E302" s="86">
        <v>1</v>
      </c>
      <c r="G302" s="86">
        <v>1</v>
      </c>
      <c r="I302" s="87">
        <v>103</v>
      </c>
      <c r="J302" s="87"/>
      <c r="K302" s="86">
        <v>33</v>
      </c>
      <c r="L302" s="86" t="s">
        <v>142</v>
      </c>
      <c r="M302" s="86" t="s">
        <v>1010</v>
      </c>
      <c r="N302" s="87">
        <v>394957.98</v>
      </c>
      <c r="O302" s="87">
        <v>352941.18</v>
      </c>
      <c r="P302" s="86">
        <v>0</v>
      </c>
      <c r="Q302" s="86">
        <v>0</v>
      </c>
      <c r="R302" s="86">
        <v>0</v>
      </c>
      <c r="S302" s="86">
        <v>0</v>
      </c>
      <c r="T302" s="86">
        <v>2</v>
      </c>
      <c r="U302" s="87">
        <v>0</v>
      </c>
      <c r="V302" s="87">
        <v>2</v>
      </c>
      <c r="W302" s="86">
        <v>0</v>
      </c>
      <c r="X302" s="86">
        <v>0</v>
      </c>
      <c r="Y302" s="86">
        <v>0</v>
      </c>
      <c r="Z302" s="87">
        <v>470000</v>
      </c>
      <c r="AA302" s="87">
        <v>420000</v>
      </c>
      <c r="AB302" s="86" t="e">
        <f>VLOOKUP(A302,[1]Hoja2!A:A,1,FALSE)</f>
        <v>#N/A</v>
      </c>
    </row>
    <row r="303" spans="1:28" x14ac:dyDescent="0.2">
      <c r="A303" s="85" t="s">
        <v>1011</v>
      </c>
      <c r="B303" s="86" t="s">
        <v>1012</v>
      </c>
      <c r="C303" s="86">
        <v>1</v>
      </c>
      <c r="D303" s="86">
        <v>1</v>
      </c>
      <c r="E303" s="86">
        <v>1</v>
      </c>
      <c r="G303" s="86">
        <v>1</v>
      </c>
      <c r="I303" s="87">
        <v>103</v>
      </c>
      <c r="J303" s="87"/>
      <c r="K303" s="86">
        <v>8</v>
      </c>
      <c r="L303" s="86" t="s">
        <v>173</v>
      </c>
      <c r="M303" s="86" t="s">
        <v>1013</v>
      </c>
      <c r="N303" s="87">
        <v>478991.6</v>
      </c>
      <c r="O303" s="87">
        <v>436974.79</v>
      </c>
      <c r="P303" s="86">
        <v>0</v>
      </c>
      <c r="Q303" s="86">
        <v>0</v>
      </c>
      <c r="R303" s="86">
        <v>0</v>
      </c>
      <c r="S303" s="86">
        <v>0</v>
      </c>
      <c r="T303" s="86">
        <v>1</v>
      </c>
      <c r="U303" s="87">
        <v>0</v>
      </c>
      <c r="V303" s="87">
        <v>1</v>
      </c>
      <c r="W303" s="86">
        <v>0</v>
      </c>
      <c r="X303" s="86">
        <v>0</v>
      </c>
      <c r="Y303" s="86">
        <v>0</v>
      </c>
      <c r="Z303" s="87">
        <v>570000</v>
      </c>
      <c r="AA303" s="87">
        <v>520000</v>
      </c>
      <c r="AB303" s="86" t="e">
        <f>VLOOKUP(A303,[1]Hoja2!A:A,1,FALSE)</f>
        <v>#N/A</v>
      </c>
    </row>
    <row r="304" spans="1:28" x14ac:dyDescent="0.2">
      <c r="B304" s="86" t="s">
        <v>1014</v>
      </c>
      <c r="I304" s="87"/>
      <c r="J304" s="87"/>
      <c r="N304" s="87"/>
      <c r="O304" s="87"/>
      <c r="T304" s="86">
        <v>869</v>
      </c>
      <c r="U304" s="87">
        <v>6</v>
      </c>
      <c r="V304" s="87">
        <v>863</v>
      </c>
      <c r="W304" s="86">
        <v>0</v>
      </c>
      <c r="X304" s="86">
        <v>0</v>
      </c>
      <c r="Y304" s="86">
        <v>0</v>
      </c>
      <c r="Z304" s="87"/>
      <c r="AA304" s="87"/>
    </row>
    <row r="305" spans="9:27" x14ac:dyDescent="0.2">
      <c r="I305" s="87"/>
      <c r="J305" s="87"/>
      <c r="N305" s="87"/>
      <c r="O305" s="87"/>
      <c r="U305" s="87"/>
      <c r="V305" s="87"/>
      <c r="Z305" s="87"/>
      <c r="AA305" s="8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C128-A991-4737-8A4F-193E9DC6BD0A}">
  <sheetPr codeName="Hoja5"/>
  <dimension ref="A1:H599"/>
  <sheetViews>
    <sheetView topLeftCell="A80" workbookViewId="0">
      <selection activeCell="D2" sqref="D2:D303"/>
    </sheetView>
  </sheetViews>
  <sheetFormatPr baseColWidth="10" defaultRowHeight="12.75" x14ac:dyDescent="0.2"/>
  <sheetData>
    <row r="1" spans="1:8" x14ac:dyDescent="0.2">
      <c r="A1" s="85"/>
      <c r="B1" s="85"/>
    </row>
    <row r="2" spans="1:8" x14ac:dyDescent="0.2">
      <c r="A2" s="85"/>
      <c r="B2" s="85"/>
      <c r="D2" s="86" t="s">
        <v>107</v>
      </c>
      <c r="E2" s="86"/>
      <c r="F2" s="86"/>
      <c r="G2" s="86"/>
      <c r="H2" s="86"/>
    </row>
    <row r="3" spans="1:8" x14ac:dyDescent="0.2">
      <c r="A3" s="85"/>
      <c r="B3" s="85"/>
      <c r="D3" s="86" t="s">
        <v>110</v>
      </c>
    </row>
    <row r="4" spans="1:8" x14ac:dyDescent="0.2">
      <c r="A4" s="85"/>
      <c r="B4" s="85"/>
      <c r="D4" s="86" t="s">
        <v>114</v>
      </c>
    </row>
    <row r="5" spans="1:8" x14ac:dyDescent="0.2">
      <c r="A5" s="85"/>
      <c r="B5" s="85"/>
      <c r="D5" s="86" t="s">
        <v>117</v>
      </c>
    </row>
    <row r="6" spans="1:8" x14ac:dyDescent="0.2">
      <c r="A6" s="85"/>
      <c r="B6" s="85"/>
      <c r="D6" s="86" t="s">
        <v>121</v>
      </c>
    </row>
    <row r="7" spans="1:8" x14ac:dyDescent="0.2">
      <c r="A7" s="85"/>
      <c r="B7" s="85"/>
      <c r="D7" s="86" t="s">
        <v>125</v>
      </c>
    </row>
    <row r="8" spans="1:8" x14ac:dyDescent="0.2">
      <c r="A8" s="85"/>
      <c r="B8" s="85"/>
      <c r="D8" s="86" t="s">
        <v>129</v>
      </c>
    </row>
    <row r="9" spans="1:8" x14ac:dyDescent="0.2">
      <c r="A9" s="85"/>
      <c r="B9" s="85"/>
      <c r="D9" s="86" t="s">
        <v>133</v>
      </c>
    </row>
    <row r="10" spans="1:8" x14ac:dyDescent="0.2">
      <c r="A10" s="85"/>
      <c r="B10" s="85"/>
      <c r="D10" s="86" t="s">
        <v>137</v>
      </c>
    </row>
    <row r="11" spans="1:8" x14ac:dyDescent="0.2">
      <c r="A11" s="85"/>
      <c r="B11" s="85"/>
      <c r="D11" s="86" t="s">
        <v>141</v>
      </c>
    </row>
    <row r="12" spans="1:8" x14ac:dyDescent="0.2">
      <c r="A12" s="85"/>
      <c r="B12" s="85"/>
      <c r="D12" s="86" t="s">
        <v>145</v>
      </c>
    </row>
    <row r="13" spans="1:8" x14ac:dyDescent="0.2">
      <c r="A13" s="85"/>
      <c r="B13" s="85"/>
      <c r="D13" s="86" t="s">
        <v>148</v>
      </c>
    </row>
    <row r="14" spans="1:8" x14ac:dyDescent="0.2">
      <c r="A14" s="85"/>
      <c r="B14" s="85"/>
      <c r="D14" s="86" t="s">
        <v>151</v>
      </c>
    </row>
    <row r="15" spans="1:8" x14ac:dyDescent="0.2">
      <c r="A15" s="85"/>
      <c r="B15" s="85"/>
      <c r="D15" s="86" t="s">
        <v>154</v>
      </c>
    </row>
    <row r="16" spans="1:8" x14ac:dyDescent="0.2">
      <c r="A16" s="85"/>
      <c r="B16" s="85"/>
      <c r="D16" s="86" t="s">
        <v>157</v>
      </c>
    </row>
    <row r="17" spans="1:4" x14ac:dyDescent="0.2">
      <c r="A17" s="85"/>
      <c r="B17" s="85"/>
      <c r="D17" s="86" t="s">
        <v>160</v>
      </c>
    </row>
    <row r="18" spans="1:4" x14ac:dyDescent="0.2">
      <c r="A18" s="85"/>
      <c r="B18" s="85"/>
      <c r="D18" s="86" t="s">
        <v>163</v>
      </c>
    </row>
    <row r="19" spans="1:4" x14ac:dyDescent="0.2">
      <c r="A19" s="85"/>
      <c r="B19" s="85"/>
      <c r="D19" s="86" t="s">
        <v>166</v>
      </c>
    </row>
    <row r="20" spans="1:4" x14ac:dyDescent="0.2">
      <c r="A20" s="85"/>
      <c r="B20" s="85"/>
      <c r="D20" s="86" t="s">
        <v>169</v>
      </c>
    </row>
    <row r="21" spans="1:4" x14ac:dyDescent="0.2">
      <c r="A21" s="85"/>
      <c r="B21" s="85"/>
      <c r="D21" s="86" t="s">
        <v>172</v>
      </c>
    </row>
    <row r="22" spans="1:4" x14ac:dyDescent="0.2">
      <c r="A22" s="85"/>
      <c r="B22" s="85"/>
      <c r="D22" s="86" t="s">
        <v>176</v>
      </c>
    </row>
    <row r="23" spans="1:4" x14ac:dyDescent="0.2">
      <c r="A23" s="85"/>
      <c r="B23" s="85"/>
      <c r="D23" s="86" t="s">
        <v>179</v>
      </c>
    </row>
    <row r="24" spans="1:4" x14ac:dyDescent="0.2">
      <c r="A24" s="85"/>
      <c r="B24" s="85"/>
      <c r="D24" s="86" t="s">
        <v>182</v>
      </c>
    </row>
    <row r="25" spans="1:4" x14ac:dyDescent="0.2">
      <c r="A25" s="85"/>
      <c r="B25" s="85"/>
      <c r="D25" s="86" t="s">
        <v>185</v>
      </c>
    </row>
    <row r="26" spans="1:4" x14ac:dyDescent="0.2">
      <c r="A26" s="85"/>
      <c r="B26" s="85"/>
      <c r="D26" s="86" t="s">
        <v>188</v>
      </c>
    </row>
    <row r="27" spans="1:4" x14ac:dyDescent="0.2">
      <c r="A27" s="85"/>
      <c r="B27" s="85"/>
      <c r="D27" s="86" t="s">
        <v>191</v>
      </c>
    </row>
    <row r="28" spans="1:4" x14ac:dyDescent="0.2">
      <c r="A28" s="85"/>
      <c r="B28" s="85"/>
      <c r="D28" s="86" t="s">
        <v>194</v>
      </c>
    </row>
    <row r="29" spans="1:4" x14ac:dyDescent="0.2">
      <c r="A29" s="85"/>
      <c r="B29" s="85"/>
      <c r="D29" s="86" t="s">
        <v>197</v>
      </c>
    </row>
    <row r="30" spans="1:4" x14ac:dyDescent="0.2">
      <c r="A30" s="85"/>
      <c r="B30" s="85"/>
      <c r="D30" s="86" t="s">
        <v>200</v>
      </c>
    </row>
    <row r="31" spans="1:4" x14ac:dyDescent="0.2">
      <c r="A31" s="85"/>
      <c r="B31" s="85"/>
      <c r="D31" s="86" t="s">
        <v>204</v>
      </c>
    </row>
    <row r="32" spans="1:4" x14ac:dyDescent="0.2">
      <c r="A32" s="85"/>
      <c r="B32" s="85"/>
      <c r="D32" s="86" t="s">
        <v>207</v>
      </c>
    </row>
    <row r="33" spans="1:4" x14ac:dyDescent="0.2">
      <c r="A33" s="85"/>
      <c r="B33" s="85"/>
      <c r="D33" s="86" t="s">
        <v>210</v>
      </c>
    </row>
    <row r="34" spans="1:4" x14ac:dyDescent="0.2">
      <c r="A34" s="85"/>
      <c r="B34" s="85"/>
      <c r="D34" s="86" t="s">
        <v>213</v>
      </c>
    </row>
    <row r="35" spans="1:4" x14ac:dyDescent="0.2">
      <c r="A35" s="85"/>
      <c r="B35" s="85"/>
      <c r="D35" s="86" t="s">
        <v>216</v>
      </c>
    </row>
    <row r="36" spans="1:4" x14ac:dyDescent="0.2">
      <c r="A36" s="85"/>
      <c r="B36" s="85"/>
      <c r="D36" s="86" t="s">
        <v>219</v>
      </c>
    </row>
    <row r="37" spans="1:4" x14ac:dyDescent="0.2">
      <c r="A37" s="85"/>
      <c r="B37" s="85"/>
      <c r="D37" s="86" t="s">
        <v>222</v>
      </c>
    </row>
    <row r="38" spans="1:4" x14ac:dyDescent="0.2">
      <c r="A38" s="85"/>
      <c r="B38" s="85"/>
      <c r="D38" s="86" t="s">
        <v>225</v>
      </c>
    </row>
    <row r="39" spans="1:4" x14ac:dyDescent="0.2">
      <c r="A39" s="85"/>
      <c r="B39" s="85"/>
      <c r="D39" s="86" t="s">
        <v>228</v>
      </c>
    </row>
    <row r="40" spans="1:4" x14ac:dyDescent="0.2">
      <c r="A40" s="85"/>
      <c r="B40" s="85"/>
      <c r="D40" s="86" t="s">
        <v>231</v>
      </c>
    </row>
    <row r="41" spans="1:4" x14ac:dyDescent="0.2">
      <c r="A41" s="85"/>
      <c r="B41" s="85"/>
      <c r="D41" s="86" t="s">
        <v>234</v>
      </c>
    </row>
    <row r="42" spans="1:4" x14ac:dyDescent="0.2">
      <c r="A42" s="85"/>
      <c r="B42" s="85"/>
      <c r="D42" s="86" t="s">
        <v>237</v>
      </c>
    </row>
    <row r="43" spans="1:4" x14ac:dyDescent="0.2">
      <c r="A43" s="85"/>
      <c r="B43" s="85"/>
      <c r="D43" s="86" t="s">
        <v>240</v>
      </c>
    </row>
    <row r="44" spans="1:4" x14ac:dyDescent="0.2">
      <c r="A44" s="85"/>
      <c r="B44" s="85"/>
      <c r="D44" s="86" t="s">
        <v>243</v>
      </c>
    </row>
    <row r="45" spans="1:4" x14ac:dyDescent="0.2">
      <c r="A45" s="85"/>
      <c r="B45" s="85"/>
      <c r="D45" s="86" t="s">
        <v>246</v>
      </c>
    </row>
    <row r="46" spans="1:4" x14ac:dyDescent="0.2">
      <c r="A46" s="85"/>
      <c r="B46" s="85"/>
      <c r="D46" s="86" t="s">
        <v>249</v>
      </c>
    </row>
    <row r="47" spans="1:4" x14ac:dyDescent="0.2">
      <c r="A47" s="85"/>
      <c r="B47" s="85"/>
      <c r="D47" s="86" t="s">
        <v>252</v>
      </c>
    </row>
    <row r="48" spans="1:4" x14ac:dyDescent="0.2">
      <c r="A48" s="85"/>
      <c r="B48" s="85"/>
      <c r="D48" s="86" t="s">
        <v>255</v>
      </c>
    </row>
    <row r="49" spans="1:4" x14ac:dyDescent="0.2">
      <c r="A49" s="85"/>
      <c r="B49" s="85"/>
      <c r="D49" s="86" t="s">
        <v>258</v>
      </c>
    </row>
    <row r="50" spans="1:4" x14ac:dyDescent="0.2">
      <c r="A50" s="85"/>
      <c r="B50" s="85"/>
      <c r="D50" s="86" t="s">
        <v>261</v>
      </c>
    </row>
    <row r="51" spans="1:4" x14ac:dyDescent="0.2">
      <c r="A51" s="85"/>
      <c r="B51" s="85"/>
      <c r="D51" s="86" t="s">
        <v>264</v>
      </c>
    </row>
    <row r="52" spans="1:4" x14ac:dyDescent="0.2">
      <c r="A52" s="85"/>
      <c r="B52" s="85"/>
      <c r="D52" s="86" t="s">
        <v>267</v>
      </c>
    </row>
    <row r="53" spans="1:4" x14ac:dyDescent="0.2">
      <c r="A53" s="85"/>
      <c r="B53" s="85"/>
      <c r="D53" s="86" t="s">
        <v>270</v>
      </c>
    </row>
    <row r="54" spans="1:4" x14ac:dyDescent="0.2">
      <c r="A54" s="85"/>
      <c r="B54" s="85"/>
      <c r="D54" s="86" t="s">
        <v>273</v>
      </c>
    </row>
    <row r="55" spans="1:4" x14ac:dyDescent="0.2">
      <c r="A55" s="85"/>
      <c r="B55" s="85"/>
      <c r="D55" s="86" t="s">
        <v>276</v>
      </c>
    </row>
    <row r="56" spans="1:4" x14ac:dyDescent="0.2">
      <c r="A56" s="85"/>
      <c r="B56" s="85"/>
      <c r="D56" s="86" t="s">
        <v>280</v>
      </c>
    </row>
    <row r="57" spans="1:4" x14ac:dyDescent="0.2">
      <c r="A57" s="85"/>
      <c r="B57" s="85"/>
      <c r="D57" s="86" t="s">
        <v>283</v>
      </c>
    </row>
    <row r="58" spans="1:4" x14ac:dyDescent="0.2">
      <c r="A58" s="85"/>
      <c r="B58" s="85"/>
      <c r="D58" s="86" t="s">
        <v>286</v>
      </c>
    </row>
    <row r="59" spans="1:4" x14ac:dyDescent="0.2">
      <c r="A59" s="85"/>
      <c r="B59" s="85"/>
      <c r="D59" s="86" t="s">
        <v>289</v>
      </c>
    </row>
    <row r="60" spans="1:4" x14ac:dyDescent="0.2">
      <c r="A60" s="85"/>
      <c r="B60" s="85"/>
      <c r="D60" s="86" t="s">
        <v>292</v>
      </c>
    </row>
    <row r="61" spans="1:4" x14ac:dyDescent="0.2">
      <c r="A61" s="85"/>
      <c r="B61" s="85"/>
      <c r="D61" s="86" t="s">
        <v>295</v>
      </c>
    </row>
    <row r="62" spans="1:4" x14ac:dyDescent="0.2">
      <c r="A62" s="85"/>
      <c r="B62" s="85"/>
      <c r="D62" s="86" t="s">
        <v>298</v>
      </c>
    </row>
    <row r="63" spans="1:4" x14ac:dyDescent="0.2">
      <c r="A63" s="85"/>
      <c r="B63" s="85"/>
      <c r="D63" s="86" t="s">
        <v>301</v>
      </c>
    </row>
    <row r="64" spans="1:4" x14ac:dyDescent="0.2">
      <c r="A64" s="85"/>
      <c r="B64" s="85"/>
      <c r="D64" s="86" t="s">
        <v>304</v>
      </c>
    </row>
    <row r="65" spans="1:4" x14ac:dyDescent="0.2">
      <c r="A65" s="85"/>
      <c r="B65" s="85"/>
      <c r="D65" s="86" t="s">
        <v>307</v>
      </c>
    </row>
    <row r="66" spans="1:4" x14ac:dyDescent="0.2">
      <c r="A66" s="85"/>
      <c r="B66" s="85"/>
      <c r="D66" s="86" t="s">
        <v>310</v>
      </c>
    </row>
    <row r="67" spans="1:4" x14ac:dyDescent="0.2">
      <c r="A67" s="85"/>
      <c r="B67" s="85"/>
      <c r="D67" s="86" t="s">
        <v>313</v>
      </c>
    </row>
    <row r="68" spans="1:4" x14ac:dyDescent="0.2">
      <c r="A68" s="85"/>
      <c r="B68" s="85"/>
      <c r="D68" s="86" t="s">
        <v>317</v>
      </c>
    </row>
    <row r="69" spans="1:4" x14ac:dyDescent="0.2">
      <c r="A69" s="85"/>
      <c r="B69" s="85"/>
      <c r="D69" s="86" t="s">
        <v>320</v>
      </c>
    </row>
    <row r="70" spans="1:4" x14ac:dyDescent="0.2">
      <c r="A70" s="85"/>
      <c r="B70" s="85"/>
      <c r="D70" s="86" t="s">
        <v>323</v>
      </c>
    </row>
    <row r="71" spans="1:4" x14ac:dyDescent="0.2">
      <c r="A71" s="85"/>
      <c r="B71" s="85"/>
      <c r="D71" s="86" t="s">
        <v>326</v>
      </c>
    </row>
    <row r="72" spans="1:4" x14ac:dyDescent="0.2">
      <c r="A72" s="85"/>
      <c r="B72" s="85"/>
      <c r="D72" s="86" t="s">
        <v>329</v>
      </c>
    </row>
    <row r="73" spans="1:4" x14ac:dyDescent="0.2">
      <c r="A73" s="85"/>
      <c r="B73" s="85"/>
      <c r="D73" s="86" t="s">
        <v>332</v>
      </c>
    </row>
    <row r="74" spans="1:4" x14ac:dyDescent="0.2">
      <c r="A74" s="85"/>
      <c r="B74" s="85"/>
      <c r="D74" s="86" t="s">
        <v>335</v>
      </c>
    </row>
    <row r="75" spans="1:4" x14ac:dyDescent="0.2">
      <c r="A75" s="85"/>
      <c r="B75" s="85"/>
      <c r="D75" s="86" t="s">
        <v>338</v>
      </c>
    </row>
    <row r="76" spans="1:4" x14ac:dyDescent="0.2">
      <c r="A76" s="85"/>
      <c r="B76" s="85"/>
      <c r="D76" s="86" t="s">
        <v>341</v>
      </c>
    </row>
    <row r="77" spans="1:4" x14ac:dyDescent="0.2">
      <c r="A77" s="85"/>
      <c r="B77" s="85"/>
      <c r="D77" s="86" t="s">
        <v>344</v>
      </c>
    </row>
    <row r="78" spans="1:4" x14ac:dyDescent="0.2">
      <c r="A78" s="85"/>
      <c r="B78" s="85"/>
      <c r="D78" s="86" t="s">
        <v>347</v>
      </c>
    </row>
    <row r="79" spans="1:4" x14ac:dyDescent="0.2">
      <c r="A79" s="85"/>
      <c r="B79" s="85"/>
      <c r="D79" s="86" t="s">
        <v>349</v>
      </c>
    </row>
    <row r="80" spans="1:4" x14ac:dyDescent="0.2">
      <c r="A80" s="85"/>
      <c r="B80" s="85"/>
      <c r="D80" s="86" t="s">
        <v>352</v>
      </c>
    </row>
    <row r="81" spans="1:4" x14ac:dyDescent="0.2">
      <c r="A81" s="85"/>
      <c r="B81" s="85"/>
      <c r="D81" s="86" t="s">
        <v>355</v>
      </c>
    </row>
    <row r="82" spans="1:4" x14ac:dyDescent="0.2">
      <c r="A82" s="85"/>
      <c r="B82" s="85"/>
      <c r="D82" s="86" t="s">
        <v>358</v>
      </c>
    </row>
    <row r="83" spans="1:4" x14ac:dyDescent="0.2">
      <c r="A83" s="85"/>
      <c r="B83" s="85"/>
      <c r="D83" s="86" t="s">
        <v>361</v>
      </c>
    </row>
    <row r="84" spans="1:4" x14ac:dyDescent="0.2">
      <c r="A84" s="85"/>
      <c r="B84" s="85"/>
      <c r="D84" s="86" t="s">
        <v>364</v>
      </c>
    </row>
    <row r="85" spans="1:4" x14ac:dyDescent="0.2">
      <c r="A85" s="85"/>
      <c r="B85" s="85"/>
      <c r="D85" s="86" t="s">
        <v>367</v>
      </c>
    </row>
    <row r="86" spans="1:4" x14ac:dyDescent="0.2">
      <c r="A86" s="85"/>
      <c r="B86" s="85"/>
      <c r="D86" s="86" t="s">
        <v>370</v>
      </c>
    </row>
    <row r="87" spans="1:4" x14ac:dyDescent="0.2">
      <c r="A87" s="85"/>
      <c r="B87" s="85"/>
      <c r="D87" s="86" t="s">
        <v>373</v>
      </c>
    </row>
    <row r="88" spans="1:4" x14ac:dyDescent="0.2">
      <c r="A88" s="85"/>
      <c r="B88" s="85"/>
      <c r="D88" s="86" t="s">
        <v>376</v>
      </c>
    </row>
    <row r="89" spans="1:4" x14ac:dyDescent="0.2">
      <c r="A89" s="85"/>
      <c r="B89" s="85"/>
      <c r="D89" s="86" t="s">
        <v>379</v>
      </c>
    </row>
    <row r="90" spans="1:4" x14ac:dyDescent="0.2">
      <c r="A90" s="85"/>
      <c r="B90" s="85"/>
      <c r="D90" s="86" t="s">
        <v>382</v>
      </c>
    </row>
    <row r="91" spans="1:4" x14ac:dyDescent="0.2">
      <c r="A91" s="85"/>
      <c r="B91" s="85"/>
      <c r="D91" s="86" t="s">
        <v>385</v>
      </c>
    </row>
    <row r="92" spans="1:4" x14ac:dyDescent="0.2">
      <c r="A92" s="85"/>
      <c r="B92" s="85"/>
      <c r="D92" s="86" t="s">
        <v>388</v>
      </c>
    </row>
    <row r="93" spans="1:4" x14ac:dyDescent="0.2">
      <c r="A93" s="85"/>
      <c r="B93" s="85"/>
      <c r="D93" s="86" t="s">
        <v>391</v>
      </c>
    </row>
    <row r="94" spans="1:4" x14ac:dyDescent="0.2">
      <c r="A94" s="85"/>
      <c r="B94" s="85"/>
      <c r="D94" s="86" t="s">
        <v>394</v>
      </c>
    </row>
    <row r="95" spans="1:4" x14ac:dyDescent="0.2">
      <c r="A95" s="85"/>
      <c r="B95" s="85"/>
      <c r="D95" s="86" t="s">
        <v>397</v>
      </c>
    </row>
    <row r="96" spans="1:4" x14ac:dyDescent="0.2">
      <c r="A96" s="85"/>
      <c r="B96" s="85"/>
      <c r="D96" s="86" t="s">
        <v>399</v>
      </c>
    </row>
    <row r="97" spans="1:4" x14ac:dyDescent="0.2">
      <c r="A97" s="85"/>
      <c r="B97" s="85"/>
      <c r="D97" s="86" t="s">
        <v>402</v>
      </c>
    </row>
    <row r="98" spans="1:4" x14ac:dyDescent="0.2">
      <c r="A98" s="85"/>
      <c r="B98" s="85"/>
      <c r="D98" s="86" t="s">
        <v>405</v>
      </c>
    </row>
    <row r="99" spans="1:4" x14ac:dyDescent="0.2">
      <c r="A99" s="85"/>
      <c r="B99" s="85"/>
      <c r="D99" s="86" t="s">
        <v>408</v>
      </c>
    </row>
    <row r="100" spans="1:4" x14ac:dyDescent="0.2">
      <c r="A100" s="85"/>
      <c r="B100" s="85"/>
      <c r="D100" s="86" t="s">
        <v>410</v>
      </c>
    </row>
    <row r="101" spans="1:4" x14ac:dyDescent="0.2">
      <c r="A101" s="85"/>
      <c r="B101" s="85"/>
      <c r="D101" s="86" t="s">
        <v>412</v>
      </c>
    </row>
    <row r="102" spans="1:4" x14ac:dyDescent="0.2">
      <c r="A102" s="85"/>
      <c r="B102" s="85"/>
      <c r="D102" s="86" t="s">
        <v>414</v>
      </c>
    </row>
    <row r="103" spans="1:4" x14ac:dyDescent="0.2">
      <c r="A103" s="85"/>
      <c r="B103" s="85"/>
      <c r="D103" s="86" t="s">
        <v>416</v>
      </c>
    </row>
    <row r="104" spans="1:4" x14ac:dyDescent="0.2">
      <c r="A104" s="85"/>
      <c r="B104" s="85"/>
      <c r="D104" s="86" t="s">
        <v>418</v>
      </c>
    </row>
    <row r="105" spans="1:4" x14ac:dyDescent="0.2">
      <c r="A105" s="85"/>
      <c r="B105" s="85"/>
      <c r="D105" s="86" t="s">
        <v>421</v>
      </c>
    </row>
    <row r="106" spans="1:4" x14ac:dyDescent="0.2">
      <c r="A106" s="85"/>
      <c r="B106" s="85"/>
      <c r="D106" s="86" t="s">
        <v>424</v>
      </c>
    </row>
    <row r="107" spans="1:4" x14ac:dyDescent="0.2">
      <c r="A107" s="85"/>
      <c r="B107" s="85"/>
      <c r="D107" s="86" t="s">
        <v>427</v>
      </c>
    </row>
    <row r="108" spans="1:4" x14ac:dyDescent="0.2">
      <c r="A108" s="85"/>
      <c r="B108" s="85"/>
      <c r="D108" s="86" t="s">
        <v>430</v>
      </c>
    </row>
    <row r="109" spans="1:4" x14ac:dyDescent="0.2">
      <c r="A109" s="85"/>
      <c r="B109" s="85"/>
      <c r="D109" s="86" t="s">
        <v>433</v>
      </c>
    </row>
    <row r="110" spans="1:4" x14ac:dyDescent="0.2">
      <c r="A110" s="85"/>
      <c r="B110" s="85"/>
      <c r="D110" s="86" t="s">
        <v>437</v>
      </c>
    </row>
    <row r="111" spans="1:4" x14ac:dyDescent="0.2">
      <c r="A111" s="85"/>
      <c r="B111" s="85"/>
      <c r="D111" s="86" t="s">
        <v>440</v>
      </c>
    </row>
    <row r="112" spans="1:4" x14ac:dyDescent="0.2">
      <c r="A112" s="85"/>
      <c r="B112" s="85"/>
      <c r="D112" s="86" t="s">
        <v>443</v>
      </c>
    </row>
    <row r="113" spans="1:4" x14ac:dyDescent="0.2">
      <c r="A113" s="85"/>
      <c r="B113" s="85"/>
      <c r="D113" s="86" t="s">
        <v>446</v>
      </c>
    </row>
    <row r="114" spans="1:4" x14ac:dyDescent="0.2">
      <c r="A114" s="85"/>
      <c r="B114" s="85"/>
      <c r="D114" s="86" t="s">
        <v>449</v>
      </c>
    </row>
    <row r="115" spans="1:4" x14ac:dyDescent="0.2">
      <c r="A115" s="85"/>
      <c r="B115" s="85"/>
      <c r="D115" s="86" t="s">
        <v>452</v>
      </c>
    </row>
    <row r="116" spans="1:4" x14ac:dyDescent="0.2">
      <c r="A116" s="85"/>
      <c r="B116" s="85"/>
      <c r="D116" s="86" t="s">
        <v>455</v>
      </c>
    </row>
    <row r="117" spans="1:4" x14ac:dyDescent="0.2">
      <c r="A117" s="85"/>
      <c r="B117" s="85"/>
      <c r="D117" s="86" t="s">
        <v>458</v>
      </c>
    </row>
    <row r="118" spans="1:4" x14ac:dyDescent="0.2">
      <c r="A118" s="85"/>
      <c r="B118" s="85"/>
      <c r="D118" s="86" t="s">
        <v>461</v>
      </c>
    </row>
    <row r="119" spans="1:4" x14ac:dyDescent="0.2">
      <c r="A119" s="85"/>
      <c r="B119" s="85"/>
      <c r="D119" s="86" t="s">
        <v>464</v>
      </c>
    </row>
    <row r="120" spans="1:4" x14ac:dyDescent="0.2">
      <c r="A120" s="85"/>
      <c r="B120" s="85"/>
      <c r="D120" s="86" t="s">
        <v>467</v>
      </c>
    </row>
    <row r="121" spans="1:4" x14ac:dyDescent="0.2">
      <c r="A121" s="85"/>
      <c r="B121" s="85"/>
      <c r="D121" s="86" t="s">
        <v>470</v>
      </c>
    </row>
    <row r="122" spans="1:4" x14ac:dyDescent="0.2">
      <c r="A122" s="85"/>
      <c r="B122" s="85"/>
      <c r="D122" s="86" t="s">
        <v>473</v>
      </c>
    </row>
    <row r="123" spans="1:4" x14ac:dyDescent="0.2">
      <c r="A123" s="85"/>
      <c r="B123" s="85"/>
      <c r="D123" s="86" t="s">
        <v>476</v>
      </c>
    </row>
    <row r="124" spans="1:4" x14ac:dyDescent="0.2">
      <c r="A124" s="85"/>
      <c r="B124" s="85"/>
      <c r="D124" s="86" t="s">
        <v>479</v>
      </c>
    </row>
    <row r="125" spans="1:4" x14ac:dyDescent="0.2">
      <c r="A125" s="85"/>
      <c r="B125" s="85"/>
      <c r="D125" s="86" t="s">
        <v>482</v>
      </c>
    </row>
    <row r="126" spans="1:4" x14ac:dyDescent="0.2">
      <c r="A126" s="85"/>
      <c r="B126" s="85"/>
      <c r="D126" s="86" t="s">
        <v>485</v>
      </c>
    </row>
    <row r="127" spans="1:4" x14ac:dyDescent="0.2">
      <c r="A127" s="85"/>
      <c r="B127" s="85"/>
      <c r="D127" s="86" t="s">
        <v>488</v>
      </c>
    </row>
    <row r="128" spans="1:4" x14ac:dyDescent="0.2">
      <c r="A128" s="85"/>
      <c r="B128" s="85"/>
      <c r="D128" s="86" t="s">
        <v>491</v>
      </c>
    </row>
    <row r="129" spans="1:4" x14ac:dyDescent="0.2">
      <c r="A129" s="85"/>
      <c r="B129" s="85"/>
      <c r="D129" s="86" t="s">
        <v>494</v>
      </c>
    </row>
    <row r="130" spans="1:4" x14ac:dyDescent="0.2">
      <c r="A130" s="85"/>
      <c r="B130" s="85"/>
      <c r="D130" s="86" t="s">
        <v>497</v>
      </c>
    </row>
    <row r="131" spans="1:4" x14ac:dyDescent="0.2">
      <c r="A131" s="85"/>
      <c r="B131" s="85"/>
      <c r="D131" s="86" t="s">
        <v>500</v>
      </c>
    </row>
    <row r="132" spans="1:4" x14ac:dyDescent="0.2">
      <c r="A132" s="85"/>
      <c r="B132" s="85"/>
      <c r="D132" s="86" t="s">
        <v>503</v>
      </c>
    </row>
    <row r="133" spans="1:4" x14ac:dyDescent="0.2">
      <c r="A133" s="85"/>
      <c r="B133" s="85"/>
      <c r="D133" s="86" t="s">
        <v>506</v>
      </c>
    </row>
    <row r="134" spans="1:4" x14ac:dyDescent="0.2">
      <c r="A134" s="85"/>
      <c r="B134" s="85"/>
      <c r="D134" s="86" t="s">
        <v>509</v>
      </c>
    </row>
    <row r="135" spans="1:4" x14ac:dyDescent="0.2">
      <c r="A135" s="85"/>
      <c r="B135" s="85"/>
      <c r="D135" s="86" t="s">
        <v>512</v>
      </c>
    </row>
    <row r="136" spans="1:4" x14ac:dyDescent="0.2">
      <c r="A136" s="85"/>
      <c r="B136" s="85"/>
      <c r="D136" s="86" t="s">
        <v>515</v>
      </c>
    </row>
    <row r="137" spans="1:4" x14ac:dyDescent="0.2">
      <c r="A137" s="85"/>
      <c r="B137" s="85"/>
      <c r="D137" s="86" t="s">
        <v>518</v>
      </c>
    </row>
    <row r="138" spans="1:4" x14ac:dyDescent="0.2">
      <c r="A138" s="85"/>
      <c r="B138" s="85"/>
      <c r="D138" s="86" t="s">
        <v>521</v>
      </c>
    </row>
    <row r="139" spans="1:4" x14ac:dyDescent="0.2">
      <c r="A139" s="85"/>
      <c r="B139" s="85"/>
      <c r="D139" s="86" t="s">
        <v>524</v>
      </c>
    </row>
    <row r="140" spans="1:4" x14ac:dyDescent="0.2">
      <c r="A140" s="85"/>
      <c r="B140" s="85"/>
      <c r="D140" s="86" t="s">
        <v>524</v>
      </c>
    </row>
    <row r="141" spans="1:4" x14ac:dyDescent="0.2">
      <c r="A141" s="85"/>
      <c r="B141" s="85"/>
      <c r="D141" s="86" t="s">
        <v>529</v>
      </c>
    </row>
    <row r="142" spans="1:4" x14ac:dyDescent="0.2">
      <c r="A142" s="85"/>
      <c r="B142" s="85"/>
      <c r="D142" s="86" t="s">
        <v>532</v>
      </c>
    </row>
    <row r="143" spans="1:4" x14ac:dyDescent="0.2">
      <c r="A143" s="85"/>
      <c r="B143" s="85"/>
      <c r="D143" s="86" t="s">
        <v>535</v>
      </c>
    </row>
    <row r="144" spans="1:4" x14ac:dyDescent="0.2">
      <c r="A144" s="85"/>
      <c r="B144" s="85"/>
      <c r="D144" s="86" t="s">
        <v>538</v>
      </c>
    </row>
    <row r="145" spans="1:4" x14ac:dyDescent="0.2">
      <c r="A145" s="85"/>
      <c r="B145" s="85"/>
      <c r="D145" s="86" t="s">
        <v>541</v>
      </c>
    </row>
    <row r="146" spans="1:4" x14ac:dyDescent="0.2">
      <c r="A146" s="85"/>
      <c r="B146" s="85"/>
      <c r="D146" s="86" t="s">
        <v>544</v>
      </c>
    </row>
    <row r="147" spans="1:4" x14ac:dyDescent="0.2">
      <c r="A147" s="85"/>
      <c r="B147" s="85"/>
      <c r="D147" s="86" t="s">
        <v>547</v>
      </c>
    </row>
    <row r="148" spans="1:4" x14ac:dyDescent="0.2">
      <c r="A148" s="85"/>
      <c r="B148" s="85"/>
      <c r="D148" s="86" t="s">
        <v>547</v>
      </c>
    </row>
    <row r="149" spans="1:4" x14ac:dyDescent="0.2">
      <c r="A149" s="85"/>
      <c r="B149" s="85"/>
      <c r="D149" s="86" t="s">
        <v>552</v>
      </c>
    </row>
    <row r="150" spans="1:4" x14ac:dyDescent="0.2">
      <c r="A150" s="85"/>
      <c r="B150" s="85"/>
      <c r="D150" s="86" t="s">
        <v>555</v>
      </c>
    </row>
    <row r="151" spans="1:4" x14ac:dyDescent="0.2">
      <c r="A151" s="85"/>
      <c r="B151" s="85"/>
      <c r="D151" s="86" t="s">
        <v>558</v>
      </c>
    </row>
    <row r="152" spans="1:4" x14ac:dyDescent="0.2">
      <c r="A152" s="85"/>
      <c r="B152" s="85"/>
      <c r="D152" s="86" t="s">
        <v>561</v>
      </c>
    </row>
    <row r="153" spans="1:4" x14ac:dyDescent="0.2">
      <c r="A153" s="85"/>
      <c r="B153" s="85"/>
      <c r="D153" s="86" t="s">
        <v>564</v>
      </c>
    </row>
    <row r="154" spans="1:4" x14ac:dyDescent="0.2">
      <c r="A154" s="85"/>
      <c r="B154" s="85"/>
      <c r="D154" s="86" t="s">
        <v>567</v>
      </c>
    </row>
    <row r="155" spans="1:4" x14ac:dyDescent="0.2">
      <c r="A155" s="85"/>
      <c r="B155" s="85"/>
      <c r="D155" s="86" t="s">
        <v>570</v>
      </c>
    </row>
    <row r="156" spans="1:4" x14ac:dyDescent="0.2">
      <c r="A156" s="85"/>
      <c r="B156" s="85"/>
      <c r="D156" s="86" t="s">
        <v>573</v>
      </c>
    </row>
    <row r="157" spans="1:4" x14ac:dyDescent="0.2">
      <c r="A157" s="85"/>
      <c r="B157" s="85"/>
      <c r="D157" s="86" t="s">
        <v>576</v>
      </c>
    </row>
    <row r="158" spans="1:4" x14ac:dyDescent="0.2">
      <c r="A158" s="85"/>
      <c r="B158" s="85"/>
      <c r="D158" s="86" t="s">
        <v>579</v>
      </c>
    </row>
    <row r="159" spans="1:4" x14ac:dyDescent="0.2">
      <c r="A159" s="85"/>
      <c r="B159" s="85"/>
      <c r="D159" s="86" t="s">
        <v>583</v>
      </c>
    </row>
    <row r="160" spans="1:4" x14ac:dyDescent="0.2">
      <c r="A160" s="85"/>
      <c r="B160" s="85"/>
      <c r="D160" s="86" t="s">
        <v>586</v>
      </c>
    </row>
    <row r="161" spans="1:4" x14ac:dyDescent="0.2">
      <c r="A161" s="85"/>
      <c r="B161" s="85"/>
      <c r="D161" s="86" t="s">
        <v>589</v>
      </c>
    </row>
    <row r="162" spans="1:4" x14ac:dyDescent="0.2">
      <c r="A162" s="85"/>
      <c r="B162" s="85"/>
      <c r="D162" s="86" t="s">
        <v>592</v>
      </c>
    </row>
    <row r="163" spans="1:4" x14ac:dyDescent="0.2">
      <c r="A163" s="85"/>
      <c r="B163" s="85"/>
      <c r="D163" s="86" t="s">
        <v>595</v>
      </c>
    </row>
    <row r="164" spans="1:4" x14ac:dyDescent="0.2">
      <c r="A164" s="85"/>
      <c r="B164" s="85"/>
      <c r="D164" s="86" t="s">
        <v>595</v>
      </c>
    </row>
    <row r="165" spans="1:4" x14ac:dyDescent="0.2">
      <c r="A165" s="85"/>
      <c r="B165" s="85"/>
      <c r="D165" s="86" t="s">
        <v>600</v>
      </c>
    </row>
    <row r="166" spans="1:4" x14ac:dyDescent="0.2">
      <c r="A166" s="85"/>
      <c r="B166" s="85"/>
      <c r="D166" s="86" t="s">
        <v>603</v>
      </c>
    </row>
    <row r="167" spans="1:4" x14ac:dyDescent="0.2">
      <c r="A167" s="85"/>
      <c r="B167" s="85"/>
      <c r="D167" s="86" t="s">
        <v>606</v>
      </c>
    </row>
    <row r="168" spans="1:4" x14ac:dyDescent="0.2">
      <c r="A168" s="85"/>
      <c r="B168" s="85"/>
      <c r="D168" s="86" t="s">
        <v>609</v>
      </c>
    </row>
    <row r="169" spans="1:4" x14ac:dyDescent="0.2">
      <c r="A169" s="85"/>
      <c r="B169" s="85"/>
      <c r="D169" s="86" t="s">
        <v>612</v>
      </c>
    </row>
    <row r="170" spans="1:4" x14ac:dyDescent="0.2">
      <c r="A170" s="85"/>
      <c r="B170" s="85"/>
      <c r="D170" s="86" t="s">
        <v>615</v>
      </c>
    </row>
    <row r="171" spans="1:4" x14ac:dyDescent="0.2">
      <c r="A171" s="85"/>
      <c r="B171" s="85"/>
      <c r="D171" s="86" t="s">
        <v>618</v>
      </c>
    </row>
    <row r="172" spans="1:4" x14ac:dyDescent="0.2">
      <c r="A172" s="85"/>
      <c r="B172" s="85"/>
      <c r="D172" s="86" t="s">
        <v>621</v>
      </c>
    </row>
    <row r="173" spans="1:4" x14ac:dyDescent="0.2">
      <c r="A173" s="85"/>
      <c r="B173" s="85"/>
      <c r="D173" s="86" t="s">
        <v>624</v>
      </c>
    </row>
    <row r="174" spans="1:4" x14ac:dyDescent="0.2">
      <c r="A174" s="85"/>
      <c r="B174" s="85"/>
      <c r="D174" s="86" t="s">
        <v>627</v>
      </c>
    </row>
    <row r="175" spans="1:4" x14ac:dyDescent="0.2">
      <c r="A175" s="85"/>
      <c r="B175" s="85"/>
      <c r="D175" s="86" t="s">
        <v>630</v>
      </c>
    </row>
    <row r="176" spans="1:4" x14ac:dyDescent="0.2">
      <c r="A176" s="85"/>
      <c r="B176" s="85"/>
      <c r="D176" s="86" t="s">
        <v>633</v>
      </c>
    </row>
    <row r="177" spans="1:4" x14ac:dyDescent="0.2">
      <c r="A177" s="85"/>
      <c r="B177" s="85"/>
      <c r="D177" s="86" t="s">
        <v>636</v>
      </c>
    </row>
    <row r="178" spans="1:4" x14ac:dyDescent="0.2">
      <c r="A178" s="85"/>
      <c r="B178" s="85"/>
      <c r="D178" s="86" t="s">
        <v>639</v>
      </c>
    </row>
    <row r="179" spans="1:4" x14ac:dyDescent="0.2">
      <c r="A179" s="85"/>
      <c r="B179" s="85"/>
      <c r="D179" s="86" t="s">
        <v>642</v>
      </c>
    </row>
    <row r="180" spans="1:4" x14ac:dyDescent="0.2">
      <c r="A180" s="85"/>
      <c r="B180" s="85"/>
      <c r="D180" s="86" t="s">
        <v>645</v>
      </c>
    </row>
    <row r="181" spans="1:4" x14ac:dyDescent="0.2">
      <c r="A181" s="85"/>
      <c r="B181" s="85"/>
      <c r="D181" s="86" t="s">
        <v>648</v>
      </c>
    </row>
    <row r="182" spans="1:4" x14ac:dyDescent="0.2">
      <c r="A182" s="85"/>
      <c r="B182" s="85"/>
      <c r="D182" s="86" t="s">
        <v>651</v>
      </c>
    </row>
    <row r="183" spans="1:4" x14ac:dyDescent="0.2">
      <c r="A183" s="85"/>
      <c r="B183" s="85"/>
      <c r="D183" s="86" t="s">
        <v>654</v>
      </c>
    </row>
    <row r="184" spans="1:4" x14ac:dyDescent="0.2">
      <c r="A184" s="85"/>
      <c r="B184" s="85"/>
      <c r="D184" s="86" t="s">
        <v>657</v>
      </c>
    </row>
    <row r="185" spans="1:4" x14ac:dyDescent="0.2">
      <c r="A185" s="85"/>
      <c r="B185" s="85"/>
      <c r="D185" s="86" t="s">
        <v>660</v>
      </c>
    </row>
    <row r="186" spans="1:4" x14ac:dyDescent="0.2">
      <c r="A186" s="85"/>
      <c r="B186" s="85"/>
      <c r="D186" s="86" t="s">
        <v>663</v>
      </c>
    </row>
    <row r="187" spans="1:4" x14ac:dyDescent="0.2">
      <c r="A187" s="85"/>
      <c r="B187" s="85"/>
      <c r="D187" s="86" t="s">
        <v>666</v>
      </c>
    </row>
    <row r="188" spans="1:4" x14ac:dyDescent="0.2">
      <c r="A188" s="85"/>
      <c r="B188" s="85"/>
      <c r="D188" s="86" t="s">
        <v>669</v>
      </c>
    </row>
    <row r="189" spans="1:4" x14ac:dyDescent="0.2">
      <c r="A189" s="85"/>
      <c r="B189" s="85"/>
      <c r="D189" s="86" t="s">
        <v>672</v>
      </c>
    </row>
    <row r="190" spans="1:4" x14ac:dyDescent="0.2">
      <c r="A190" s="85"/>
      <c r="B190" s="85"/>
      <c r="D190" s="86" t="s">
        <v>675</v>
      </c>
    </row>
    <row r="191" spans="1:4" x14ac:dyDescent="0.2">
      <c r="A191" s="85"/>
      <c r="B191" s="85"/>
      <c r="D191" s="86" t="s">
        <v>678</v>
      </c>
    </row>
    <row r="192" spans="1:4" x14ac:dyDescent="0.2">
      <c r="A192" s="85"/>
      <c r="B192" s="85"/>
      <c r="D192" s="86" t="s">
        <v>470</v>
      </c>
    </row>
    <row r="193" spans="1:4" x14ac:dyDescent="0.2">
      <c r="A193" s="85"/>
      <c r="B193" s="85"/>
      <c r="D193" s="86" t="s">
        <v>683</v>
      </c>
    </row>
    <row r="194" spans="1:4" x14ac:dyDescent="0.2">
      <c r="A194" s="85"/>
      <c r="B194" s="85"/>
      <c r="D194" s="86" t="s">
        <v>686</v>
      </c>
    </row>
    <row r="195" spans="1:4" x14ac:dyDescent="0.2">
      <c r="A195" s="85"/>
      <c r="B195" s="85"/>
      <c r="D195" s="86" t="s">
        <v>689</v>
      </c>
    </row>
    <row r="196" spans="1:4" x14ac:dyDescent="0.2">
      <c r="A196" s="85"/>
      <c r="B196" s="85"/>
      <c r="D196" s="86" t="s">
        <v>692</v>
      </c>
    </row>
    <row r="197" spans="1:4" x14ac:dyDescent="0.2">
      <c r="A197" s="85"/>
      <c r="B197" s="85"/>
      <c r="D197" s="86" t="s">
        <v>695</v>
      </c>
    </row>
    <row r="198" spans="1:4" x14ac:dyDescent="0.2">
      <c r="A198" s="85"/>
      <c r="B198" s="85"/>
      <c r="D198" s="86" t="s">
        <v>698</v>
      </c>
    </row>
    <row r="199" spans="1:4" x14ac:dyDescent="0.2">
      <c r="A199" s="85"/>
      <c r="B199" s="85"/>
      <c r="D199" s="86" t="s">
        <v>701</v>
      </c>
    </row>
    <row r="200" spans="1:4" x14ac:dyDescent="0.2">
      <c r="A200" s="85"/>
      <c r="B200" s="85"/>
      <c r="D200" s="86" t="s">
        <v>704</v>
      </c>
    </row>
    <row r="201" spans="1:4" x14ac:dyDescent="0.2">
      <c r="A201" s="85"/>
      <c r="B201" s="85"/>
      <c r="D201" s="86" t="s">
        <v>707</v>
      </c>
    </row>
    <row r="202" spans="1:4" x14ac:dyDescent="0.2">
      <c r="A202" s="85"/>
      <c r="B202" s="85"/>
      <c r="D202" s="86" t="s">
        <v>710</v>
      </c>
    </row>
    <row r="203" spans="1:4" x14ac:dyDescent="0.2">
      <c r="A203" s="85"/>
      <c r="B203" s="85"/>
      <c r="D203" s="86" t="s">
        <v>713</v>
      </c>
    </row>
    <row r="204" spans="1:4" x14ac:dyDescent="0.2">
      <c r="A204" s="85"/>
      <c r="B204" s="85"/>
      <c r="D204" s="86" t="s">
        <v>716</v>
      </c>
    </row>
    <row r="205" spans="1:4" x14ac:dyDescent="0.2">
      <c r="A205" s="85"/>
      <c r="B205" s="85"/>
      <c r="D205" s="86" t="s">
        <v>719</v>
      </c>
    </row>
    <row r="206" spans="1:4" x14ac:dyDescent="0.2">
      <c r="A206" s="85"/>
      <c r="B206" s="85"/>
      <c r="D206" s="86" t="s">
        <v>722</v>
      </c>
    </row>
    <row r="207" spans="1:4" x14ac:dyDescent="0.2">
      <c r="A207" s="85"/>
      <c r="B207" s="85"/>
      <c r="D207" s="86" t="s">
        <v>725</v>
      </c>
    </row>
    <row r="208" spans="1:4" x14ac:dyDescent="0.2">
      <c r="A208" s="85"/>
      <c r="B208" s="85"/>
      <c r="D208" s="86" t="s">
        <v>728</v>
      </c>
    </row>
    <row r="209" spans="1:4" x14ac:dyDescent="0.2">
      <c r="A209" s="85"/>
      <c r="B209" s="85"/>
      <c r="D209" s="86" t="s">
        <v>731</v>
      </c>
    </row>
    <row r="210" spans="1:4" x14ac:dyDescent="0.2">
      <c r="A210" s="85"/>
      <c r="B210" s="85"/>
      <c r="D210" s="86" t="s">
        <v>734</v>
      </c>
    </row>
    <row r="211" spans="1:4" x14ac:dyDescent="0.2">
      <c r="A211" s="85"/>
      <c r="B211" s="85"/>
      <c r="D211" s="86" t="s">
        <v>737</v>
      </c>
    </row>
    <row r="212" spans="1:4" x14ac:dyDescent="0.2">
      <c r="A212" s="85"/>
      <c r="B212" s="85"/>
      <c r="D212" s="86" t="s">
        <v>740</v>
      </c>
    </row>
    <row r="213" spans="1:4" x14ac:dyDescent="0.2">
      <c r="A213" s="85"/>
      <c r="B213" s="85"/>
      <c r="D213" s="86" t="s">
        <v>743</v>
      </c>
    </row>
    <row r="214" spans="1:4" x14ac:dyDescent="0.2">
      <c r="A214" s="85"/>
      <c r="B214" s="85"/>
      <c r="D214" s="86" t="s">
        <v>746</v>
      </c>
    </row>
    <row r="215" spans="1:4" x14ac:dyDescent="0.2">
      <c r="A215" s="85"/>
      <c r="B215" s="85"/>
      <c r="D215" s="86" t="s">
        <v>749</v>
      </c>
    </row>
    <row r="216" spans="1:4" x14ac:dyDescent="0.2">
      <c r="A216" s="85"/>
      <c r="B216" s="85"/>
      <c r="D216" s="86" t="s">
        <v>752</v>
      </c>
    </row>
    <row r="217" spans="1:4" x14ac:dyDescent="0.2">
      <c r="A217" s="85"/>
      <c r="B217" s="85"/>
      <c r="D217" s="86" t="s">
        <v>755</v>
      </c>
    </row>
    <row r="218" spans="1:4" x14ac:dyDescent="0.2">
      <c r="A218" s="85"/>
      <c r="B218" s="85"/>
      <c r="D218" s="86" t="s">
        <v>758</v>
      </c>
    </row>
    <row r="219" spans="1:4" x14ac:dyDescent="0.2">
      <c r="A219" s="85"/>
      <c r="B219" s="85"/>
      <c r="D219" s="86" t="s">
        <v>761</v>
      </c>
    </row>
    <row r="220" spans="1:4" x14ac:dyDescent="0.2">
      <c r="A220" s="85"/>
      <c r="B220" s="85"/>
      <c r="D220" s="86" t="s">
        <v>764</v>
      </c>
    </row>
    <row r="221" spans="1:4" x14ac:dyDescent="0.2">
      <c r="A221" s="85"/>
      <c r="B221" s="85"/>
      <c r="D221" s="86" t="s">
        <v>767</v>
      </c>
    </row>
    <row r="222" spans="1:4" x14ac:dyDescent="0.2">
      <c r="A222" s="85"/>
      <c r="B222" s="85"/>
      <c r="D222" s="86" t="s">
        <v>770</v>
      </c>
    </row>
    <row r="223" spans="1:4" x14ac:dyDescent="0.2">
      <c r="A223" s="85"/>
      <c r="B223" s="85"/>
      <c r="D223" s="86" t="s">
        <v>773</v>
      </c>
    </row>
    <row r="224" spans="1:4" x14ac:dyDescent="0.2">
      <c r="A224" s="85"/>
      <c r="B224" s="85"/>
      <c r="D224" s="86" t="s">
        <v>776</v>
      </c>
    </row>
    <row r="225" spans="1:4" x14ac:dyDescent="0.2">
      <c r="A225" s="85"/>
      <c r="B225" s="85"/>
      <c r="D225" s="86" t="s">
        <v>779</v>
      </c>
    </row>
    <row r="226" spans="1:4" x14ac:dyDescent="0.2">
      <c r="A226" s="85"/>
      <c r="B226" s="85"/>
      <c r="D226" s="86" t="s">
        <v>783</v>
      </c>
    </row>
    <row r="227" spans="1:4" x14ac:dyDescent="0.2">
      <c r="A227" s="85"/>
      <c r="B227" s="85"/>
      <c r="D227" s="86" t="s">
        <v>786</v>
      </c>
    </row>
    <row r="228" spans="1:4" x14ac:dyDescent="0.2">
      <c r="A228" s="85"/>
      <c r="B228" s="85"/>
      <c r="D228" s="86" t="s">
        <v>430</v>
      </c>
    </row>
    <row r="229" spans="1:4" x14ac:dyDescent="0.2">
      <c r="A229" s="85"/>
      <c r="B229" s="85"/>
      <c r="D229" s="86" t="s">
        <v>791</v>
      </c>
    </row>
    <row r="230" spans="1:4" x14ac:dyDescent="0.2">
      <c r="A230" s="85"/>
      <c r="B230" s="85"/>
      <c r="D230" s="86" t="s">
        <v>794</v>
      </c>
    </row>
    <row r="231" spans="1:4" x14ac:dyDescent="0.2">
      <c r="A231" s="85"/>
      <c r="B231" s="85"/>
      <c r="D231" s="86" t="s">
        <v>797</v>
      </c>
    </row>
    <row r="232" spans="1:4" x14ac:dyDescent="0.2">
      <c r="A232" s="85"/>
      <c r="B232" s="85"/>
      <c r="D232" s="86" t="s">
        <v>800</v>
      </c>
    </row>
    <row r="233" spans="1:4" x14ac:dyDescent="0.2">
      <c r="A233" s="85"/>
      <c r="B233" s="85"/>
      <c r="D233" s="86" t="s">
        <v>803</v>
      </c>
    </row>
    <row r="234" spans="1:4" x14ac:dyDescent="0.2">
      <c r="A234" s="85"/>
      <c r="B234" s="85"/>
      <c r="D234" s="86" t="s">
        <v>806</v>
      </c>
    </row>
    <row r="235" spans="1:4" x14ac:dyDescent="0.2">
      <c r="A235" s="85"/>
      <c r="B235" s="85"/>
      <c r="D235" s="86" t="s">
        <v>809</v>
      </c>
    </row>
    <row r="236" spans="1:4" x14ac:dyDescent="0.2">
      <c r="A236" s="85"/>
      <c r="B236" s="85"/>
      <c r="D236" s="86" t="s">
        <v>812</v>
      </c>
    </row>
    <row r="237" spans="1:4" x14ac:dyDescent="0.2">
      <c r="A237" s="85"/>
      <c r="B237" s="85"/>
      <c r="D237" s="86" t="s">
        <v>815</v>
      </c>
    </row>
    <row r="238" spans="1:4" x14ac:dyDescent="0.2">
      <c r="A238" s="85"/>
      <c r="B238" s="85"/>
      <c r="D238" s="86" t="s">
        <v>818</v>
      </c>
    </row>
    <row r="239" spans="1:4" x14ac:dyDescent="0.2">
      <c r="A239" s="85"/>
      <c r="B239" s="85"/>
      <c r="D239" s="86" t="s">
        <v>820</v>
      </c>
    </row>
    <row r="240" spans="1:4" x14ac:dyDescent="0.2">
      <c r="A240" s="85"/>
      <c r="B240" s="85"/>
      <c r="D240" s="86" t="s">
        <v>823</v>
      </c>
    </row>
    <row r="241" spans="1:4" x14ac:dyDescent="0.2">
      <c r="A241" s="85"/>
      <c r="B241" s="85"/>
      <c r="D241" s="86" t="s">
        <v>827</v>
      </c>
    </row>
    <row r="242" spans="1:4" x14ac:dyDescent="0.2">
      <c r="A242" s="85"/>
      <c r="B242" s="85"/>
      <c r="D242" s="86" t="s">
        <v>830</v>
      </c>
    </row>
    <row r="243" spans="1:4" x14ac:dyDescent="0.2">
      <c r="A243" s="85"/>
      <c r="B243" s="85"/>
      <c r="D243" s="86" t="s">
        <v>834</v>
      </c>
    </row>
    <row r="244" spans="1:4" x14ac:dyDescent="0.2">
      <c r="A244" s="85"/>
      <c r="B244" s="85"/>
      <c r="D244" s="86" t="s">
        <v>837</v>
      </c>
    </row>
    <row r="245" spans="1:4" x14ac:dyDescent="0.2">
      <c r="A245" s="85"/>
      <c r="B245" s="85"/>
      <c r="D245" s="86" t="s">
        <v>840</v>
      </c>
    </row>
    <row r="246" spans="1:4" x14ac:dyDescent="0.2">
      <c r="A246" s="85"/>
      <c r="B246" s="85"/>
      <c r="D246" s="86" t="s">
        <v>843</v>
      </c>
    </row>
    <row r="247" spans="1:4" x14ac:dyDescent="0.2">
      <c r="A247" s="85"/>
      <c r="B247" s="85"/>
      <c r="D247" s="86" t="s">
        <v>846</v>
      </c>
    </row>
    <row r="248" spans="1:4" x14ac:dyDescent="0.2">
      <c r="A248" s="85"/>
      <c r="B248" s="85"/>
      <c r="D248" s="86" t="s">
        <v>849</v>
      </c>
    </row>
    <row r="249" spans="1:4" x14ac:dyDescent="0.2">
      <c r="A249" s="85"/>
      <c r="B249" s="85"/>
      <c r="D249" s="86" t="s">
        <v>852</v>
      </c>
    </row>
    <row r="250" spans="1:4" x14ac:dyDescent="0.2">
      <c r="A250" s="85"/>
      <c r="B250" s="85"/>
      <c r="D250" s="86" t="s">
        <v>855</v>
      </c>
    </row>
    <row r="251" spans="1:4" x14ac:dyDescent="0.2">
      <c r="A251" s="85"/>
      <c r="B251" s="85"/>
      <c r="D251" s="86" t="s">
        <v>858</v>
      </c>
    </row>
    <row r="252" spans="1:4" x14ac:dyDescent="0.2">
      <c r="A252" s="85"/>
      <c r="B252" s="85"/>
      <c r="D252" s="86" t="s">
        <v>861</v>
      </c>
    </row>
    <row r="253" spans="1:4" x14ac:dyDescent="0.2">
      <c r="A253" s="85"/>
      <c r="B253" s="85"/>
      <c r="D253" s="86" t="s">
        <v>864</v>
      </c>
    </row>
    <row r="254" spans="1:4" x14ac:dyDescent="0.2">
      <c r="A254" s="85"/>
      <c r="B254" s="85"/>
      <c r="D254" s="86" t="s">
        <v>867</v>
      </c>
    </row>
    <row r="255" spans="1:4" x14ac:dyDescent="0.2">
      <c r="A255" s="85"/>
      <c r="B255" s="85"/>
      <c r="D255" s="86" t="s">
        <v>870</v>
      </c>
    </row>
    <row r="256" spans="1:4" x14ac:dyDescent="0.2">
      <c r="A256" s="85"/>
      <c r="B256" s="85"/>
      <c r="D256" s="86" t="s">
        <v>873</v>
      </c>
    </row>
    <row r="257" spans="1:4" x14ac:dyDescent="0.2">
      <c r="A257" s="85"/>
      <c r="B257" s="85"/>
      <c r="D257" s="86" t="s">
        <v>876</v>
      </c>
    </row>
    <row r="258" spans="1:4" x14ac:dyDescent="0.2">
      <c r="A258" s="85"/>
      <c r="B258" s="85"/>
      <c r="D258" s="86" t="s">
        <v>879</v>
      </c>
    </row>
    <row r="259" spans="1:4" x14ac:dyDescent="0.2">
      <c r="A259" s="85"/>
      <c r="B259" s="85"/>
      <c r="D259" s="86" t="s">
        <v>882</v>
      </c>
    </row>
    <row r="260" spans="1:4" x14ac:dyDescent="0.2">
      <c r="A260" s="85"/>
      <c r="B260" s="85"/>
      <c r="D260" s="86" t="s">
        <v>885</v>
      </c>
    </row>
    <row r="261" spans="1:4" x14ac:dyDescent="0.2">
      <c r="A261" s="85"/>
      <c r="B261" s="85"/>
      <c r="D261" s="86" t="s">
        <v>888</v>
      </c>
    </row>
    <row r="262" spans="1:4" x14ac:dyDescent="0.2">
      <c r="A262" s="85"/>
      <c r="B262" s="85"/>
      <c r="D262" s="86" t="s">
        <v>891</v>
      </c>
    </row>
    <row r="263" spans="1:4" x14ac:dyDescent="0.2">
      <c r="A263" s="85"/>
      <c r="B263" s="85"/>
      <c r="D263" s="86" t="s">
        <v>894</v>
      </c>
    </row>
    <row r="264" spans="1:4" x14ac:dyDescent="0.2">
      <c r="A264" s="85"/>
      <c r="B264" s="85"/>
      <c r="D264" s="86" t="s">
        <v>897</v>
      </c>
    </row>
    <row r="265" spans="1:4" x14ac:dyDescent="0.2">
      <c r="A265" s="85"/>
      <c r="B265" s="85"/>
      <c r="D265" s="86" t="s">
        <v>900</v>
      </c>
    </row>
    <row r="266" spans="1:4" x14ac:dyDescent="0.2">
      <c r="A266" s="85"/>
      <c r="B266" s="85"/>
      <c r="D266" s="86" t="s">
        <v>903</v>
      </c>
    </row>
    <row r="267" spans="1:4" x14ac:dyDescent="0.2">
      <c r="A267" s="85"/>
      <c r="B267" s="85"/>
      <c r="D267" s="86" t="s">
        <v>906</v>
      </c>
    </row>
    <row r="268" spans="1:4" x14ac:dyDescent="0.2">
      <c r="A268" s="85"/>
      <c r="B268" s="85"/>
      <c r="D268" s="86" t="s">
        <v>909</v>
      </c>
    </row>
    <row r="269" spans="1:4" x14ac:dyDescent="0.2">
      <c r="A269" s="85"/>
      <c r="B269" s="85"/>
      <c r="D269" s="86" t="s">
        <v>912</v>
      </c>
    </row>
    <row r="270" spans="1:4" x14ac:dyDescent="0.2">
      <c r="A270" s="85"/>
      <c r="B270" s="85"/>
      <c r="D270" s="86" t="s">
        <v>915</v>
      </c>
    </row>
    <row r="271" spans="1:4" x14ac:dyDescent="0.2">
      <c r="A271" s="85"/>
      <c r="B271" s="85"/>
      <c r="D271" s="86" t="s">
        <v>918</v>
      </c>
    </row>
    <row r="272" spans="1:4" x14ac:dyDescent="0.2">
      <c r="A272" s="85"/>
      <c r="B272" s="85"/>
      <c r="D272" s="86" t="s">
        <v>921</v>
      </c>
    </row>
    <row r="273" spans="1:4" x14ac:dyDescent="0.2">
      <c r="A273" s="85"/>
      <c r="B273" s="85"/>
      <c r="D273" s="86" t="s">
        <v>924</v>
      </c>
    </row>
    <row r="274" spans="1:4" x14ac:dyDescent="0.2">
      <c r="A274" s="85"/>
      <c r="B274" s="85"/>
      <c r="D274" s="86" t="s">
        <v>927</v>
      </c>
    </row>
    <row r="275" spans="1:4" x14ac:dyDescent="0.2">
      <c r="A275" s="85"/>
      <c r="B275" s="85"/>
      <c r="D275" s="86" t="s">
        <v>930</v>
      </c>
    </row>
    <row r="276" spans="1:4" x14ac:dyDescent="0.2">
      <c r="A276" s="85"/>
      <c r="B276" s="85"/>
      <c r="D276" s="86" t="s">
        <v>933</v>
      </c>
    </row>
    <row r="277" spans="1:4" x14ac:dyDescent="0.2">
      <c r="A277" s="85"/>
      <c r="B277" s="85"/>
      <c r="D277" s="86" t="s">
        <v>936</v>
      </c>
    </row>
    <row r="278" spans="1:4" x14ac:dyDescent="0.2">
      <c r="A278" s="85"/>
      <c r="B278" s="85"/>
      <c r="D278" s="86" t="s">
        <v>939</v>
      </c>
    </row>
    <row r="279" spans="1:4" x14ac:dyDescent="0.2">
      <c r="A279" s="85"/>
      <c r="B279" s="85"/>
      <c r="D279" s="86" t="s">
        <v>942</v>
      </c>
    </row>
    <row r="280" spans="1:4" x14ac:dyDescent="0.2">
      <c r="A280" s="85"/>
      <c r="B280" s="85"/>
      <c r="D280" s="86" t="s">
        <v>945</v>
      </c>
    </row>
    <row r="281" spans="1:4" x14ac:dyDescent="0.2">
      <c r="A281" s="85"/>
      <c r="B281" s="85"/>
      <c r="D281" s="86" t="s">
        <v>948</v>
      </c>
    </row>
    <row r="282" spans="1:4" x14ac:dyDescent="0.2">
      <c r="A282" s="85"/>
      <c r="B282" s="85"/>
      <c r="D282" s="86" t="s">
        <v>951</v>
      </c>
    </row>
    <row r="283" spans="1:4" x14ac:dyDescent="0.2">
      <c r="A283" s="85"/>
      <c r="B283" s="85"/>
      <c r="D283" s="86" t="s">
        <v>954</v>
      </c>
    </row>
    <row r="284" spans="1:4" x14ac:dyDescent="0.2">
      <c r="A284" s="85"/>
      <c r="B284" s="85"/>
      <c r="D284" s="86" t="s">
        <v>958</v>
      </c>
    </row>
    <row r="285" spans="1:4" x14ac:dyDescent="0.2">
      <c r="A285" s="85"/>
      <c r="B285" s="85"/>
      <c r="D285" s="86" t="s">
        <v>961</v>
      </c>
    </row>
    <row r="286" spans="1:4" x14ac:dyDescent="0.2">
      <c r="A286" s="85"/>
      <c r="B286" s="85"/>
      <c r="D286" s="86" t="s">
        <v>964</v>
      </c>
    </row>
    <row r="287" spans="1:4" x14ac:dyDescent="0.2">
      <c r="A287" s="85"/>
      <c r="B287" s="85"/>
      <c r="D287" s="86" t="s">
        <v>967</v>
      </c>
    </row>
    <row r="288" spans="1:4" x14ac:dyDescent="0.2">
      <c r="A288" s="85"/>
      <c r="B288" s="85"/>
      <c r="D288" s="86" t="s">
        <v>970</v>
      </c>
    </row>
    <row r="289" spans="1:4" x14ac:dyDescent="0.2">
      <c r="A289" s="85"/>
      <c r="B289" s="85"/>
      <c r="D289" s="86" t="s">
        <v>249</v>
      </c>
    </row>
    <row r="290" spans="1:4" x14ac:dyDescent="0.2">
      <c r="A290" s="85"/>
      <c r="B290" s="85"/>
      <c r="D290" s="86" t="s">
        <v>975</v>
      </c>
    </row>
    <row r="291" spans="1:4" x14ac:dyDescent="0.2">
      <c r="A291" s="85"/>
      <c r="B291" s="85"/>
      <c r="D291" s="86" t="s">
        <v>978</v>
      </c>
    </row>
    <row r="292" spans="1:4" x14ac:dyDescent="0.2">
      <c r="A292" s="85"/>
      <c r="B292" s="85"/>
      <c r="D292" s="86" t="s">
        <v>576</v>
      </c>
    </row>
    <row r="293" spans="1:4" x14ac:dyDescent="0.2">
      <c r="A293" s="85"/>
      <c r="B293" s="85"/>
      <c r="D293" s="86" t="s">
        <v>983</v>
      </c>
    </row>
    <row r="294" spans="1:4" x14ac:dyDescent="0.2">
      <c r="A294" s="85"/>
      <c r="B294" s="85"/>
      <c r="D294" s="86" t="s">
        <v>986</v>
      </c>
    </row>
    <row r="295" spans="1:4" x14ac:dyDescent="0.2">
      <c r="A295" s="85"/>
      <c r="B295" s="85"/>
      <c r="D295" s="86" t="s">
        <v>989</v>
      </c>
    </row>
    <row r="296" spans="1:4" x14ac:dyDescent="0.2">
      <c r="A296" s="85"/>
      <c r="B296" s="85"/>
      <c r="D296" s="86" t="s">
        <v>992</v>
      </c>
    </row>
    <row r="297" spans="1:4" x14ac:dyDescent="0.2">
      <c r="A297" s="85"/>
      <c r="B297" s="85"/>
      <c r="D297" s="86" t="s">
        <v>995</v>
      </c>
    </row>
    <row r="298" spans="1:4" x14ac:dyDescent="0.2">
      <c r="A298" s="85"/>
      <c r="B298" s="85"/>
      <c r="D298" s="86" t="s">
        <v>998</v>
      </c>
    </row>
    <row r="299" spans="1:4" x14ac:dyDescent="0.2">
      <c r="A299" s="85"/>
      <c r="B299" s="85"/>
      <c r="D299" s="86" t="s">
        <v>1001</v>
      </c>
    </row>
    <row r="300" spans="1:4" x14ac:dyDescent="0.2">
      <c r="A300" s="85"/>
      <c r="B300" s="85"/>
      <c r="D300" s="86" t="s">
        <v>1004</v>
      </c>
    </row>
    <row r="301" spans="1:4" x14ac:dyDescent="0.2">
      <c r="A301" s="85"/>
      <c r="B301" s="85"/>
      <c r="D301" s="86" t="s">
        <v>1006</v>
      </c>
    </row>
    <row r="302" spans="1:4" x14ac:dyDescent="0.2">
      <c r="A302" s="85"/>
      <c r="B302" s="85"/>
      <c r="D302" s="86" t="s">
        <v>1009</v>
      </c>
    </row>
    <row r="303" spans="1:4" x14ac:dyDescent="0.2">
      <c r="A303" s="85"/>
      <c r="B303" s="85"/>
      <c r="D303" s="86" t="s">
        <v>1012</v>
      </c>
    </row>
    <row r="304" spans="1:4" x14ac:dyDescent="0.2">
      <c r="A304" s="85"/>
      <c r="B304" s="85"/>
      <c r="D304" s="86"/>
    </row>
    <row r="305" spans="1:2" x14ac:dyDescent="0.2">
      <c r="A305" s="85"/>
      <c r="B305" s="85"/>
    </row>
    <row r="306" spans="1:2" x14ac:dyDescent="0.2">
      <c r="A306" s="85"/>
      <c r="B306" s="85"/>
    </row>
    <row r="307" spans="1:2" x14ac:dyDescent="0.2">
      <c r="A307" s="85"/>
      <c r="B307" s="85"/>
    </row>
    <row r="308" spans="1:2" x14ac:dyDescent="0.2">
      <c r="A308" s="85"/>
      <c r="B308" s="85"/>
    </row>
    <row r="309" spans="1:2" x14ac:dyDescent="0.2">
      <c r="A309" s="85"/>
      <c r="B309" s="85"/>
    </row>
    <row r="310" spans="1:2" x14ac:dyDescent="0.2">
      <c r="A310" s="85"/>
      <c r="B310" s="85"/>
    </row>
    <row r="311" spans="1:2" x14ac:dyDescent="0.2">
      <c r="A311" s="85"/>
      <c r="B311" s="85"/>
    </row>
    <row r="312" spans="1:2" x14ac:dyDescent="0.2">
      <c r="A312" s="85"/>
      <c r="B312" s="85"/>
    </row>
    <row r="313" spans="1:2" x14ac:dyDescent="0.2">
      <c r="A313" s="85"/>
      <c r="B313" s="85"/>
    </row>
    <row r="314" spans="1:2" x14ac:dyDescent="0.2">
      <c r="A314" s="85"/>
      <c r="B314" s="85"/>
    </row>
    <row r="315" spans="1:2" x14ac:dyDescent="0.2">
      <c r="A315" s="85"/>
      <c r="B315" s="85"/>
    </row>
    <row r="316" spans="1:2" x14ac:dyDescent="0.2">
      <c r="A316" s="85"/>
      <c r="B316" s="85"/>
    </row>
    <row r="317" spans="1:2" x14ac:dyDescent="0.2">
      <c r="A317" s="85"/>
      <c r="B317" s="85"/>
    </row>
    <row r="318" spans="1:2" x14ac:dyDescent="0.2">
      <c r="A318" s="85"/>
      <c r="B318" s="85"/>
    </row>
    <row r="319" spans="1:2" x14ac:dyDescent="0.2">
      <c r="A319" s="85"/>
      <c r="B319" s="85"/>
    </row>
    <row r="320" spans="1:2" x14ac:dyDescent="0.2">
      <c r="A320" s="85"/>
      <c r="B320" s="85"/>
    </row>
    <row r="321" spans="1:2" x14ac:dyDescent="0.2">
      <c r="A321" s="85"/>
      <c r="B321" s="85"/>
    </row>
    <row r="322" spans="1:2" x14ac:dyDescent="0.2">
      <c r="A322" s="85"/>
      <c r="B322" s="85"/>
    </row>
    <row r="323" spans="1:2" x14ac:dyDescent="0.2">
      <c r="A323" s="85"/>
      <c r="B323" s="85"/>
    </row>
    <row r="324" spans="1:2" x14ac:dyDescent="0.2">
      <c r="A324" s="85"/>
      <c r="B324" s="85"/>
    </row>
    <row r="325" spans="1:2" x14ac:dyDescent="0.2">
      <c r="A325" s="85"/>
      <c r="B325" s="85"/>
    </row>
    <row r="326" spans="1:2" x14ac:dyDescent="0.2">
      <c r="A326" s="85"/>
      <c r="B326" s="85"/>
    </row>
    <row r="327" spans="1:2" x14ac:dyDescent="0.2">
      <c r="A327" s="85"/>
      <c r="B327" s="85"/>
    </row>
    <row r="328" spans="1:2" x14ac:dyDescent="0.2">
      <c r="A328" s="85"/>
      <c r="B328" s="85"/>
    </row>
    <row r="329" spans="1:2" x14ac:dyDescent="0.2">
      <c r="A329" s="85"/>
      <c r="B329" s="85"/>
    </row>
    <row r="330" spans="1:2" x14ac:dyDescent="0.2">
      <c r="A330" s="85"/>
      <c r="B330" s="85"/>
    </row>
    <row r="331" spans="1:2" x14ac:dyDescent="0.2">
      <c r="A331" s="85"/>
      <c r="B331" s="85"/>
    </row>
    <row r="332" spans="1:2" x14ac:dyDescent="0.2">
      <c r="A332" s="85"/>
      <c r="B332" s="85"/>
    </row>
    <row r="333" spans="1:2" x14ac:dyDescent="0.2">
      <c r="A333" s="85"/>
      <c r="B333" s="85"/>
    </row>
    <row r="334" spans="1:2" x14ac:dyDescent="0.2">
      <c r="A334" s="85"/>
      <c r="B334" s="85"/>
    </row>
    <row r="335" spans="1:2" x14ac:dyDescent="0.2">
      <c r="A335" s="85"/>
      <c r="B335" s="85"/>
    </row>
    <row r="336" spans="1:2" x14ac:dyDescent="0.2">
      <c r="A336" s="85"/>
      <c r="B336" s="85"/>
    </row>
    <row r="337" spans="1:2" x14ac:dyDescent="0.2">
      <c r="A337" s="85"/>
      <c r="B337" s="85"/>
    </row>
    <row r="338" spans="1:2" x14ac:dyDescent="0.2">
      <c r="A338" s="85"/>
      <c r="B338" s="85"/>
    </row>
    <row r="339" spans="1:2" x14ac:dyDescent="0.2">
      <c r="A339" s="85"/>
      <c r="B339" s="85"/>
    </row>
    <row r="340" spans="1:2" x14ac:dyDescent="0.2">
      <c r="A340" s="85"/>
      <c r="B340" s="85"/>
    </row>
    <row r="341" spans="1:2" x14ac:dyDescent="0.2">
      <c r="A341" s="85"/>
      <c r="B341" s="85"/>
    </row>
    <row r="342" spans="1:2" x14ac:dyDescent="0.2">
      <c r="A342" s="85"/>
      <c r="B342" s="85"/>
    </row>
    <row r="343" spans="1:2" x14ac:dyDescent="0.2">
      <c r="A343" s="85"/>
      <c r="B343" s="85"/>
    </row>
    <row r="344" spans="1:2" x14ac:dyDescent="0.2">
      <c r="A344" s="85"/>
      <c r="B344" s="85"/>
    </row>
    <row r="345" spans="1:2" x14ac:dyDescent="0.2">
      <c r="A345" s="85"/>
      <c r="B345" s="85"/>
    </row>
    <row r="346" spans="1:2" x14ac:dyDescent="0.2">
      <c r="A346" s="85"/>
      <c r="B346" s="85"/>
    </row>
    <row r="347" spans="1:2" x14ac:dyDescent="0.2">
      <c r="A347" s="85"/>
      <c r="B347" s="85"/>
    </row>
    <row r="348" spans="1:2" x14ac:dyDescent="0.2">
      <c r="A348" s="85"/>
      <c r="B348" s="85"/>
    </row>
    <row r="349" spans="1:2" x14ac:dyDescent="0.2">
      <c r="A349" s="85"/>
      <c r="B349" s="85"/>
    </row>
    <row r="350" spans="1:2" x14ac:dyDescent="0.2">
      <c r="A350" s="85"/>
      <c r="B350" s="85"/>
    </row>
    <row r="351" spans="1:2" x14ac:dyDescent="0.2">
      <c r="A351" s="85"/>
      <c r="B351" s="85"/>
    </row>
    <row r="352" spans="1:2" x14ac:dyDescent="0.2">
      <c r="A352" s="85"/>
      <c r="B352" s="85"/>
    </row>
    <row r="353" spans="1:2" x14ac:dyDescent="0.2">
      <c r="A353" s="85"/>
      <c r="B353" s="85"/>
    </row>
    <row r="354" spans="1:2" x14ac:dyDescent="0.2">
      <c r="A354" s="85"/>
      <c r="B354" s="85"/>
    </row>
    <row r="355" spans="1:2" x14ac:dyDescent="0.2">
      <c r="A355" s="85"/>
      <c r="B355" s="85"/>
    </row>
    <row r="356" spans="1:2" x14ac:dyDescent="0.2">
      <c r="A356" s="85"/>
      <c r="B356" s="85"/>
    </row>
    <row r="357" spans="1:2" x14ac:dyDescent="0.2">
      <c r="A357" s="85"/>
      <c r="B357" s="85"/>
    </row>
    <row r="358" spans="1:2" x14ac:dyDescent="0.2">
      <c r="A358" s="85"/>
      <c r="B358" s="85"/>
    </row>
    <row r="359" spans="1:2" x14ac:dyDescent="0.2">
      <c r="A359" s="85"/>
      <c r="B359" s="85"/>
    </row>
    <row r="360" spans="1:2" x14ac:dyDescent="0.2">
      <c r="A360" s="85"/>
      <c r="B360" s="85"/>
    </row>
    <row r="361" spans="1:2" x14ac:dyDescent="0.2">
      <c r="A361" s="85"/>
      <c r="B361" s="85"/>
    </row>
    <row r="362" spans="1:2" x14ac:dyDescent="0.2">
      <c r="A362" s="85"/>
      <c r="B362" s="85"/>
    </row>
    <row r="363" spans="1:2" x14ac:dyDescent="0.2">
      <c r="A363" s="85"/>
      <c r="B363" s="85"/>
    </row>
    <row r="364" spans="1:2" x14ac:dyDescent="0.2">
      <c r="A364" s="85"/>
      <c r="B364" s="85"/>
    </row>
    <row r="365" spans="1:2" x14ac:dyDescent="0.2">
      <c r="A365" s="85"/>
      <c r="B365" s="85"/>
    </row>
    <row r="366" spans="1:2" x14ac:dyDescent="0.2">
      <c r="A366" s="85"/>
      <c r="B366" s="85"/>
    </row>
    <row r="367" spans="1:2" x14ac:dyDescent="0.2">
      <c r="A367" s="85"/>
      <c r="B367" s="85"/>
    </row>
    <row r="368" spans="1:2" x14ac:dyDescent="0.2">
      <c r="A368" s="85"/>
      <c r="B368" s="85"/>
    </row>
    <row r="369" spans="1:2" x14ac:dyDescent="0.2">
      <c r="A369" s="85"/>
      <c r="B369" s="85"/>
    </row>
    <row r="370" spans="1:2" x14ac:dyDescent="0.2">
      <c r="A370" s="85"/>
      <c r="B370" s="85"/>
    </row>
    <row r="371" spans="1:2" x14ac:dyDescent="0.2">
      <c r="A371" s="85"/>
      <c r="B371" s="85"/>
    </row>
    <row r="372" spans="1:2" x14ac:dyDescent="0.2">
      <c r="A372" s="85"/>
      <c r="B372" s="85"/>
    </row>
    <row r="373" spans="1:2" x14ac:dyDescent="0.2">
      <c r="A373" s="85"/>
      <c r="B373" s="85"/>
    </row>
    <row r="374" spans="1:2" x14ac:dyDescent="0.2">
      <c r="A374" s="85"/>
      <c r="B374" s="85"/>
    </row>
    <row r="375" spans="1:2" x14ac:dyDescent="0.2">
      <c r="A375" s="85"/>
      <c r="B375" s="85"/>
    </row>
    <row r="376" spans="1:2" x14ac:dyDescent="0.2">
      <c r="A376" s="85"/>
      <c r="B376" s="85"/>
    </row>
    <row r="377" spans="1:2" x14ac:dyDescent="0.2">
      <c r="A377" s="85"/>
      <c r="B377" s="85"/>
    </row>
    <row r="378" spans="1:2" x14ac:dyDescent="0.2">
      <c r="A378" s="85"/>
      <c r="B378" s="85"/>
    </row>
    <row r="379" spans="1:2" x14ac:dyDescent="0.2">
      <c r="A379" s="85"/>
      <c r="B379" s="85"/>
    </row>
    <row r="380" spans="1:2" x14ac:dyDescent="0.2">
      <c r="A380" s="85"/>
      <c r="B380" s="85"/>
    </row>
    <row r="381" spans="1:2" x14ac:dyDescent="0.2">
      <c r="A381" s="85"/>
      <c r="B381" s="85"/>
    </row>
    <row r="382" spans="1:2" x14ac:dyDescent="0.2">
      <c r="A382" s="85"/>
      <c r="B382" s="85"/>
    </row>
    <row r="383" spans="1:2" x14ac:dyDescent="0.2">
      <c r="A383" s="85"/>
      <c r="B383" s="85"/>
    </row>
    <row r="384" spans="1:2" x14ac:dyDescent="0.2">
      <c r="A384" s="85"/>
      <c r="B384" s="85"/>
    </row>
    <row r="385" spans="1:2" x14ac:dyDescent="0.2">
      <c r="A385" s="85"/>
      <c r="B385" s="85"/>
    </row>
    <row r="386" spans="1:2" x14ac:dyDescent="0.2">
      <c r="A386" s="85"/>
      <c r="B386" s="85"/>
    </row>
    <row r="387" spans="1:2" x14ac:dyDescent="0.2">
      <c r="A387" s="85"/>
      <c r="B387" s="85"/>
    </row>
    <row r="388" spans="1:2" x14ac:dyDescent="0.2">
      <c r="A388" s="85"/>
      <c r="B388" s="85"/>
    </row>
    <row r="389" spans="1:2" x14ac:dyDescent="0.2">
      <c r="A389" s="85"/>
      <c r="B389" s="85"/>
    </row>
    <row r="390" spans="1:2" x14ac:dyDescent="0.2">
      <c r="A390" s="85"/>
      <c r="B390" s="85"/>
    </row>
    <row r="391" spans="1:2" x14ac:dyDescent="0.2">
      <c r="A391" s="85"/>
      <c r="B391" s="85"/>
    </row>
    <row r="392" spans="1:2" x14ac:dyDescent="0.2">
      <c r="A392" s="85"/>
      <c r="B392" s="85"/>
    </row>
    <row r="393" spans="1:2" x14ac:dyDescent="0.2">
      <c r="A393" s="85"/>
      <c r="B393" s="85"/>
    </row>
    <row r="394" spans="1:2" x14ac:dyDescent="0.2">
      <c r="A394" s="85"/>
      <c r="B394" s="85"/>
    </row>
    <row r="395" spans="1:2" x14ac:dyDescent="0.2">
      <c r="A395" s="85"/>
      <c r="B395" s="85"/>
    </row>
    <row r="396" spans="1:2" x14ac:dyDescent="0.2">
      <c r="A396" s="85"/>
      <c r="B396" s="85"/>
    </row>
    <row r="397" spans="1:2" x14ac:dyDescent="0.2">
      <c r="A397" s="85"/>
      <c r="B397" s="85"/>
    </row>
    <row r="398" spans="1:2" x14ac:dyDescent="0.2">
      <c r="A398" s="85"/>
      <c r="B398" s="85"/>
    </row>
    <row r="399" spans="1:2" x14ac:dyDescent="0.2">
      <c r="A399" s="85"/>
      <c r="B399" s="85"/>
    </row>
    <row r="400" spans="1:2" x14ac:dyDescent="0.2">
      <c r="A400" s="85"/>
      <c r="B400" s="85"/>
    </row>
    <row r="401" spans="1:2" x14ac:dyDescent="0.2">
      <c r="A401" s="85"/>
      <c r="B401" s="85"/>
    </row>
    <row r="402" spans="1:2" x14ac:dyDescent="0.2">
      <c r="A402" s="85"/>
      <c r="B402" s="85"/>
    </row>
    <row r="403" spans="1:2" x14ac:dyDescent="0.2">
      <c r="A403" s="85"/>
      <c r="B403" s="85"/>
    </row>
    <row r="404" spans="1:2" x14ac:dyDescent="0.2">
      <c r="A404" s="85"/>
      <c r="B404" s="85"/>
    </row>
    <row r="405" spans="1:2" x14ac:dyDescent="0.2">
      <c r="A405" s="85"/>
      <c r="B405" s="85"/>
    </row>
    <row r="406" spans="1:2" x14ac:dyDescent="0.2">
      <c r="A406" s="85"/>
      <c r="B406" s="85"/>
    </row>
    <row r="407" spans="1:2" x14ac:dyDescent="0.2">
      <c r="A407" s="85"/>
      <c r="B407" s="85"/>
    </row>
    <row r="408" spans="1:2" x14ac:dyDescent="0.2">
      <c r="A408" s="85"/>
      <c r="B408" s="85"/>
    </row>
    <row r="409" spans="1:2" x14ac:dyDescent="0.2">
      <c r="A409" s="85"/>
      <c r="B409" s="85"/>
    </row>
    <row r="410" spans="1:2" x14ac:dyDescent="0.2">
      <c r="A410" s="85"/>
      <c r="B410" s="85"/>
    </row>
    <row r="411" spans="1:2" x14ac:dyDescent="0.2">
      <c r="A411" s="85"/>
      <c r="B411" s="85"/>
    </row>
    <row r="412" spans="1:2" x14ac:dyDescent="0.2">
      <c r="A412" s="85"/>
      <c r="B412" s="85"/>
    </row>
    <row r="413" spans="1:2" x14ac:dyDescent="0.2">
      <c r="A413" s="85"/>
      <c r="B413" s="85"/>
    </row>
    <row r="414" spans="1:2" x14ac:dyDescent="0.2">
      <c r="A414" s="85"/>
      <c r="B414" s="85"/>
    </row>
    <row r="415" spans="1:2" x14ac:dyDescent="0.2">
      <c r="A415" s="85"/>
      <c r="B415" s="85"/>
    </row>
    <row r="416" spans="1:2" x14ac:dyDescent="0.2">
      <c r="A416" s="85"/>
      <c r="B416" s="85"/>
    </row>
    <row r="417" spans="1:2" x14ac:dyDescent="0.2">
      <c r="A417" s="85"/>
      <c r="B417" s="85"/>
    </row>
    <row r="418" spans="1:2" x14ac:dyDescent="0.2">
      <c r="A418" s="85"/>
      <c r="B418" s="85"/>
    </row>
    <row r="419" spans="1:2" x14ac:dyDescent="0.2">
      <c r="A419" s="85"/>
      <c r="B419" s="85"/>
    </row>
    <row r="420" spans="1:2" x14ac:dyDescent="0.2">
      <c r="A420" s="85"/>
      <c r="B420" s="85"/>
    </row>
    <row r="421" spans="1:2" x14ac:dyDescent="0.2">
      <c r="A421" s="85"/>
      <c r="B421" s="85"/>
    </row>
    <row r="422" spans="1:2" x14ac:dyDescent="0.2">
      <c r="A422" s="85"/>
      <c r="B422" s="85"/>
    </row>
    <row r="423" spans="1:2" x14ac:dyDescent="0.2">
      <c r="A423" s="85"/>
      <c r="B423" s="85"/>
    </row>
    <row r="424" spans="1:2" x14ac:dyDescent="0.2">
      <c r="A424" s="85"/>
      <c r="B424" s="85"/>
    </row>
    <row r="425" spans="1:2" x14ac:dyDescent="0.2">
      <c r="A425" s="85"/>
      <c r="B425" s="85"/>
    </row>
    <row r="426" spans="1:2" x14ac:dyDescent="0.2">
      <c r="A426" s="85"/>
      <c r="B426" s="85"/>
    </row>
    <row r="427" spans="1:2" x14ac:dyDescent="0.2">
      <c r="A427" s="85"/>
      <c r="B427" s="85"/>
    </row>
    <row r="428" spans="1:2" x14ac:dyDescent="0.2">
      <c r="A428" s="85"/>
      <c r="B428" s="85"/>
    </row>
    <row r="429" spans="1:2" x14ac:dyDescent="0.2">
      <c r="A429" s="85"/>
      <c r="B429" s="85"/>
    </row>
    <row r="430" spans="1:2" x14ac:dyDescent="0.2">
      <c r="A430" s="85"/>
      <c r="B430" s="85"/>
    </row>
    <row r="431" spans="1:2" x14ac:dyDescent="0.2">
      <c r="A431" s="85"/>
      <c r="B431" s="85"/>
    </row>
    <row r="432" spans="1:2" x14ac:dyDescent="0.2">
      <c r="A432" s="85"/>
      <c r="B432" s="85"/>
    </row>
    <row r="433" spans="1:2" x14ac:dyDescent="0.2">
      <c r="A433" s="85"/>
      <c r="B433" s="85"/>
    </row>
    <row r="434" spans="1:2" x14ac:dyDescent="0.2">
      <c r="A434" s="85"/>
      <c r="B434" s="85"/>
    </row>
    <row r="435" spans="1:2" x14ac:dyDescent="0.2">
      <c r="A435" s="85"/>
      <c r="B435" s="85"/>
    </row>
    <row r="436" spans="1:2" x14ac:dyDescent="0.2">
      <c r="A436" s="85"/>
      <c r="B436" s="85"/>
    </row>
    <row r="437" spans="1:2" x14ac:dyDescent="0.2">
      <c r="A437" s="85"/>
      <c r="B437" s="85"/>
    </row>
    <row r="438" spans="1:2" x14ac:dyDescent="0.2">
      <c r="A438" s="85"/>
      <c r="B438" s="85"/>
    </row>
    <row r="439" spans="1:2" x14ac:dyDescent="0.2">
      <c r="A439" s="85"/>
      <c r="B439" s="85"/>
    </row>
    <row r="440" spans="1:2" x14ac:dyDescent="0.2">
      <c r="A440" s="85"/>
      <c r="B440" s="85"/>
    </row>
    <row r="441" spans="1:2" x14ac:dyDescent="0.2">
      <c r="A441" s="85"/>
      <c r="B441" s="85"/>
    </row>
    <row r="442" spans="1:2" x14ac:dyDescent="0.2">
      <c r="A442" s="85"/>
      <c r="B442" s="85"/>
    </row>
    <row r="443" spans="1:2" x14ac:dyDescent="0.2">
      <c r="A443" s="85"/>
      <c r="B443" s="85"/>
    </row>
    <row r="444" spans="1:2" x14ac:dyDescent="0.2">
      <c r="A444" s="85"/>
      <c r="B444" s="85"/>
    </row>
    <row r="445" spans="1:2" x14ac:dyDescent="0.2">
      <c r="A445" s="85"/>
      <c r="B445" s="85"/>
    </row>
    <row r="446" spans="1:2" x14ac:dyDescent="0.2">
      <c r="A446" s="85"/>
      <c r="B446" s="85"/>
    </row>
    <row r="447" spans="1:2" x14ac:dyDescent="0.2">
      <c r="A447" s="85"/>
      <c r="B447" s="85"/>
    </row>
    <row r="448" spans="1:2" x14ac:dyDescent="0.2">
      <c r="A448" s="85"/>
      <c r="B448" s="85"/>
    </row>
    <row r="449" spans="1:2" x14ac:dyDescent="0.2">
      <c r="A449" s="85"/>
      <c r="B449" s="85"/>
    </row>
    <row r="450" spans="1:2" x14ac:dyDescent="0.2">
      <c r="A450" s="85"/>
      <c r="B450" s="85"/>
    </row>
    <row r="451" spans="1:2" x14ac:dyDescent="0.2">
      <c r="A451" s="85"/>
      <c r="B451" s="85"/>
    </row>
    <row r="452" spans="1:2" x14ac:dyDescent="0.2">
      <c r="A452" s="85"/>
      <c r="B452" s="85"/>
    </row>
    <row r="453" spans="1:2" x14ac:dyDescent="0.2">
      <c r="A453" s="85"/>
      <c r="B453" s="85"/>
    </row>
    <row r="454" spans="1:2" x14ac:dyDescent="0.2">
      <c r="A454" s="85"/>
      <c r="B454" s="85"/>
    </row>
    <row r="455" spans="1:2" x14ac:dyDescent="0.2">
      <c r="A455" s="85"/>
      <c r="B455" s="85"/>
    </row>
    <row r="456" spans="1:2" x14ac:dyDescent="0.2">
      <c r="A456" s="85"/>
      <c r="B456" s="85"/>
    </row>
    <row r="457" spans="1:2" x14ac:dyDescent="0.2">
      <c r="A457" s="85"/>
      <c r="B457" s="85"/>
    </row>
    <row r="458" spans="1:2" x14ac:dyDescent="0.2">
      <c r="A458" s="85"/>
      <c r="B458" s="85"/>
    </row>
    <row r="459" spans="1:2" x14ac:dyDescent="0.2">
      <c r="A459" s="85"/>
      <c r="B459" s="85"/>
    </row>
    <row r="460" spans="1:2" x14ac:dyDescent="0.2">
      <c r="A460" s="85"/>
      <c r="B460" s="85"/>
    </row>
    <row r="461" spans="1:2" x14ac:dyDescent="0.2">
      <c r="A461" s="85"/>
      <c r="B461" s="85"/>
    </row>
    <row r="462" spans="1:2" x14ac:dyDescent="0.2">
      <c r="A462" s="85"/>
      <c r="B462" s="85"/>
    </row>
    <row r="463" spans="1:2" x14ac:dyDescent="0.2">
      <c r="A463" s="85"/>
      <c r="B463" s="85"/>
    </row>
    <row r="464" spans="1:2" x14ac:dyDescent="0.2">
      <c r="A464" s="85"/>
      <c r="B464" s="85"/>
    </row>
    <row r="465" spans="1:2" x14ac:dyDescent="0.2">
      <c r="A465" s="85"/>
      <c r="B465" s="85"/>
    </row>
    <row r="466" spans="1:2" x14ac:dyDescent="0.2">
      <c r="A466" s="85"/>
      <c r="B466" s="85"/>
    </row>
    <row r="467" spans="1:2" x14ac:dyDescent="0.2">
      <c r="A467" s="85"/>
      <c r="B467" s="85"/>
    </row>
    <row r="468" spans="1:2" x14ac:dyDescent="0.2">
      <c r="A468" s="85"/>
      <c r="B468" s="85"/>
    </row>
    <row r="469" spans="1:2" x14ac:dyDescent="0.2">
      <c r="A469" s="85"/>
      <c r="B469" s="85"/>
    </row>
    <row r="470" spans="1:2" x14ac:dyDescent="0.2">
      <c r="A470" s="85"/>
      <c r="B470" s="85"/>
    </row>
    <row r="471" spans="1:2" x14ac:dyDescent="0.2">
      <c r="A471" s="85"/>
      <c r="B471" s="85"/>
    </row>
    <row r="472" spans="1:2" x14ac:dyDescent="0.2">
      <c r="A472" s="85"/>
      <c r="B472" s="85"/>
    </row>
    <row r="473" spans="1:2" x14ac:dyDescent="0.2">
      <c r="A473" s="85"/>
      <c r="B473" s="85"/>
    </row>
    <row r="474" spans="1:2" x14ac:dyDescent="0.2">
      <c r="A474" s="85"/>
      <c r="B474" s="85"/>
    </row>
    <row r="475" spans="1:2" x14ac:dyDescent="0.2">
      <c r="A475" s="85"/>
      <c r="B475" s="85"/>
    </row>
    <row r="476" spans="1:2" x14ac:dyDescent="0.2">
      <c r="A476" s="85"/>
      <c r="B476" s="85"/>
    </row>
    <row r="477" spans="1:2" x14ac:dyDescent="0.2">
      <c r="A477" s="85"/>
      <c r="B477" s="85"/>
    </row>
    <row r="478" spans="1:2" x14ac:dyDescent="0.2">
      <c r="A478" s="85"/>
      <c r="B478" s="85"/>
    </row>
    <row r="479" spans="1:2" x14ac:dyDescent="0.2">
      <c r="A479" s="85"/>
      <c r="B479" s="85"/>
    </row>
    <row r="480" spans="1:2" x14ac:dyDescent="0.2">
      <c r="A480" s="85"/>
      <c r="B480" s="85"/>
    </row>
    <row r="481" spans="1:2" x14ac:dyDescent="0.2">
      <c r="A481" s="85"/>
      <c r="B481" s="85"/>
    </row>
    <row r="482" spans="1:2" x14ac:dyDescent="0.2">
      <c r="A482" s="85"/>
      <c r="B482" s="85"/>
    </row>
    <row r="483" spans="1:2" x14ac:dyDescent="0.2">
      <c r="A483" s="85"/>
      <c r="B483" s="85"/>
    </row>
    <row r="484" spans="1:2" x14ac:dyDescent="0.2">
      <c r="A484" s="85"/>
      <c r="B484" s="85"/>
    </row>
    <row r="485" spans="1:2" x14ac:dyDescent="0.2">
      <c r="A485" s="85"/>
      <c r="B485" s="85"/>
    </row>
    <row r="486" spans="1:2" x14ac:dyDescent="0.2">
      <c r="A486" s="85"/>
      <c r="B486" s="85"/>
    </row>
    <row r="487" spans="1:2" x14ac:dyDescent="0.2">
      <c r="A487" s="85"/>
      <c r="B487" s="85"/>
    </row>
    <row r="488" spans="1:2" x14ac:dyDescent="0.2">
      <c r="A488" s="85"/>
      <c r="B488" s="85"/>
    </row>
    <row r="489" spans="1:2" x14ac:dyDescent="0.2">
      <c r="A489" s="85"/>
      <c r="B489" s="85"/>
    </row>
    <row r="490" spans="1:2" x14ac:dyDescent="0.2">
      <c r="A490" s="85"/>
      <c r="B490" s="85"/>
    </row>
    <row r="491" spans="1:2" x14ac:dyDescent="0.2">
      <c r="A491" s="85"/>
      <c r="B491" s="85"/>
    </row>
    <row r="492" spans="1:2" x14ac:dyDescent="0.2">
      <c r="A492" s="85"/>
      <c r="B492" s="85"/>
    </row>
    <row r="493" spans="1:2" x14ac:dyDescent="0.2">
      <c r="A493" s="85"/>
      <c r="B493" s="85"/>
    </row>
    <row r="494" spans="1:2" x14ac:dyDescent="0.2">
      <c r="A494" s="85"/>
      <c r="B494" s="85"/>
    </row>
    <row r="495" spans="1:2" x14ac:dyDescent="0.2">
      <c r="A495" s="85"/>
      <c r="B495" s="85"/>
    </row>
    <row r="496" spans="1:2" x14ac:dyDescent="0.2">
      <c r="A496" s="85"/>
      <c r="B496" s="85"/>
    </row>
    <row r="497" spans="1:2" x14ac:dyDescent="0.2">
      <c r="A497" s="85"/>
      <c r="B497" s="85"/>
    </row>
    <row r="498" spans="1:2" x14ac:dyDescent="0.2">
      <c r="A498" s="85"/>
      <c r="B498" s="85"/>
    </row>
    <row r="499" spans="1:2" x14ac:dyDescent="0.2">
      <c r="A499" s="85"/>
      <c r="B499" s="85"/>
    </row>
    <row r="500" spans="1:2" x14ac:dyDescent="0.2">
      <c r="A500" s="85"/>
      <c r="B500" s="85"/>
    </row>
    <row r="501" spans="1:2" x14ac:dyDescent="0.2">
      <c r="A501" s="85"/>
      <c r="B501" s="85"/>
    </row>
    <row r="502" spans="1:2" x14ac:dyDescent="0.2">
      <c r="A502" s="85"/>
      <c r="B502" s="85"/>
    </row>
    <row r="503" spans="1:2" x14ac:dyDescent="0.2">
      <c r="A503" s="85"/>
      <c r="B503" s="85"/>
    </row>
    <row r="504" spans="1:2" x14ac:dyDescent="0.2">
      <c r="A504" s="85"/>
      <c r="B504" s="85"/>
    </row>
    <row r="505" spans="1:2" x14ac:dyDescent="0.2">
      <c r="A505" s="85"/>
      <c r="B505" s="85"/>
    </row>
    <row r="506" spans="1:2" x14ac:dyDescent="0.2">
      <c r="A506" s="85"/>
      <c r="B506" s="85"/>
    </row>
    <row r="507" spans="1:2" x14ac:dyDescent="0.2">
      <c r="A507" s="85"/>
      <c r="B507" s="85"/>
    </row>
    <row r="508" spans="1:2" x14ac:dyDescent="0.2">
      <c r="A508" s="85"/>
      <c r="B508" s="85"/>
    </row>
    <row r="509" spans="1:2" x14ac:dyDescent="0.2">
      <c r="A509" s="85"/>
      <c r="B509" s="85"/>
    </row>
    <row r="510" spans="1:2" x14ac:dyDescent="0.2">
      <c r="A510" s="85"/>
      <c r="B510" s="85"/>
    </row>
    <row r="511" spans="1:2" x14ac:dyDescent="0.2">
      <c r="A511" s="85"/>
      <c r="B511" s="85"/>
    </row>
    <row r="512" spans="1:2" x14ac:dyDescent="0.2">
      <c r="A512" s="85"/>
      <c r="B512" s="85"/>
    </row>
    <row r="513" spans="1:2" x14ac:dyDescent="0.2">
      <c r="A513" s="85"/>
      <c r="B513" s="85"/>
    </row>
    <row r="514" spans="1:2" x14ac:dyDescent="0.2">
      <c r="A514" s="85"/>
      <c r="B514" s="85"/>
    </row>
    <row r="515" spans="1:2" x14ac:dyDescent="0.2">
      <c r="A515" s="85"/>
      <c r="B515" s="85"/>
    </row>
    <row r="516" spans="1:2" x14ac:dyDescent="0.2">
      <c r="A516" s="85"/>
      <c r="B516" s="85"/>
    </row>
    <row r="517" spans="1:2" x14ac:dyDescent="0.2">
      <c r="A517" s="85"/>
      <c r="B517" s="85"/>
    </row>
    <row r="518" spans="1:2" x14ac:dyDescent="0.2">
      <c r="A518" s="85"/>
      <c r="B518" s="85"/>
    </row>
    <row r="519" spans="1:2" x14ac:dyDescent="0.2">
      <c r="A519" s="85"/>
      <c r="B519" s="85"/>
    </row>
    <row r="520" spans="1:2" x14ac:dyDescent="0.2">
      <c r="A520" s="85"/>
      <c r="B520" s="85"/>
    </row>
    <row r="521" spans="1:2" x14ac:dyDescent="0.2">
      <c r="A521" s="85"/>
      <c r="B521" s="85"/>
    </row>
    <row r="522" spans="1:2" x14ac:dyDescent="0.2">
      <c r="A522" s="85"/>
      <c r="B522" s="85"/>
    </row>
    <row r="523" spans="1:2" x14ac:dyDescent="0.2">
      <c r="A523" s="85"/>
      <c r="B523" s="85"/>
    </row>
    <row r="524" spans="1:2" x14ac:dyDescent="0.2">
      <c r="A524" s="85"/>
      <c r="B524" s="85"/>
    </row>
    <row r="525" spans="1:2" x14ac:dyDescent="0.2">
      <c r="A525" s="85"/>
      <c r="B525" s="85"/>
    </row>
    <row r="526" spans="1:2" x14ac:dyDescent="0.2">
      <c r="A526" s="85"/>
      <c r="B526" s="85"/>
    </row>
    <row r="527" spans="1:2" x14ac:dyDescent="0.2">
      <c r="A527" s="85"/>
      <c r="B527" s="85"/>
    </row>
    <row r="528" spans="1:2" x14ac:dyDescent="0.2">
      <c r="A528" s="85"/>
      <c r="B528" s="85"/>
    </row>
    <row r="529" spans="1:2" x14ac:dyDescent="0.2">
      <c r="A529" s="85"/>
      <c r="B529" s="85"/>
    </row>
    <row r="530" spans="1:2" x14ac:dyDescent="0.2">
      <c r="A530" s="85"/>
      <c r="B530" s="85"/>
    </row>
    <row r="531" spans="1:2" x14ac:dyDescent="0.2">
      <c r="A531" s="85"/>
      <c r="B531" s="85"/>
    </row>
    <row r="532" spans="1:2" x14ac:dyDescent="0.2">
      <c r="A532" s="85"/>
      <c r="B532" s="85"/>
    </row>
    <row r="533" spans="1:2" x14ac:dyDescent="0.2">
      <c r="A533" s="85"/>
      <c r="B533" s="85"/>
    </row>
    <row r="534" spans="1:2" x14ac:dyDescent="0.2">
      <c r="A534" s="85"/>
      <c r="B534" s="85"/>
    </row>
    <row r="535" spans="1:2" x14ac:dyDescent="0.2">
      <c r="A535" s="85"/>
      <c r="B535" s="85"/>
    </row>
    <row r="536" spans="1:2" x14ac:dyDescent="0.2">
      <c r="A536" s="85"/>
      <c r="B536" s="85"/>
    </row>
    <row r="537" spans="1:2" x14ac:dyDescent="0.2">
      <c r="A537" s="85"/>
      <c r="B537" s="85"/>
    </row>
    <row r="538" spans="1:2" x14ac:dyDescent="0.2">
      <c r="A538" s="85"/>
      <c r="B538" s="85"/>
    </row>
    <row r="539" spans="1:2" x14ac:dyDescent="0.2">
      <c r="A539" s="85"/>
      <c r="B539" s="85"/>
    </row>
    <row r="540" spans="1:2" x14ac:dyDescent="0.2">
      <c r="A540" s="85"/>
      <c r="B540" s="85"/>
    </row>
    <row r="541" spans="1:2" x14ac:dyDescent="0.2">
      <c r="A541" s="85"/>
      <c r="B541" s="85"/>
    </row>
    <row r="542" spans="1:2" x14ac:dyDescent="0.2">
      <c r="A542" s="85"/>
      <c r="B542" s="85"/>
    </row>
    <row r="543" spans="1:2" x14ac:dyDescent="0.2">
      <c r="A543" s="85"/>
      <c r="B543" s="85"/>
    </row>
    <row r="544" spans="1:2" x14ac:dyDescent="0.2">
      <c r="A544" s="85"/>
      <c r="B544" s="85"/>
    </row>
    <row r="545" spans="1:2" x14ac:dyDescent="0.2">
      <c r="A545" s="85"/>
      <c r="B545" s="85"/>
    </row>
    <row r="546" spans="1:2" x14ac:dyDescent="0.2">
      <c r="A546" s="85"/>
      <c r="B546" s="85"/>
    </row>
    <row r="547" spans="1:2" x14ac:dyDescent="0.2">
      <c r="A547" s="85"/>
      <c r="B547" s="85"/>
    </row>
    <row r="548" spans="1:2" x14ac:dyDescent="0.2">
      <c r="A548" s="85"/>
      <c r="B548" s="85"/>
    </row>
    <row r="549" spans="1:2" x14ac:dyDescent="0.2">
      <c r="A549" s="85"/>
      <c r="B549" s="85"/>
    </row>
    <row r="550" spans="1:2" x14ac:dyDescent="0.2">
      <c r="A550" s="85"/>
      <c r="B550" s="85"/>
    </row>
    <row r="551" spans="1:2" x14ac:dyDescent="0.2">
      <c r="A551" s="85"/>
      <c r="B551" s="85"/>
    </row>
    <row r="552" spans="1:2" x14ac:dyDescent="0.2">
      <c r="A552" s="85"/>
      <c r="B552" s="85"/>
    </row>
    <row r="553" spans="1:2" x14ac:dyDescent="0.2">
      <c r="A553" s="85"/>
      <c r="B553" s="85"/>
    </row>
    <row r="554" spans="1:2" x14ac:dyDescent="0.2">
      <c r="A554" s="85"/>
      <c r="B554" s="85"/>
    </row>
    <row r="555" spans="1:2" x14ac:dyDescent="0.2">
      <c r="A555" s="85"/>
      <c r="B555" s="85"/>
    </row>
    <row r="556" spans="1:2" x14ac:dyDescent="0.2">
      <c r="A556" s="85"/>
      <c r="B556" s="85"/>
    </row>
    <row r="557" spans="1:2" x14ac:dyDescent="0.2">
      <c r="A557" s="85"/>
      <c r="B557" s="85"/>
    </row>
    <row r="558" spans="1:2" x14ac:dyDescent="0.2">
      <c r="A558" s="85"/>
      <c r="B558" s="85"/>
    </row>
    <row r="559" spans="1:2" x14ac:dyDescent="0.2">
      <c r="A559" s="85"/>
      <c r="B559" s="85"/>
    </row>
    <row r="560" spans="1:2" x14ac:dyDescent="0.2">
      <c r="A560" s="85"/>
      <c r="B560" s="85"/>
    </row>
    <row r="561" spans="1:2" x14ac:dyDescent="0.2">
      <c r="A561" s="85"/>
      <c r="B561" s="85"/>
    </row>
    <row r="562" spans="1:2" x14ac:dyDescent="0.2">
      <c r="A562" s="85"/>
      <c r="B562" s="85"/>
    </row>
    <row r="563" spans="1:2" x14ac:dyDescent="0.2">
      <c r="A563" s="85"/>
      <c r="B563" s="85"/>
    </row>
    <row r="564" spans="1:2" x14ac:dyDescent="0.2">
      <c r="A564" s="85"/>
      <c r="B564" s="85"/>
    </row>
    <row r="565" spans="1:2" x14ac:dyDescent="0.2">
      <c r="A565" s="85"/>
      <c r="B565" s="85"/>
    </row>
    <row r="566" spans="1:2" x14ac:dyDescent="0.2">
      <c r="A566" s="85"/>
      <c r="B566" s="85"/>
    </row>
    <row r="567" spans="1:2" x14ac:dyDescent="0.2">
      <c r="A567" s="85"/>
      <c r="B567" s="85"/>
    </row>
    <row r="568" spans="1:2" x14ac:dyDescent="0.2">
      <c r="A568" s="85"/>
      <c r="B568" s="85"/>
    </row>
    <row r="569" spans="1:2" x14ac:dyDescent="0.2">
      <c r="A569" s="85"/>
      <c r="B569" s="85"/>
    </row>
    <row r="570" spans="1:2" x14ac:dyDescent="0.2">
      <c r="A570" s="85"/>
      <c r="B570" s="85"/>
    </row>
    <row r="571" spans="1:2" x14ac:dyDescent="0.2">
      <c r="A571" s="85"/>
      <c r="B571" s="85"/>
    </row>
    <row r="572" spans="1:2" x14ac:dyDescent="0.2">
      <c r="A572" s="85"/>
      <c r="B572" s="85"/>
    </row>
    <row r="573" spans="1:2" x14ac:dyDescent="0.2">
      <c r="A573" s="85"/>
      <c r="B573" s="85"/>
    </row>
    <row r="574" spans="1:2" x14ac:dyDescent="0.2">
      <c r="A574" s="85"/>
      <c r="B574" s="85"/>
    </row>
    <row r="575" spans="1:2" x14ac:dyDescent="0.2">
      <c r="A575" s="85"/>
      <c r="B575" s="85"/>
    </row>
    <row r="576" spans="1:2" x14ac:dyDescent="0.2">
      <c r="A576" s="85"/>
      <c r="B576" s="85"/>
    </row>
    <row r="577" spans="1:2" x14ac:dyDescent="0.2">
      <c r="A577" s="85"/>
      <c r="B577" s="85"/>
    </row>
    <row r="578" spans="1:2" x14ac:dyDescent="0.2">
      <c r="A578" s="85"/>
      <c r="B578" s="85"/>
    </row>
    <row r="579" spans="1:2" x14ac:dyDescent="0.2">
      <c r="A579" s="85"/>
      <c r="B579" s="85"/>
    </row>
    <row r="580" spans="1:2" x14ac:dyDescent="0.2">
      <c r="A580" s="85"/>
      <c r="B580" s="85"/>
    </row>
    <row r="581" spans="1:2" x14ac:dyDescent="0.2">
      <c r="A581" s="85"/>
      <c r="B581" s="85"/>
    </row>
    <row r="582" spans="1:2" x14ac:dyDescent="0.2">
      <c r="A582" s="85"/>
      <c r="B582" s="85"/>
    </row>
    <row r="583" spans="1:2" x14ac:dyDescent="0.2">
      <c r="A583" s="85"/>
      <c r="B583" s="85"/>
    </row>
    <row r="584" spans="1:2" x14ac:dyDescent="0.2">
      <c r="A584" s="85"/>
      <c r="B584" s="85"/>
    </row>
    <row r="585" spans="1:2" x14ac:dyDescent="0.2">
      <c r="A585" s="85"/>
      <c r="B585" s="85"/>
    </row>
    <row r="586" spans="1:2" x14ac:dyDescent="0.2">
      <c r="A586" s="85"/>
      <c r="B586" s="85"/>
    </row>
    <row r="587" spans="1:2" x14ac:dyDescent="0.2">
      <c r="A587" s="85"/>
      <c r="B587" s="85"/>
    </row>
    <row r="588" spans="1:2" x14ac:dyDescent="0.2">
      <c r="A588" s="85"/>
      <c r="B588" s="85"/>
    </row>
    <row r="589" spans="1:2" x14ac:dyDescent="0.2">
      <c r="A589" s="85"/>
      <c r="B589" s="85"/>
    </row>
    <row r="590" spans="1:2" x14ac:dyDescent="0.2">
      <c r="A590" s="85"/>
      <c r="B590" s="85"/>
    </row>
    <row r="591" spans="1:2" x14ac:dyDescent="0.2">
      <c r="A591" s="85"/>
      <c r="B591" s="85"/>
    </row>
    <row r="592" spans="1:2" x14ac:dyDescent="0.2">
      <c r="A592" s="85"/>
      <c r="B592" s="85"/>
    </row>
    <row r="593" spans="1:2" x14ac:dyDescent="0.2">
      <c r="A593" s="85"/>
      <c r="B593" s="85"/>
    </row>
    <row r="594" spans="1:2" x14ac:dyDescent="0.2">
      <c r="A594" s="85"/>
      <c r="B594" s="85"/>
    </row>
    <row r="595" spans="1:2" x14ac:dyDescent="0.2">
      <c r="A595" s="85"/>
      <c r="B595" s="85"/>
    </row>
    <row r="596" spans="1:2" x14ac:dyDescent="0.2">
      <c r="A596" s="85"/>
      <c r="B596" s="85"/>
    </row>
    <row r="597" spans="1:2" x14ac:dyDescent="0.2">
      <c r="A597" s="85"/>
      <c r="B597" s="85"/>
    </row>
    <row r="598" spans="1:2" x14ac:dyDescent="0.2">
      <c r="A598" s="85"/>
      <c r="B598" s="85"/>
    </row>
    <row r="599" spans="1:2" x14ac:dyDescent="0.2">
      <c r="A599" s="85"/>
      <c r="B599" s="8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Ayuda</vt:lpstr>
      <vt:lpstr>extra info</vt:lpstr>
      <vt:lpstr>Motores de Arranque</vt:lpstr>
      <vt:lpstr>DB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</cp:lastModifiedBy>
  <dcterms:created xsi:type="dcterms:W3CDTF">2021-12-28T15:24:58Z</dcterms:created>
  <dcterms:modified xsi:type="dcterms:W3CDTF">2022-01-31T20:16:44Z</dcterms:modified>
</cp:coreProperties>
</file>