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peter/Computrain/Python Expert/_Algemeen/Ontwikkeling/"/>
    </mc:Choice>
  </mc:AlternateContent>
  <xr:revisionPtr revIDLastSave="0" documentId="13_ncr:1_{50846603-7E20-FC4C-B03C-98295E1134CB}" xr6:coauthVersionLast="47" xr6:coauthVersionMax="47" xr10:uidLastSave="{00000000-0000-0000-0000-000000000000}"/>
  <bookViews>
    <workbookView xWindow="-20" yWindow="780" windowWidth="25440" windowHeight="18880" activeTab="2" xr2:uid="{3AD513C6-D7CE-3943-8AD1-A65A06291FB2}"/>
  </bookViews>
  <sheets>
    <sheet name="Onderwerpen" sheetId="2" r:id="rId1"/>
    <sheet name="Dag 1" sheetId="1" r:id="rId2"/>
    <sheet name="Dag 2" sheetId="3" r:id="rId3"/>
    <sheet name="Dag 3" sheetId="4" r:id="rId4"/>
    <sheet name="Blad1" sheetId="5" r:id="rId5"/>
  </sheets>
  <definedNames>
    <definedName name="_xlnm._FilterDatabase" localSheetId="1" hidden="1">'Dag 1'!$A$1:$I$14</definedName>
    <definedName name="_xlnm._FilterDatabase" localSheetId="2" hidden="1">'Dag 2'!$A$1:$I$13</definedName>
    <definedName name="_xlnm._FilterDatabase" localSheetId="3" hidden="1">'Dag 3'!$A$1:$I$14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C5" i="4" s="1"/>
  <c r="B6" i="4" s="1"/>
  <c r="C6" i="4" s="1"/>
  <c r="B7" i="4" s="1"/>
  <c r="C7" i="4" s="1"/>
  <c r="B8" i="4" s="1"/>
  <c r="C8" i="4" s="1"/>
  <c r="B9" i="4" s="1"/>
  <c r="C9" i="4" s="1"/>
  <c r="B10" i="4" s="1"/>
  <c r="C10" i="4" s="1"/>
  <c r="B11" i="4" s="1"/>
  <c r="C11" i="4" s="1"/>
  <c r="B12" i="4" s="1"/>
  <c r="C12" i="4" s="1"/>
  <c r="B13" i="4" s="1"/>
  <c r="C13" i="4" s="1"/>
  <c r="C2" i="4" l="1"/>
  <c r="C2" i="3"/>
  <c r="B3" i="3" s="1"/>
  <c r="C3" i="3" s="1"/>
  <c r="B4" i="3" s="1"/>
  <c r="C4" i="3" s="1"/>
  <c r="B5" i="3" s="1"/>
  <c r="C5" i="3" s="1"/>
  <c r="B6" i="3" s="1"/>
  <c r="C6" i="3" s="1"/>
  <c r="B7" i="3" s="1"/>
  <c r="C7" i="3" s="1"/>
  <c r="B8" i="3" s="1"/>
  <c r="C8" i="3" s="1"/>
  <c r="B9" i="3" s="1"/>
  <c r="C9" i="3" s="1"/>
  <c r="B10" i="3" s="1"/>
  <c r="C10" i="3" s="1"/>
  <c r="B11" i="3" s="1"/>
  <c r="C11" i="3" s="1"/>
  <c r="B12" i="3" s="1"/>
  <c r="C12" i="3" s="1"/>
  <c r="B13" i="3" s="1"/>
  <c r="C13" i="3" s="1"/>
  <c r="B14" i="3" s="1"/>
  <c r="C14" i="3" s="1"/>
  <c r="C2" i="1"/>
  <c r="B3" i="1" s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3" i="4" l="1"/>
  <c r="C3" i="4" s="1"/>
  <c r="B4" i="4" s="1"/>
  <c r="C4" i="4" s="1"/>
</calcChain>
</file>

<file path=xl/sharedStrings.xml><?xml version="1.0" encoding="utf-8"?>
<sst xmlns="http://schemas.openxmlformats.org/spreadsheetml/2006/main" count="259" uniqueCount="176">
  <si>
    <t>Activiteit</t>
  </si>
  <si>
    <t>Van</t>
  </si>
  <si>
    <t>Tot</t>
  </si>
  <si>
    <t>Werkvorm</t>
  </si>
  <si>
    <t>Duur</t>
  </si>
  <si>
    <t>Literatuur</t>
  </si>
  <si>
    <t>Extra Info</t>
  </si>
  <si>
    <t>Relatie met leerdoel of met zelfstudie</t>
  </si>
  <si>
    <t>Anaconda</t>
  </si>
  <si>
    <t>Pauze</t>
  </si>
  <si>
    <t>Lunch</t>
  </si>
  <si>
    <t>Introductie studenten en docent</t>
  </si>
  <si>
    <t>Overzicht van de dag</t>
  </si>
  <si>
    <t>Overzicht van het programma</t>
  </si>
  <si>
    <t>Uitwisseling</t>
  </si>
  <si>
    <t>Uitleg</t>
  </si>
  <si>
    <t>Opdracht</t>
  </si>
  <si>
    <t>Vragen en opmerking n.a.v. vorige dag</t>
  </si>
  <si>
    <t>SciPy</t>
  </si>
  <si>
    <t>Dagdeel 1</t>
  </si>
  <si>
    <t>Dagdeel 2</t>
  </si>
  <si>
    <t>Dagdeel 3</t>
  </si>
  <si>
    <t>Dagdeel 4</t>
  </si>
  <si>
    <t>Dagdeel 5</t>
  </si>
  <si>
    <t>Applications</t>
  </si>
  <si>
    <t>Exercises</t>
  </si>
  <si>
    <t>Performance</t>
  </si>
  <si>
    <t>Multitasking</t>
  </si>
  <si>
    <t>Sockets</t>
  </si>
  <si>
    <t>Development</t>
  </si>
  <si>
    <t>Coding style</t>
  </si>
  <si>
    <t>Projects</t>
  </si>
  <si>
    <t>Distributable</t>
  </si>
  <si>
    <t>Unit testing</t>
  </si>
  <si>
    <t>Working with data</t>
  </si>
  <si>
    <t>Database drivers</t>
  </si>
  <si>
    <t>Python Database API Specification v2.0</t>
  </si>
  <si>
    <t>SQLAlchemy Binary Data</t>
  </si>
  <si>
    <t>Persistence</t>
  </si>
  <si>
    <t>Web development</t>
  </si>
  <si>
    <t>RESTful API</t>
  </si>
  <si>
    <t>HTML templating</t>
  </si>
  <si>
    <t>Authentication</t>
  </si>
  <si>
    <t>WebSockets</t>
  </si>
  <si>
    <t>Deployment</t>
  </si>
  <si>
    <t>Execution</t>
  </si>
  <si>
    <t>Running other applications</t>
  </si>
  <si>
    <t>Executables</t>
  </si>
  <si>
    <t>GUI</t>
  </si>
  <si>
    <t>Additional topics</t>
  </si>
  <si>
    <t>Python implementations</t>
  </si>
  <si>
    <t>Python distributions</t>
  </si>
  <si>
    <t>Advanced topics</t>
  </si>
  <si>
    <t>Object oriented (DataClass, Abstract Base Class, Enumeration en Python new-style classes)</t>
  </si>
  <si>
    <t>Advanced functions</t>
  </si>
  <si>
    <t>Higher order functions</t>
  </si>
  <si>
    <t>Projects (Packages, Namespaces, Relative Importing en SetupTools)</t>
  </si>
  <si>
    <t>Web frameworks (Django, Flask en Pyramid)</t>
  </si>
  <si>
    <t>Python implementations (JYTHON, IronPython for .NET, MicroPython)</t>
  </si>
  <si>
    <t>Higher order functions (decorators, generators, coroutines)</t>
  </si>
  <si>
    <t>Performance (numpy, scipy, C or C++ bindings, Profiling, Caching))</t>
  </si>
  <si>
    <t>Multitasking (Threads, Asuncio, Multiprocessing)</t>
  </si>
  <si>
    <t>Dagdeel 6</t>
  </si>
  <si>
    <t>Advanced Functions</t>
  </si>
  <si>
    <t>Object Oriented</t>
  </si>
  <si>
    <t>Database Drivers</t>
  </si>
  <si>
    <t>WebFrameworks</t>
  </si>
  <si>
    <t>Decorators</t>
  </si>
  <si>
    <t>DataClass</t>
  </si>
  <si>
    <t>Django</t>
  </si>
  <si>
    <t>Arguments</t>
  </si>
  <si>
    <t>JYTHON</t>
  </si>
  <si>
    <t>Generators</t>
  </si>
  <si>
    <t>Abstract Base Class</t>
  </si>
  <si>
    <t>Flask</t>
  </si>
  <si>
    <t>Exiting</t>
  </si>
  <si>
    <t>IronPython for .NET</t>
  </si>
  <si>
    <t>Coroutines</t>
  </si>
  <si>
    <t>Enumeration</t>
  </si>
  <si>
    <t>Transactions</t>
  </si>
  <si>
    <t>FastAPI</t>
  </si>
  <si>
    <t>Pipes</t>
  </si>
  <si>
    <t>MicroPython</t>
  </si>
  <si>
    <t>Pyramid</t>
  </si>
  <si>
    <t>PyPy</t>
  </si>
  <si>
    <t>SQL Alchemy</t>
  </si>
  <si>
    <t>MyPy</t>
  </si>
  <si>
    <t>Numpy</t>
  </si>
  <si>
    <t>Object Relational Mapping</t>
  </si>
  <si>
    <t>Access to operating system</t>
  </si>
  <si>
    <t>Scipy</t>
  </si>
  <si>
    <t>Resources</t>
  </si>
  <si>
    <t>Subprocess</t>
  </si>
  <si>
    <t>Using C or C++</t>
  </si>
  <si>
    <t>Best practices</t>
  </si>
  <si>
    <t>Binary Data</t>
  </si>
  <si>
    <t>Profiling</t>
  </si>
  <si>
    <t>Coding style PEP8</t>
  </si>
  <si>
    <t>Read and write</t>
  </si>
  <si>
    <t>Endpoints</t>
  </si>
  <si>
    <t>Caching</t>
  </si>
  <si>
    <t>Design Patterns</t>
  </si>
  <si>
    <t>Struct</t>
  </si>
  <si>
    <t>py2exe, py2app</t>
  </si>
  <si>
    <t>jinga</t>
  </si>
  <si>
    <t>Image processing</t>
  </si>
  <si>
    <t>Project Structure</t>
  </si>
  <si>
    <t>JSON</t>
  </si>
  <si>
    <t>tkinter</t>
  </si>
  <si>
    <t>SimPy</t>
  </si>
  <si>
    <t>AsyncIO</t>
  </si>
  <si>
    <t>Virtual Environments</t>
  </si>
  <si>
    <t>XML &amp; XPath</t>
  </si>
  <si>
    <t>PyQt</t>
  </si>
  <si>
    <t>Signal processing</t>
  </si>
  <si>
    <t>Multiprocessing</t>
  </si>
  <si>
    <t>Requirements file</t>
  </si>
  <si>
    <t>Pickle</t>
  </si>
  <si>
    <t>Dialogs</t>
  </si>
  <si>
    <t>Graphs</t>
  </si>
  <si>
    <t>Documentation</t>
  </si>
  <si>
    <t>Configuration variables</t>
  </si>
  <si>
    <t>Client – Server</t>
  </si>
  <si>
    <t>WSGI server</t>
  </si>
  <si>
    <t>Packages</t>
  </si>
  <si>
    <t>Namespaces</t>
  </si>
  <si>
    <t>Relative Importing</t>
  </si>
  <si>
    <t>SetupTools</t>
  </si>
  <si>
    <t>IDE</t>
  </si>
  <si>
    <t>Debugging</t>
  </si>
  <si>
    <t>Breakpoints</t>
  </si>
  <si>
    <t>Variable explorer</t>
  </si>
  <si>
    <t>Logging</t>
  </si>
  <si>
    <t>Coverage</t>
  </si>
  <si>
    <t>Selenium</t>
  </si>
  <si>
    <t>Mocking</t>
  </si>
  <si>
    <t>Assert statements - PyTest</t>
  </si>
  <si>
    <t>Robot Framework</t>
  </si>
  <si>
    <t>Testing</t>
  </si>
  <si>
    <t>Proporties</t>
  </si>
  <si>
    <t>Overloading Constructors - super()</t>
  </si>
  <si>
    <t>Basic Authentication</t>
  </si>
  <si>
    <t>Digest Authentication</t>
  </si>
  <si>
    <t>JSON Web Token - JWT</t>
  </si>
  <si>
    <t>OAUTH</t>
  </si>
  <si>
    <t>Exercise - Model Class</t>
  </si>
  <si>
    <t>Exercise - Project setup</t>
  </si>
  <si>
    <t>Exercise - Data Persistence</t>
  </si>
  <si>
    <t>Exercise - Unittesting</t>
  </si>
  <si>
    <t>Exercise - Webpage</t>
  </si>
  <si>
    <t>Exercise - Web API</t>
  </si>
  <si>
    <t>Exercise - GUI</t>
  </si>
  <si>
    <t>Type Hinting</t>
  </si>
  <si>
    <t>Threads</t>
  </si>
  <si>
    <t>HTTP verbs for CRUD operations</t>
  </si>
  <si>
    <t>Opdracht 1.1 - Decorator</t>
  </si>
  <si>
    <t>Opdracht 1.2 - User class</t>
  </si>
  <si>
    <t>Opdracht 1.3 - Project Setup</t>
  </si>
  <si>
    <t>Opdracht 1.4 - Unittests</t>
  </si>
  <si>
    <t>Advanced Classes</t>
  </si>
  <si>
    <t>Unittesting</t>
  </si>
  <si>
    <t>Project setup</t>
  </si>
  <si>
    <t>Opdracht 2.1 - Model Persistence</t>
  </si>
  <si>
    <t>ORM en SQLAlchemy</t>
  </si>
  <si>
    <t>GUI en TkInter</t>
  </si>
  <si>
    <t>Opdracht 2.3  - TkInter GUI</t>
  </si>
  <si>
    <t>Webframework en Flask</t>
  </si>
  <si>
    <t>Opdracht 3.1 - Flask</t>
  </si>
  <si>
    <t>Restful API</t>
  </si>
  <si>
    <t>Opdracht 3.3 - Flask RESTful API</t>
  </si>
  <si>
    <t>Opdracht 3.2 - User Login</t>
  </si>
  <si>
    <t>HTML Templating en Jinja</t>
  </si>
  <si>
    <t>Opdracht 2.2 - Model Persistence with SQLAlchemy</t>
  </si>
  <si>
    <t>Voorbereiding voor opdracht van morgen</t>
  </si>
  <si>
    <t>Overleg</t>
  </si>
  <si>
    <t>De opdrachten van dag 3 aansluiten bij de wensen van de cursisten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</si>
</sst>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Calibri"/>
      <family val="2"/>
      <scheme val="minor"/>
    </font>
    <font>
      <b/>
      <sz val="14"/>
      <color rgb="FF00000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0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7" fillId="3" borderId="2" xfId="0" applyFont="1" applyFill="1" applyBorder="1"/>
    <xf numFmtId="0" fontId="7" fillId="3" borderId="4" xfId="0" applyFont="1" applyFill="1" applyBorder="1"/>
    <xf numFmtId="0" fontId="6" fillId="0" borderId="0" xfId="0" applyFont="1"/>
    <xf numFmtId="0" fontId="6" fillId="0" borderId="3" xfId="0" applyFont="1" applyBorder="1"/>
    <xf numFmtId="0" fontId="3" fillId="0" borderId="1" xfId="0" applyFont="1" applyBorder="1" applyAlignment="1" applyProtection="1">
      <alignment horizontal="center" vertical="center" wrapText="1"/>
      <protection locked="0"/>
    </xf>
    <xf numFmtId="0" fontId="8" fillId="0" borderId="1" xfId="1" applyBorder="1" applyAlignment="1">
      <alignment horizontal="left" vertical="center" wrapText="1"/>
    </xf>
    <xf numFmtId="0" fontId="6" fillId="4" borderId="0" xfId="0" applyFont="1" applyFill="1"/>
    <xf numFmtId="0" fontId="6" fillId="4" borderId="3" xfId="0" applyFont="1" applyFill="1" applyBorder="1"/>
    <xf numFmtId="0" fontId="9" fillId="0" borderId="0" xfId="0" applyFont="1"/>
    <xf numFmtId="0" fontId="2" fillId="0" borderId="0" xfId="0" applyFont="1"/>
    <xf numFmtId="0" fontId="10" fillId="0" borderId="0" xfId="0" applyFont="1"/>
    <xf numFmtId="0" fontId="2" fillId="0" borderId="3" xfId="0" applyFont="1" applyBorder="1"/>
    <xf numFmtId="0" fontId="11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Border="1"/>
    <xf numFmtId="0" fontId="2" fillId="0" borderId="3" xfId="0" applyFont="1" applyBorder="1" applyAlignment="1">
      <alignment horizontal="left" vertical="center" indent="5"/>
    </xf>
    <xf numFmtId="0" fontId="2" fillId="4" borderId="6" xfId="0" applyFont="1" applyFill="1" applyBorder="1"/>
    <xf numFmtId="0" fontId="2" fillId="4" borderId="5" xfId="0" applyFont="1" applyFill="1" applyBorder="1"/>
    <xf numFmtId="0" fontId="2" fillId="4" borderId="3" xfId="0" applyFont="1" applyFill="1" applyBorder="1"/>
    <xf numFmtId="0" fontId="2" fillId="4" borderId="0" xfId="0" applyFont="1" applyFill="1"/>
    <xf numFmtId="0" fontId="1" fillId="0" borderId="0" xfId="0" applyFont="1" applyAlignment="1">
      <alignment vertical="center"/>
    </xf>
    <xf numFmtId="0" fontId="4" fillId="0" borderId="7" xfId="0" applyFont="1" applyBorder="1" applyAlignment="1">
      <alignment horizontal="left" vertical="center" wrapText="1"/>
    </xf>
  </cellXfs>
  <cellStyles count="2">
    <cellStyle name="Hyperlink" xfId="1" builtinId="8"/>
    <cellStyle name="Standaard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0C78-AFDC-1340-AB58-E61D4D1AEF3B}">
  <dimension ref="A1:P63"/>
  <sheetViews>
    <sheetView topLeftCell="F1" zoomScale="102" workbookViewId="0">
      <selection activeCell="H19" sqref="H19"/>
    </sheetView>
  </sheetViews>
  <sheetFormatPr baseColWidth="10" defaultRowHeight="16" x14ac:dyDescent="0.2"/>
  <cols>
    <col min="1" max="1" width="3" style="17" customWidth="1"/>
    <col min="2" max="2" width="37.1640625" style="17" customWidth="1"/>
    <col min="3" max="3" width="3" style="19" customWidth="1"/>
    <col min="4" max="4" width="37.1640625" style="17" customWidth="1"/>
    <col min="5" max="5" width="3" style="19" customWidth="1"/>
    <col min="6" max="6" width="37.1640625" style="17" customWidth="1"/>
    <col min="7" max="7" width="3" style="19" customWidth="1"/>
    <col min="8" max="8" width="37.1640625" style="17" customWidth="1"/>
    <col min="9" max="9" width="3" style="19" customWidth="1"/>
    <col min="10" max="10" width="37.1640625" style="17" customWidth="1"/>
    <col min="11" max="11" width="3" style="19" customWidth="1"/>
    <col min="12" max="12" width="37.1640625" style="17" customWidth="1"/>
    <col min="13" max="13" width="10.83203125" style="19"/>
    <col min="14" max="16384" width="10.83203125" style="17"/>
  </cols>
  <sheetData>
    <row r="1" spans="1:16" s="8" customFormat="1" ht="21" x14ac:dyDescent="0.25">
      <c r="A1" s="8" t="s">
        <v>19</v>
      </c>
      <c r="C1" s="9" t="s">
        <v>20</v>
      </c>
      <c r="E1" s="9" t="s">
        <v>21</v>
      </c>
      <c r="G1" s="9" t="s">
        <v>22</v>
      </c>
      <c r="I1" s="9" t="s">
        <v>23</v>
      </c>
      <c r="K1" s="9" t="s">
        <v>62</v>
      </c>
      <c r="M1" s="9"/>
    </row>
    <row r="3" spans="1:16" s="10" customFormat="1" ht="19" x14ac:dyDescent="0.2">
      <c r="A3" s="20" t="s">
        <v>63</v>
      </c>
      <c r="B3"/>
      <c r="C3" s="21" t="s">
        <v>29</v>
      </c>
      <c r="D3"/>
      <c r="E3" s="21" t="s">
        <v>34</v>
      </c>
      <c r="F3"/>
      <c r="G3" s="21" t="s">
        <v>24</v>
      </c>
      <c r="H3"/>
      <c r="I3" s="21" t="s">
        <v>39</v>
      </c>
      <c r="J3"/>
      <c r="K3" s="21" t="s">
        <v>49</v>
      </c>
      <c r="L3"/>
      <c r="M3" s="11"/>
      <c r="O3" s="20"/>
      <c r="P3"/>
    </row>
    <row r="4" spans="1:16" ht="19" x14ac:dyDescent="0.2">
      <c r="A4" s="20"/>
      <c r="B4"/>
      <c r="C4" s="21"/>
      <c r="D4"/>
      <c r="E4" s="21"/>
      <c r="F4"/>
      <c r="G4" s="21"/>
      <c r="H4"/>
      <c r="I4" s="21"/>
      <c r="J4"/>
      <c r="K4" s="21"/>
      <c r="L4"/>
      <c r="O4" s="20"/>
      <c r="P4"/>
    </row>
    <row r="5" spans="1:16" x14ac:dyDescent="0.2">
      <c r="A5" s="22" t="s">
        <v>55</v>
      </c>
      <c r="B5"/>
      <c r="C5" s="23" t="s">
        <v>64</v>
      </c>
      <c r="D5"/>
      <c r="E5" s="23" t="s">
        <v>65</v>
      </c>
      <c r="F5"/>
      <c r="G5" s="23" t="s">
        <v>45</v>
      </c>
      <c r="H5"/>
      <c r="I5" s="23" t="s">
        <v>66</v>
      </c>
      <c r="J5"/>
      <c r="K5" s="23" t="s">
        <v>50</v>
      </c>
      <c r="L5"/>
      <c r="O5" s="22"/>
      <c r="P5"/>
    </row>
    <row r="6" spans="1:16" x14ac:dyDescent="0.2">
      <c r="A6"/>
      <c r="B6" s="22" t="s">
        <v>67</v>
      </c>
      <c r="C6" s="24"/>
      <c r="D6" s="22" t="s">
        <v>68</v>
      </c>
      <c r="E6" s="23"/>
      <c r="F6"/>
      <c r="G6" s="24"/>
      <c r="H6" s="22" t="s">
        <v>70</v>
      </c>
      <c r="I6" s="24"/>
      <c r="J6" s="22" t="s">
        <v>69</v>
      </c>
      <c r="K6" s="24"/>
      <c r="L6" s="22" t="s">
        <v>71</v>
      </c>
      <c r="O6"/>
      <c r="P6" s="22"/>
    </row>
    <row r="7" spans="1:16" x14ac:dyDescent="0.2">
      <c r="A7"/>
      <c r="B7" s="22" t="s">
        <v>72</v>
      </c>
      <c r="C7" s="24"/>
      <c r="D7" s="30" t="s">
        <v>139</v>
      </c>
      <c r="E7" s="23" t="s">
        <v>36</v>
      </c>
      <c r="F7"/>
      <c r="G7" s="24"/>
      <c r="H7" s="22" t="s">
        <v>75</v>
      </c>
      <c r="I7" s="24"/>
      <c r="J7" s="22" t="s">
        <v>74</v>
      </c>
      <c r="K7" s="24"/>
      <c r="L7" s="22" t="s">
        <v>76</v>
      </c>
      <c r="O7"/>
      <c r="P7" s="22"/>
    </row>
    <row r="8" spans="1:16" x14ac:dyDescent="0.2">
      <c r="A8"/>
      <c r="B8" s="22" t="s">
        <v>77</v>
      </c>
      <c r="C8" s="24"/>
      <c r="D8" s="22" t="s">
        <v>78</v>
      </c>
      <c r="E8" s="24"/>
      <c r="F8" s="22" t="s">
        <v>79</v>
      </c>
      <c r="G8" s="24"/>
      <c r="H8" s="22" t="s">
        <v>81</v>
      </c>
      <c r="I8" s="24"/>
      <c r="J8" s="22" t="s">
        <v>80</v>
      </c>
      <c r="K8" s="24"/>
      <c r="L8" s="22" t="s">
        <v>82</v>
      </c>
      <c r="O8"/>
      <c r="P8" s="22"/>
    </row>
    <row r="9" spans="1:16" x14ac:dyDescent="0.2">
      <c r="A9"/>
      <c r="B9" s="22"/>
      <c r="C9" s="24"/>
      <c r="D9" s="22" t="s">
        <v>73</v>
      </c>
      <c r="E9" s="23"/>
      <c r="F9"/>
      <c r="G9" s="24"/>
      <c r="H9" s="22"/>
      <c r="I9" s="24"/>
      <c r="J9" s="22" t="s">
        <v>83</v>
      </c>
      <c r="K9" s="24"/>
      <c r="L9" s="22" t="s">
        <v>84</v>
      </c>
      <c r="O9"/>
      <c r="P9" s="22"/>
    </row>
    <row r="10" spans="1:16" x14ac:dyDescent="0.2">
      <c r="A10" s="22" t="s">
        <v>26</v>
      </c>
      <c r="B10"/>
      <c r="C10" s="24"/>
      <c r="D10" s="22" t="s">
        <v>140</v>
      </c>
      <c r="E10" s="23" t="s">
        <v>85</v>
      </c>
      <c r="F10"/>
      <c r="G10" s="23" t="s">
        <v>46</v>
      </c>
      <c r="H10"/>
      <c r="I10" s="24"/>
      <c r="J10" s="22"/>
      <c r="K10" s="24"/>
      <c r="L10" s="22" t="s">
        <v>86</v>
      </c>
      <c r="O10" s="22"/>
      <c r="P10"/>
    </row>
    <row r="11" spans="1:16" x14ac:dyDescent="0.2">
      <c r="A11"/>
      <c r="B11" s="22" t="s">
        <v>87</v>
      </c>
      <c r="C11" s="23"/>
      <c r="D11"/>
      <c r="E11" s="24"/>
      <c r="F11" s="22" t="s">
        <v>88</v>
      </c>
      <c r="G11" s="24"/>
      <c r="H11" s="22" t="s">
        <v>89</v>
      </c>
      <c r="I11" s="23" t="s">
        <v>40</v>
      </c>
      <c r="J11"/>
      <c r="K11" s="23"/>
      <c r="L11"/>
      <c r="O11"/>
      <c r="P11" s="22"/>
    </row>
    <row r="12" spans="1:16" x14ac:dyDescent="0.2">
      <c r="A12"/>
      <c r="B12" s="22" t="s">
        <v>90</v>
      </c>
      <c r="C12" s="23" t="s">
        <v>30</v>
      </c>
      <c r="D12"/>
      <c r="E12" s="24"/>
      <c r="F12" s="22"/>
      <c r="G12" s="24"/>
      <c r="H12" s="22" t="s">
        <v>92</v>
      </c>
      <c r="I12" s="24"/>
      <c r="J12" s="22" t="s">
        <v>91</v>
      </c>
      <c r="K12" s="23" t="s">
        <v>51</v>
      </c>
      <c r="L12"/>
      <c r="O12"/>
      <c r="P12" s="22"/>
    </row>
    <row r="13" spans="1:16" x14ac:dyDescent="0.2">
      <c r="A13"/>
      <c r="B13" s="22" t="s">
        <v>93</v>
      </c>
      <c r="C13" s="24"/>
      <c r="D13" s="22" t="s">
        <v>94</v>
      </c>
      <c r="E13" s="23" t="s">
        <v>95</v>
      </c>
      <c r="F13"/>
      <c r="G13" s="24"/>
      <c r="H13" s="22"/>
      <c r="I13" s="24"/>
      <c r="J13" s="30" t="s">
        <v>154</v>
      </c>
      <c r="K13" s="24"/>
      <c r="L13" s="22" t="s">
        <v>8</v>
      </c>
      <c r="O13"/>
      <c r="P13" s="22"/>
    </row>
    <row r="14" spans="1:16" x14ac:dyDescent="0.2">
      <c r="A14"/>
      <c r="B14" s="22" t="s">
        <v>96</v>
      </c>
      <c r="C14" s="24"/>
      <c r="D14" s="22" t="s">
        <v>97</v>
      </c>
      <c r="E14" s="24"/>
      <c r="F14" s="22" t="s">
        <v>98</v>
      </c>
      <c r="G14" s="23" t="s">
        <v>47</v>
      </c>
      <c r="H14"/>
      <c r="I14" s="24"/>
      <c r="J14" s="22" t="s">
        <v>99</v>
      </c>
      <c r="K14" s="23"/>
      <c r="L14"/>
      <c r="O14" s="22"/>
      <c r="P14"/>
    </row>
    <row r="15" spans="1:16" x14ac:dyDescent="0.2">
      <c r="A15"/>
      <c r="B15" s="22" t="s">
        <v>100</v>
      </c>
      <c r="C15" s="24"/>
      <c r="D15" s="22" t="s">
        <v>101</v>
      </c>
      <c r="E15" s="24"/>
      <c r="F15" s="22" t="s">
        <v>102</v>
      </c>
      <c r="G15" s="24"/>
      <c r="H15" s="22" t="s">
        <v>103</v>
      </c>
      <c r="I15" s="24"/>
      <c r="J15" s="22"/>
      <c r="K15" s="23" t="s">
        <v>52</v>
      </c>
      <c r="L15"/>
      <c r="O15"/>
      <c r="P15" s="22"/>
    </row>
    <row r="16" spans="1:16" x14ac:dyDescent="0.2">
      <c r="A16"/>
      <c r="B16" s="22"/>
      <c r="C16" s="24"/>
      <c r="D16" s="22" t="s">
        <v>152</v>
      </c>
      <c r="E16" s="23"/>
      <c r="F16"/>
      <c r="G16" s="24"/>
      <c r="H16" s="22"/>
      <c r="I16" s="23" t="s">
        <v>41</v>
      </c>
      <c r="J16"/>
      <c r="L16" s="17" t="s">
        <v>18</v>
      </c>
      <c r="O16"/>
      <c r="P16" s="22"/>
    </row>
    <row r="17" spans="1:16" x14ac:dyDescent="0.2">
      <c r="A17" s="22" t="s">
        <v>27</v>
      </c>
      <c r="B17"/>
      <c r="C17" s="24"/>
      <c r="D17" s="22"/>
      <c r="E17" s="23" t="s">
        <v>38</v>
      </c>
      <c r="F17"/>
      <c r="G17" s="23" t="s">
        <v>48</v>
      </c>
      <c r="H17"/>
      <c r="I17" s="24"/>
      <c r="J17" s="22" t="s">
        <v>104</v>
      </c>
      <c r="L17" s="17" t="s">
        <v>105</v>
      </c>
      <c r="O17" s="22"/>
      <c r="P17"/>
    </row>
    <row r="18" spans="1:16" x14ac:dyDescent="0.2">
      <c r="A18"/>
      <c r="B18" s="30" t="s">
        <v>153</v>
      </c>
      <c r="C18" s="23" t="s">
        <v>31</v>
      </c>
      <c r="D18"/>
      <c r="E18" s="24"/>
      <c r="F18" s="22" t="s">
        <v>107</v>
      </c>
      <c r="G18" s="24"/>
      <c r="H18" s="22" t="s">
        <v>108</v>
      </c>
      <c r="I18" s="24"/>
      <c r="J18" s="22"/>
      <c r="L18" s="17" t="s">
        <v>109</v>
      </c>
      <c r="O18"/>
      <c r="P18" s="22"/>
    </row>
    <row r="19" spans="1:16" x14ac:dyDescent="0.2">
      <c r="A19"/>
      <c r="B19" s="22" t="s">
        <v>110</v>
      </c>
      <c r="C19" s="24"/>
      <c r="D19" s="22" t="s">
        <v>106</v>
      </c>
      <c r="E19" s="23"/>
      <c r="F19" s="22" t="s">
        <v>112</v>
      </c>
      <c r="G19" s="24"/>
      <c r="H19" s="22" t="s">
        <v>113</v>
      </c>
      <c r="I19" s="23" t="s">
        <v>42</v>
      </c>
      <c r="J19"/>
      <c r="L19" s="17" t="s">
        <v>114</v>
      </c>
      <c r="O19"/>
      <c r="P19" s="22"/>
    </row>
    <row r="20" spans="1:16" x14ac:dyDescent="0.2">
      <c r="A20"/>
      <c r="B20" s="22" t="s">
        <v>115</v>
      </c>
      <c r="C20" s="24"/>
      <c r="D20" s="22" t="s">
        <v>111</v>
      </c>
      <c r="E20" s="23"/>
      <c r="F20" s="22" t="s">
        <v>117</v>
      </c>
      <c r="G20" s="24"/>
      <c r="H20" s="22" t="s">
        <v>118</v>
      </c>
      <c r="I20" s="23"/>
      <c r="J20" t="s">
        <v>141</v>
      </c>
      <c r="L20" s="17" t="s">
        <v>119</v>
      </c>
      <c r="O20"/>
      <c r="P20" s="22"/>
    </row>
    <row r="21" spans="1:16" x14ac:dyDescent="0.2">
      <c r="A21"/>
      <c r="B21" s="22"/>
      <c r="C21" s="24"/>
      <c r="D21" s="22" t="s">
        <v>116</v>
      </c>
      <c r="E21" s="23"/>
      <c r="F21" s="22"/>
      <c r="J21" s="17" t="s">
        <v>142</v>
      </c>
      <c r="K21" s="23"/>
      <c r="L21"/>
    </row>
    <row r="22" spans="1:16" x14ac:dyDescent="0.2">
      <c r="A22" s="22" t="s">
        <v>28</v>
      </c>
      <c r="B22"/>
      <c r="C22" s="24"/>
      <c r="D22" s="22" t="s">
        <v>120</v>
      </c>
      <c r="J22" s="17" t="s">
        <v>143</v>
      </c>
    </row>
    <row r="23" spans="1:16" x14ac:dyDescent="0.2">
      <c r="A23"/>
      <c r="B23" s="22" t="s">
        <v>122</v>
      </c>
      <c r="C23" s="24"/>
      <c r="D23" s="22" t="s">
        <v>121</v>
      </c>
      <c r="J23" s="17" t="s">
        <v>144</v>
      </c>
    </row>
    <row r="24" spans="1:16" x14ac:dyDescent="0.2">
      <c r="A24" s="19"/>
      <c r="C24" s="23"/>
      <c r="D24"/>
    </row>
    <row r="25" spans="1:16" x14ac:dyDescent="0.2">
      <c r="A25" s="19" t="s">
        <v>138</v>
      </c>
      <c r="C25" s="23" t="s">
        <v>32</v>
      </c>
      <c r="D25"/>
      <c r="I25" s="23" t="s">
        <v>43</v>
      </c>
      <c r="J25"/>
    </row>
    <row r="26" spans="1:16" x14ac:dyDescent="0.2">
      <c r="A26" s="19"/>
      <c r="B26" s="17" t="s">
        <v>33</v>
      </c>
      <c r="C26" s="24"/>
      <c r="D26" s="22" t="s">
        <v>124</v>
      </c>
      <c r="I26" s="23"/>
      <c r="J26"/>
    </row>
    <row r="27" spans="1:16" x14ac:dyDescent="0.2">
      <c r="B27" s="17" t="s">
        <v>136</v>
      </c>
      <c r="C27" s="24"/>
      <c r="D27" s="22" t="s">
        <v>125</v>
      </c>
      <c r="I27" s="23" t="s">
        <v>44</v>
      </c>
      <c r="J27"/>
    </row>
    <row r="28" spans="1:16" x14ac:dyDescent="0.2">
      <c r="B28" s="17" t="s">
        <v>133</v>
      </c>
      <c r="C28" s="24"/>
      <c r="D28" s="22" t="s">
        <v>126</v>
      </c>
      <c r="I28" s="24"/>
      <c r="J28" s="22" t="s">
        <v>123</v>
      </c>
    </row>
    <row r="29" spans="1:16" x14ac:dyDescent="0.2">
      <c r="B29" s="17" t="s">
        <v>134</v>
      </c>
      <c r="C29" s="24"/>
      <c r="D29" s="22" t="s">
        <v>127</v>
      </c>
    </row>
    <row r="30" spans="1:16" x14ac:dyDescent="0.2">
      <c r="B30" s="17" t="s">
        <v>135</v>
      </c>
      <c r="C30" s="24"/>
      <c r="D30" s="22"/>
    </row>
    <row r="31" spans="1:16" s="10" customFormat="1" x14ac:dyDescent="0.2">
      <c r="A31" s="17"/>
      <c r="B31" s="17" t="s">
        <v>137</v>
      </c>
      <c r="C31" s="23" t="s">
        <v>29</v>
      </c>
      <c r="D31"/>
      <c r="E31" s="19"/>
      <c r="F31" s="17"/>
      <c r="G31" s="19"/>
      <c r="H31" s="17"/>
      <c r="I31" s="19"/>
      <c r="J31" s="17"/>
      <c r="K31" s="19"/>
      <c r="L31" s="17"/>
      <c r="M31" s="11"/>
    </row>
    <row r="32" spans="1:16" x14ac:dyDescent="0.2">
      <c r="C32" s="24"/>
      <c r="D32" s="22" t="s">
        <v>128</v>
      </c>
    </row>
    <row r="33" spans="1:13" x14ac:dyDescent="0.2">
      <c r="C33" s="24"/>
      <c r="D33" s="22" t="s">
        <v>129</v>
      </c>
      <c r="K33" s="11"/>
      <c r="L33" s="10"/>
    </row>
    <row r="34" spans="1:13" x14ac:dyDescent="0.2">
      <c r="C34" s="24"/>
      <c r="D34" s="22" t="s">
        <v>130</v>
      </c>
    </row>
    <row r="35" spans="1:13" x14ac:dyDescent="0.2">
      <c r="C35" s="24"/>
      <c r="D35" s="22" t="s">
        <v>131</v>
      </c>
    </row>
    <row r="36" spans="1:13" x14ac:dyDescent="0.2">
      <c r="A36" s="19"/>
      <c r="C36" s="24"/>
      <c r="D36" s="22" t="s">
        <v>132</v>
      </c>
      <c r="I36" s="11"/>
      <c r="J36" s="10"/>
    </row>
    <row r="37" spans="1:13" x14ac:dyDescent="0.2">
      <c r="A37" s="19"/>
      <c r="C37" s="25"/>
      <c r="D37"/>
    </row>
    <row r="38" spans="1:13" x14ac:dyDescent="0.2">
      <c r="A38" s="19"/>
      <c r="C38" s="24"/>
      <c r="D38" s="22"/>
    </row>
    <row r="39" spans="1:13" x14ac:dyDescent="0.2">
      <c r="C39" s="24"/>
      <c r="D39" s="22"/>
    </row>
    <row r="40" spans="1:13" x14ac:dyDescent="0.2">
      <c r="C40" s="24"/>
    </row>
    <row r="41" spans="1:13" x14ac:dyDescent="0.2">
      <c r="C41" s="24"/>
      <c r="D41" s="22"/>
      <c r="E41" s="11"/>
    </row>
    <row r="42" spans="1:13" x14ac:dyDescent="0.2">
      <c r="C42" s="24"/>
      <c r="D42" s="22"/>
      <c r="E42" s="11"/>
      <c r="F42" s="10"/>
    </row>
    <row r="45" spans="1:13" s="10" customFormat="1" x14ac:dyDescent="0.2">
      <c r="A45" s="19"/>
      <c r="B45" s="17"/>
      <c r="C45" s="19"/>
      <c r="D45" s="17"/>
      <c r="E45" s="19"/>
      <c r="F45" s="17"/>
      <c r="G45" s="19"/>
      <c r="H45" s="17"/>
      <c r="I45" s="19"/>
      <c r="J45" s="17"/>
      <c r="K45" s="19"/>
      <c r="L45" s="17"/>
      <c r="M45" s="11"/>
    </row>
    <row r="46" spans="1:13" x14ac:dyDescent="0.2">
      <c r="A46" s="19"/>
    </row>
    <row r="47" spans="1:13" x14ac:dyDescent="0.2">
      <c r="A47" s="27"/>
      <c r="B47" s="27"/>
      <c r="C47" s="26"/>
      <c r="D47" s="27"/>
      <c r="E47" s="26"/>
      <c r="F47" s="27"/>
      <c r="G47" s="26"/>
      <c r="H47" s="27"/>
      <c r="I47" s="26"/>
      <c r="J47" s="27"/>
      <c r="K47" s="26"/>
      <c r="L47" s="27"/>
    </row>
    <row r="48" spans="1:13" x14ac:dyDescent="0.2">
      <c r="A48" s="15" t="s">
        <v>25</v>
      </c>
      <c r="B48" s="14"/>
      <c r="C48" s="15" t="s">
        <v>25</v>
      </c>
      <c r="D48" s="14"/>
      <c r="E48" s="15" t="s">
        <v>25</v>
      </c>
      <c r="F48" s="14"/>
      <c r="G48" s="15" t="s">
        <v>25</v>
      </c>
      <c r="H48" s="14"/>
      <c r="I48" s="15" t="s">
        <v>25</v>
      </c>
      <c r="J48" s="14"/>
      <c r="K48" s="15" t="s">
        <v>25</v>
      </c>
      <c r="L48" s="14"/>
    </row>
    <row r="49" spans="1:12" x14ac:dyDescent="0.2">
      <c r="A49" s="29"/>
      <c r="B49" s="29"/>
      <c r="C49" s="28"/>
      <c r="D49" s="29"/>
      <c r="E49" s="28"/>
      <c r="F49" s="29"/>
      <c r="G49" s="28"/>
      <c r="H49" s="29"/>
      <c r="I49" s="28"/>
      <c r="J49" s="29"/>
      <c r="K49" s="28"/>
      <c r="L49" s="29"/>
    </row>
    <row r="50" spans="1:12" x14ac:dyDescent="0.2">
      <c r="A50" s="29" t="s">
        <v>145</v>
      </c>
      <c r="B50" s="29"/>
      <c r="C50" s="28" t="s">
        <v>146</v>
      </c>
      <c r="D50" s="29"/>
      <c r="E50" s="28" t="s">
        <v>147</v>
      </c>
      <c r="F50" s="29"/>
      <c r="G50" s="28" t="s">
        <v>149</v>
      </c>
      <c r="H50" s="29"/>
      <c r="I50" s="28" t="s">
        <v>151</v>
      </c>
      <c r="J50" s="29"/>
      <c r="K50" s="28"/>
      <c r="L50" s="29"/>
    </row>
    <row r="51" spans="1:12" x14ac:dyDescent="0.2">
      <c r="A51" s="29"/>
      <c r="B51" s="29"/>
      <c r="C51" s="28"/>
      <c r="D51" s="29"/>
      <c r="E51" s="28"/>
      <c r="F51" s="29"/>
      <c r="G51" s="28"/>
      <c r="H51" s="29"/>
      <c r="I51" s="28"/>
      <c r="J51" s="29"/>
      <c r="K51" s="28"/>
      <c r="L51" s="29"/>
    </row>
    <row r="52" spans="1:12" x14ac:dyDescent="0.2">
      <c r="A52" s="29"/>
      <c r="B52" s="29"/>
      <c r="C52" s="28" t="s">
        <v>148</v>
      </c>
      <c r="D52" s="29"/>
      <c r="E52" s="28"/>
      <c r="F52" s="29"/>
      <c r="G52" s="28" t="s">
        <v>150</v>
      </c>
      <c r="H52" s="29"/>
      <c r="I52" s="28"/>
      <c r="J52" s="29"/>
      <c r="K52" s="28"/>
      <c r="L52" s="29"/>
    </row>
    <row r="53" spans="1:12" x14ac:dyDescent="0.2">
      <c r="A53" s="29"/>
      <c r="B53" s="29"/>
      <c r="C53" s="28"/>
      <c r="D53" s="29"/>
      <c r="E53" s="28"/>
      <c r="F53" s="29"/>
      <c r="G53" s="28"/>
      <c r="H53" s="29"/>
      <c r="I53" s="28"/>
      <c r="J53" s="29"/>
      <c r="K53" s="28"/>
      <c r="L53" s="29"/>
    </row>
    <row r="54" spans="1:12" x14ac:dyDescent="0.2">
      <c r="A54" s="29"/>
      <c r="B54" s="29"/>
      <c r="C54" s="28"/>
      <c r="D54" s="29"/>
      <c r="E54" s="28"/>
      <c r="F54" s="29"/>
      <c r="G54" s="28"/>
      <c r="H54" s="29"/>
      <c r="I54" s="28"/>
      <c r="J54" s="29"/>
      <c r="K54" s="28"/>
      <c r="L54" s="29"/>
    </row>
    <row r="55" spans="1:12" x14ac:dyDescent="0.2">
      <c r="A55" s="29"/>
      <c r="B55" s="29"/>
      <c r="C55" s="28"/>
      <c r="D55" s="29"/>
      <c r="E55" s="28"/>
      <c r="F55" s="29"/>
      <c r="G55" s="28"/>
      <c r="H55" s="29"/>
      <c r="I55" s="28"/>
      <c r="J55" s="29"/>
      <c r="K55" s="28"/>
      <c r="L55" s="29"/>
    </row>
    <row r="56" spans="1:12" x14ac:dyDescent="0.2">
      <c r="A56" s="29"/>
      <c r="B56" s="29"/>
      <c r="C56" s="28"/>
      <c r="D56" s="29"/>
      <c r="E56" s="28"/>
      <c r="F56" s="29"/>
      <c r="G56" s="28"/>
      <c r="H56" s="29"/>
      <c r="I56" s="28"/>
      <c r="J56" s="29"/>
      <c r="K56" s="28"/>
      <c r="L56" s="29"/>
    </row>
    <row r="57" spans="1:12" x14ac:dyDescent="0.2">
      <c r="A57" s="29"/>
      <c r="B57" s="29"/>
      <c r="C57" s="28"/>
      <c r="D57" s="29"/>
      <c r="E57" s="28"/>
      <c r="F57" s="29"/>
      <c r="G57" s="28"/>
      <c r="H57" s="29"/>
      <c r="I57" s="28"/>
      <c r="J57" s="29"/>
      <c r="K57" s="28"/>
      <c r="L57" s="29"/>
    </row>
    <row r="58" spans="1:12" x14ac:dyDescent="0.2">
      <c r="A58" s="29"/>
      <c r="B58" s="29"/>
      <c r="C58" s="28"/>
      <c r="D58" s="29"/>
      <c r="E58" s="28"/>
      <c r="F58" s="29"/>
      <c r="G58" s="28"/>
      <c r="H58" s="29"/>
      <c r="I58" s="28"/>
      <c r="J58" s="29"/>
      <c r="K58" s="28"/>
      <c r="L58" s="29"/>
    </row>
    <row r="59" spans="1:12" x14ac:dyDescent="0.2">
      <c r="A59" s="29"/>
      <c r="B59" s="29"/>
      <c r="C59" s="28"/>
      <c r="D59" s="29"/>
      <c r="E59" s="28"/>
      <c r="F59" s="29"/>
      <c r="G59" s="28"/>
      <c r="H59" s="29"/>
      <c r="I59" s="28"/>
      <c r="J59" s="29"/>
      <c r="K59" s="28"/>
      <c r="L59" s="29"/>
    </row>
    <row r="60" spans="1:12" x14ac:dyDescent="0.2">
      <c r="A60" s="29"/>
      <c r="B60" s="29"/>
      <c r="C60" s="28"/>
      <c r="D60" s="29"/>
      <c r="E60" s="28"/>
      <c r="F60" s="29"/>
      <c r="G60" s="28"/>
      <c r="H60" s="29"/>
      <c r="I60" s="28"/>
      <c r="J60" s="29"/>
      <c r="K60" s="28"/>
      <c r="L60" s="29"/>
    </row>
    <row r="61" spans="1:12" x14ac:dyDescent="0.2">
      <c r="A61" s="29"/>
      <c r="B61" s="29"/>
      <c r="C61" s="28"/>
      <c r="D61" s="29"/>
      <c r="E61" s="28"/>
      <c r="F61" s="29"/>
      <c r="G61" s="28"/>
      <c r="H61" s="29"/>
      <c r="I61" s="28"/>
      <c r="J61" s="29"/>
      <c r="K61" s="28"/>
      <c r="L61" s="29"/>
    </row>
    <row r="62" spans="1:12" x14ac:dyDescent="0.2">
      <c r="A62" s="14"/>
      <c r="B62" s="14"/>
      <c r="C62" s="28"/>
      <c r="D62" s="29"/>
      <c r="E62" s="28"/>
      <c r="F62" s="29"/>
      <c r="G62" s="28"/>
      <c r="H62" s="29"/>
      <c r="I62" s="28"/>
      <c r="J62" s="29"/>
      <c r="K62" s="28"/>
      <c r="L62" s="29"/>
    </row>
    <row r="63" spans="1:12" x14ac:dyDescent="0.2">
      <c r="A63" s="29"/>
      <c r="B63" s="29"/>
      <c r="C63" s="28"/>
      <c r="D63" s="29"/>
      <c r="E63" s="28"/>
      <c r="F63" s="29"/>
      <c r="G63" s="28"/>
      <c r="H63" s="29"/>
      <c r="I63" s="28"/>
      <c r="J63" s="29"/>
      <c r="K63" s="28"/>
      <c r="L63" s="29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workbookViewId="0">
      <selection activeCell="C14" sqref="C14"/>
    </sheetView>
  </sheetViews>
  <sheetFormatPr baseColWidth="10" defaultColWidth="9.1640625" defaultRowHeight="20" customHeight="1" x14ac:dyDescent="0.2"/>
  <cols>
    <col min="1" max="1" width="42.83203125" style="3" customWidth="1"/>
    <col min="2" max="3" width="11.6640625" style="2" customWidth="1"/>
    <col min="4" max="4" width="11.6640625" style="1" customWidth="1"/>
    <col min="5" max="5" width="22" style="3" customWidth="1"/>
    <col min="6" max="6" width="24.5" style="3" customWidth="1"/>
    <col min="7" max="7" width="26.5" style="3" customWidth="1"/>
    <col min="8" max="8" width="43.6640625" style="3" customWidth="1"/>
    <col min="9" max="9" width="48.5" style="7" customWidth="1"/>
    <col min="10" max="16384" width="9.1640625" style="3"/>
  </cols>
  <sheetData>
    <row r="1" spans="1:9" s="1" customFormat="1" ht="42" customHeight="1" x14ac:dyDescent="0.2">
      <c r="A1" s="4" t="s">
        <v>0</v>
      </c>
      <c r="B1" s="5" t="s">
        <v>1</v>
      </c>
      <c r="C1" s="5" t="s">
        <v>2</v>
      </c>
      <c r="D1" s="4" t="s">
        <v>4</v>
      </c>
      <c r="E1" s="4" t="s">
        <v>3</v>
      </c>
      <c r="F1" s="4" t="s">
        <v>5</v>
      </c>
      <c r="G1" s="4" t="s">
        <v>7</v>
      </c>
      <c r="H1" s="4" t="s">
        <v>6</v>
      </c>
      <c r="I1" s="4"/>
    </row>
    <row r="2" spans="1:9" ht="20" customHeight="1" x14ac:dyDescent="0.2">
      <c r="A2" s="3" t="s">
        <v>11</v>
      </c>
      <c r="B2" s="2">
        <v>0.39583333333333331</v>
      </c>
      <c r="C2" s="2">
        <f>B2+TIME(0,D2,0)</f>
        <v>0.40277777777777773</v>
      </c>
      <c r="D2" s="12">
        <v>10</v>
      </c>
      <c r="E2" s="3" t="s">
        <v>14</v>
      </c>
    </row>
    <row r="3" spans="1:9" ht="20" customHeight="1" x14ac:dyDescent="0.2">
      <c r="A3" s="3" t="s">
        <v>13</v>
      </c>
      <c r="B3" s="2">
        <f>C2</f>
        <v>0.40277777777777773</v>
      </c>
      <c r="C3" s="2">
        <f>B3+TIME(0,D3,0)</f>
        <v>0.40624999999999994</v>
      </c>
      <c r="D3" s="12">
        <v>5</v>
      </c>
      <c r="E3" s="3" t="s">
        <v>15</v>
      </c>
      <c r="I3" s="3"/>
    </row>
    <row r="4" spans="1:9" ht="20" customHeight="1" x14ac:dyDescent="0.2">
      <c r="A4" s="3" t="s">
        <v>63</v>
      </c>
      <c r="B4" s="2">
        <f t="shared" ref="B4:B14" si="0">C3</f>
        <v>0.40624999999999994</v>
      </c>
      <c r="C4" s="2">
        <f t="shared" ref="C4:C14" si="1">B4+TIME(0,D4,0)</f>
        <v>0.42708333333333326</v>
      </c>
      <c r="D4" s="12">
        <v>30</v>
      </c>
      <c r="E4" s="3" t="s">
        <v>15</v>
      </c>
      <c r="I4" s="3"/>
    </row>
    <row r="5" spans="1:9" s="6" customFormat="1" ht="20" customHeight="1" x14ac:dyDescent="0.2">
      <c r="A5" s="3" t="s">
        <v>155</v>
      </c>
      <c r="B5" s="2">
        <f t="shared" si="0"/>
        <v>0.42708333333333326</v>
      </c>
      <c r="C5" s="2">
        <f t="shared" si="1"/>
        <v>0.44791666666666657</v>
      </c>
      <c r="D5" s="12">
        <v>30</v>
      </c>
      <c r="E5" s="3" t="s">
        <v>16</v>
      </c>
      <c r="F5" s="3"/>
    </row>
    <row r="6" spans="1:9" ht="20" customHeight="1" x14ac:dyDescent="0.2">
      <c r="A6" s="6" t="s">
        <v>9</v>
      </c>
      <c r="B6" s="2">
        <f>C5</f>
        <v>0.44791666666666657</v>
      </c>
      <c r="C6" s="2">
        <f t="shared" si="1"/>
        <v>0.45833333333333326</v>
      </c>
      <c r="D6" s="12">
        <v>15</v>
      </c>
      <c r="I6" s="3"/>
    </row>
    <row r="7" spans="1:9" s="6" customFormat="1" ht="20" customHeight="1" x14ac:dyDescent="0.2">
      <c r="A7" s="3" t="s">
        <v>159</v>
      </c>
      <c r="B7" s="2">
        <f t="shared" si="0"/>
        <v>0.45833333333333326</v>
      </c>
      <c r="C7" s="2">
        <f t="shared" si="1"/>
        <v>0.47916666666666657</v>
      </c>
      <c r="D7" s="12">
        <v>30</v>
      </c>
      <c r="E7" s="3" t="s">
        <v>15</v>
      </c>
      <c r="H7" s="13"/>
    </row>
    <row r="8" spans="1:9" s="6" customFormat="1" ht="20" customHeight="1" x14ac:dyDescent="0.2">
      <c r="A8" s="3" t="s">
        <v>156</v>
      </c>
      <c r="B8" s="2">
        <f t="shared" si="0"/>
        <v>0.47916666666666657</v>
      </c>
      <c r="C8" s="2">
        <f t="shared" si="1"/>
        <v>0.49999999999999989</v>
      </c>
      <c r="D8" s="12">
        <v>30</v>
      </c>
      <c r="E8" s="3" t="s">
        <v>16</v>
      </c>
      <c r="H8" s="13"/>
    </row>
    <row r="9" spans="1:9" ht="20" customHeight="1" x14ac:dyDescent="0.2">
      <c r="A9" s="6" t="s">
        <v>10</v>
      </c>
      <c r="B9" s="2">
        <f t="shared" si="0"/>
        <v>0.49999999999999989</v>
      </c>
      <c r="C9" s="2">
        <f t="shared" si="1"/>
        <v>0.54166666666666652</v>
      </c>
      <c r="D9" s="12">
        <v>60</v>
      </c>
      <c r="I9" s="3"/>
    </row>
    <row r="10" spans="1:9" ht="20" customHeight="1" x14ac:dyDescent="0.2">
      <c r="A10" s="3" t="s">
        <v>161</v>
      </c>
      <c r="B10" s="2">
        <f t="shared" si="0"/>
        <v>0.54166666666666652</v>
      </c>
      <c r="C10" s="2">
        <f t="shared" si="1"/>
        <v>0.58333333333333315</v>
      </c>
      <c r="D10" s="12">
        <v>60</v>
      </c>
      <c r="E10" s="3" t="s">
        <v>15</v>
      </c>
      <c r="I10" s="3"/>
    </row>
    <row r="11" spans="1:9" ht="20" customHeight="1" x14ac:dyDescent="0.2">
      <c r="A11" s="3" t="s">
        <v>157</v>
      </c>
      <c r="B11" s="2">
        <f t="shared" si="0"/>
        <v>0.58333333333333315</v>
      </c>
      <c r="C11" s="2">
        <f t="shared" si="1"/>
        <v>0.60763888888888873</v>
      </c>
      <c r="D11" s="12">
        <v>35</v>
      </c>
      <c r="E11" s="3" t="s">
        <v>16</v>
      </c>
      <c r="I11" s="3"/>
    </row>
    <row r="12" spans="1:9" ht="20" customHeight="1" x14ac:dyDescent="0.2">
      <c r="A12" s="31" t="s">
        <v>9</v>
      </c>
      <c r="B12" s="2">
        <f t="shared" si="0"/>
        <v>0.60763888888888873</v>
      </c>
      <c r="C12" s="2">
        <f t="shared" si="1"/>
        <v>0.61805555555555536</v>
      </c>
      <c r="D12" s="12">
        <v>15</v>
      </c>
      <c r="H12" s="13"/>
      <c r="I12" s="3"/>
    </row>
    <row r="13" spans="1:9" ht="20" customHeight="1" x14ac:dyDescent="0.2">
      <c r="A13" s="3" t="s">
        <v>160</v>
      </c>
      <c r="B13" s="2">
        <f t="shared" si="0"/>
        <v>0.61805555555555536</v>
      </c>
      <c r="C13" s="2">
        <f t="shared" si="1"/>
        <v>0.65972222222222199</v>
      </c>
      <c r="D13" s="12">
        <v>60</v>
      </c>
      <c r="E13" s="3" t="s">
        <v>15</v>
      </c>
      <c r="H13" s="13"/>
      <c r="I13" s="3"/>
    </row>
    <row r="14" spans="1:9" ht="20" customHeight="1" x14ac:dyDescent="0.2">
      <c r="A14" s="3" t="s">
        <v>158</v>
      </c>
      <c r="B14" s="2">
        <f t="shared" si="0"/>
        <v>0.65972222222222199</v>
      </c>
      <c r="C14" s="2">
        <f t="shared" si="1"/>
        <v>0.68749999999999978</v>
      </c>
      <c r="D14" s="12">
        <v>40</v>
      </c>
      <c r="E14" s="3" t="s">
        <v>16</v>
      </c>
      <c r="I14" s="3"/>
    </row>
    <row r="15" spans="1:9" ht="20" customHeight="1" x14ac:dyDescent="0.2">
      <c r="D15" s="12"/>
      <c r="H15" s="13"/>
      <c r="I15" s="3"/>
    </row>
    <row r="16" spans="1:9" ht="20" customHeight="1" x14ac:dyDescent="0.2">
      <c r="D16" s="12"/>
      <c r="I16" s="3"/>
    </row>
    <row r="17" spans="4:9" ht="20" customHeight="1" x14ac:dyDescent="0.2">
      <c r="I17" s="3"/>
    </row>
    <row r="18" spans="4:9" ht="20" customHeight="1" x14ac:dyDescent="0.2">
      <c r="I18" s="3"/>
    </row>
    <row r="19" spans="4:9" ht="20" customHeight="1" x14ac:dyDescent="0.2">
      <c r="D19" s="12"/>
      <c r="I19" s="3"/>
    </row>
    <row r="20" spans="4:9" ht="20" customHeight="1" x14ac:dyDescent="0.2">
      <c r="I20" s="3"/>
    </row>
    <row r="21" spans="4:9" ht="20" customHeight="1" x14ac:dyDescent="0.2">
      <c r="I21" s="3"/>
    </row>
    <row r="22" spans="4:9" ht="20" customHeight="1" x14ac:dyDescent="0.2">
      <c r="I22" s="3"/>
    </row>
    <row r="23" spans="4:9" ht="20" customHeight="1" x14ac:dyDescent="0.2">
      <c r="I23" s="3"/>
    </row>
    <row r="24" spans="4:9" ht="20" customHeight="1" x14ac:dyDescent="0.2">
      <c r="I24" s="3"/>
    </row>
    <row r="25" spans="4:9" ht="20" customHeight="1" x14ac:dyDescent="0.2">
      <c r="I25" s="3"/>
    </row>
    <row r="26" spans="4:9" ht="20" customHeight="1" x14ac:dyDescent="0.2">
      <c r="I26" s="3"/>
    </row>
    <row r="27" spans="4:9" ht="20" customHeight="1" x14ac:dyDescent="0.2">
      <c r="I27" s="3"/>
    </row>
    <row r="28" spans="4:9" ht="20" customHeight="1" x14ac:dyDescent="0.2">
      <c r="I28" s="3"/>
    </row>
    <row r="29" spans="4:9" ht="20" customHeight="1" x14ac:dyDescent="0.2">
      <c r="I29" s="3"/>
    </row>
  </sheetData>
  <autoFilter ref="A1:I14" xr:uid="{00000000-0009-0000-0000-000000000000}"/>
  <conditionalFormatting sqref="A16:A18 B15:H16">
    <cfRule type="cellIs" dxfId="68" priority="15" operator="equal">
      <formula>"Docent invullen"</formula>
    </cfRule>
    <cfRule type="cellIs" dxfId="67" priority="16" operator="equal">
      <formula>"Ppt. slides xx - xx "</formula>
    </cfRule>
  </conditionalFormatting>
  <conditionalFormatting sqref="A1:H3">
    <cfRule type="cellIs" dxfId="66" priority="29" operator="equal">
      <formula>"Docent invullen"</formula>
    </cfRule>
    <cfRule type="cellIs" dxfId="65" priority="30" operator="equal">
      <formula>"Ppt. slides xx - xx "</formula>
    </cfRule>
  </conditionalFormatting>
  <conditionalFormatting sqref="F4:G4 F5:H9 F13:I14 E17:H18 B19:H21 I15:I21">
    <cfRule type="cellIs" dxfId="64" priority="43" operator="equal">
      <formula>"Docent invullen"</formula>
    </cfRule>
  </conditionalFormatting>
  <conditionalFormatting sqref="F11:H12">
    <cfRule type="cellIs" dxfId="63" priority="35" operator="equal">
      <formula>"Docent invullen"</formula>
    </cfRule>
    <cfRule type="cellIs" dxfId="62" priority="36" operator="equal">
      <formula>"Ppt. slides xx - xx "</formula>
    </cfRule>
  </conditionalFormatting>
  <conditionalFormatting sqref="G10">
    <cfRule type="cellIs" dxfId="61" priority="37" operator="equal">
      <formula>"Docent invullen"</formula>
    </cfRule>
    <cfRule type="cellIs" dxfId="60" priority="38" operator="equal">
      <formula>"Ppt. slides xx - xx "</formula>
    </cfRule>
  </conditionalFormatting>
  <conditionalFormatting sqref="I1:I11">
    <cfRule type="cellIs" dxfId="59" priority="31" operator="equal">
      <formula>"Docent invullen"</formula>
    </cfRule>
    <cfRule type="cellIs" dxfId="58" priority="32" operator="equal">
      <formula>"Ppt. slides xx - xx "</formula>
    </cfRule>
  </conditionalFormatting>
  <conditionalFormatting sqref="I15:XFD1048576">
    <cfRule type="cellIs" dxfId="57" priority="22" operator="equal">
      <formula>"Ppt. slides xx - xx "</formula>
    </cfRule>
  </conditionalFormatting>
  <conditionalFormatting sqref="J1:XFD9 F4:G4 F5:H9 J11:XFD14 F13:I14 E17:H18 B19:H21 A22:H1048576">
    <cfRule type="cellIs" dxfId="56" priority="44" operator="equal">
      <formula>"Ppt. slides xx - xx "</formula>
    </cfRule>
  </conditionalFormatting>
  <conditionalFormatting sqref="A5:A6 A8:A9 A11 A14">
    <cfRule type="cellIs" dxfId="55" priority="1" operator="equal">
      <formula>"Docent invullen"</formula>
    </cfRule>
    <cfRule type="cellIs" dxfId="54" priority="2" operator="equal">
      <formula>"Ppt. slides xx - xx "</formula>
    </cfRule>
  </conditionalFormatting>
  <conditionalFormatting sqref="B4:D14">
    <cfRule type="cellIs" dxfId="53" priority="5" operator="equal">
      <formula>"Docent invullen"</formula>
    </cfRule>
    <cfRule type="cellIs" dxfId="52" priority="6" operator="equal">
      <formula>"Ppt. slides xx - xx "</formula>
    </cfRule>
  </conditionalFormatting>
  <conditionalFormatting sqref="E10">
    <cfRule type="cellIs" dxfId="51" priority="9" operator="equal">
      <formula>"Docent invullen"</formula>
    </cfRule>
    <cfRule type="cellIs" dxfId="50" priority="10" operator="equal">
      <formula>"Ppt. slides xx - xx "</formula>
    </cfRule>
  </conditionalFormatting>
  <conditionalFormatting sqref="E12:E14">
    <cfRule type="cellIs" dxfId="49" priority="3" operator="equal">
      <formula>"Docent invullen"</formula>
    </cfRule>
    <cfRule type="cellIs" dxfId="48" priority="4" operator="equal">
      <formula>"Ppt. slides xx - xx "</formula>
    </cfRule>
  </conditionalFormatting>
  <conditionalFormatting sqref="E4:E9 E13">
    <cfRule type="cellIs" dxfId="47" priority="11" operator="equal">
      <formula>"Docent invullen"</formula>
    </cfRule>
  </conditionalFormatting>
  <conditionalFormatting sqref="E11:E12">
    <cfRule type="cellIs" dxfId="46" priority="7" operator="equal">
      <formula>"Docent invullen"</formula>
    </cfRule>
    <cfRule type="cellIs" dxfId="45" priority="8" operator="equal">
      <formula>"Ppt. slides xx - xx "</formula>
    </cfRule>
  </conditionalFormatting>
  <conditionalFormatting sqref="E4:E9 E13">
    <cfRule type="cellIs" dxfId="44" priority="12" operator="equal">
      <formula>"Ppt. slides xx - xx "</formula>
    </cfRule>
  </conditionalFormatting>
  <pageMargins left="0.7" right="0.7" top="0.75" bottom="0.75" header="0.3" footer="0.3"/>
  <pageSetup paperSize="9" orientation="portrait" r:id="rId1"/>
  <headerFooter>
    <oddFooter>&amp;L&amp;1#&amp;"Calibri"&amp;7&amp;K000000Classificatie: Corporate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0B9E-723F-0445-BB5A-28DE1CB59FF9}">
  <dimension ref="A1:I31"/>
  <sheetViews>
    <sheetView tabSelected="1" zoomScale="120" zoomScaleNormal="120" workbookViewId="0">
      <selection activeCell="A14" sqref="A14"/>
    </sheetView>
  </sheetViews>
  <sheetFormatPr baseColWidth="10" defaultColWidth="9.1640625" defaultRowHeight="20" customHeight="1" x14ac:dyDescent="0.2"/>
  <cols>
    <col min="1" max="1" width="42.83203125" style="3" customWidth="1"/>
    <col min="2" max="3" width="11.6640625" style="2" customWidth="1"/>
    <col min="4" max="4" width="11.6640625" style="1" customWidth="1"/>
    <col min="5" max="5" width="22" style="3" customWidth="1"/>
    <col min="6" max="6" width="24.5" style="3" customWidth="1"/>
    <col min="7" max="7" width="26.5" style="3" customWidth="1"/>
    <col min="8" max="8" width="55.83203125" style="3" customWidth="1"/>
    <col min="9" max="9" width="48.5" style="7" customWidth="1"/>
    <col min="10" max="16384" width="9.1640625" style="3"/>
  </cols>
  <sheetData>
    <row r="1" spans="1:9" s="1" customFormat="1" ht="42" customHeight="1" x14ac:dyDescent="0.2">
      <c r="A1" s="4" t="s">
        <v>0</v>
      </c>
      <c r="B1" s="5" t="s">
        <v>1</v>
      </c>
      <c r="C1" s="5" t="s">
        <v>2</v>
      </c>
      <c r="D1" s="4" t="s">
        <v>4</v>
      </c>
      <c r="E1" s="4" t="s">
        <v>3</v>
      </c>
      <c r="F1" s="4" t="s">
        <v>5</v>
      </c>
      <c r="G1" s="4" t="s">
        <v>7</v>
      </c>
      <c r="H1" s="4" t="s">
        <v>6</v>
      </c>
      <c r="I1" s="4"/>
    </row>
    <row r="2" spans="1:9" ht="20" customHeight="1" x14ac:dyDescent="0.2">
      <c r="A2" s="3" t="s">
        <v>17</v>
      </c>
      <c r="B2" s="2">
        <v>0.39583333333333331</v>
      </c>
      <c r="C2" s="2">
        <f t="shared" ref="C2:C14" si="0">B2+TIME(0,D2,0)</f>
        <v>0.40277777777777773</v>
      </c>
      <c r="D2" s="12">
        <v>10</v>
      </c>
      <c r="E2" s="3" t="s">
        <v>14</v>
      </c>
    </row>
    <row r="3" spans="1:9" ht="20" customHeight="1" x14ac:dyDescent="0.2">
      <c r="A3" s="3" t="s">
        <v>12</v>
      </c>
      <c r="B3" s="2">
        <f t="shared" ref="B3:B14" si="1">C2</f>
        <v>0.40277777777777773</v>
      </c>
      <c r="C3" s="2">
        <f t="shared" si="0"/>
        <v>0.40624999999999994</v>
      </c>
      <c r="D3" s="12">
        <v>5</v>
      </c>
      <c r="E3" s="3" t="s">
        <v>15</v>
      </c>
      <c r="I3" s="3"/>
    </row>
    <row r="4" spans="1:9" ht="20" customHeight="1" x14ac:dyDescent="0.2">
      <c r="A4" s="3" t="s">
        <v>38</v>
      </c>
      <c r="B4" s="2">
        <f t="shared" si="1"/>
        <v>0.40624999999999994</v>
      </c>
      <c r="C4" s="2">
        <f t="shared" si="0"/>
        <v>0.42708333333333326</v>
      </c>
      <c r="D4" s="12">
        <v>30</v>
      </c>
      <c r="E4" s="3" t="s">
        <v>15</v>
      </c>
      <c r="I4" s="3"/>
    </row>
    <row r="5" spans="1:9" s="6" customFormat="1" ht="20" customHeight="1" x14ac:dyDescent="0.2">
      <c r="A5" s="3" t="s">
        <v>162</v>
      </c>
      <c r="B5" s="2">
        <f>C4</f>
        <v>0.42708333333333326</v>
      </c>
      <c r="C5" s="2">
        <f t="shared" si="0"/>
        <v>0.44791666666666657</v>
      </c>
      <c r="D5" s="12">
        <v>30</v>
      </c>
      <c r="E5" s="3" t="s">
        <v>16</v>
      </c>
      <c r="F5" s="3"/>
    </row>
    <row r="6" spans="1:9" ht="20" customHeight="1" x14ac:dyDescent="0.2">
      <c r="A6" s="6" t="s">
        <v>9</v>
      </c>
      <c r="B6" s="2">
        <f t="shared" si="1"/>
        <v>0.44791666666666657</v>
      </c>
      <c r="C6" s="2">
        <f t="shared" si="0"/>
        <v>0.45833333333333326</v>
      </c>
      <c r="D6" s="12">
        <v>15</v>
      </c>
      <c r="I6" s="3"/>
    </row>
    <row r="7" spans="1:9" s="6" customFormat="1" ht="20" customHeight="1" x14ac:dyDescent="0.2">
      <c r="A7" s="3" t="s">
        <v>163</v>
      </c>
      <c r="B7" s="2">
        <f t="shared" si="1"/>
        <v>0.45833333333333326</v>
      </c>
      <c r="C7" s="2">
        <f t="shared" si="0"/>
        <v>0.47916666666666657</v>
      </c>
      <c r="D7" s="12">
        <v>30</v>
      </c>
      <c r="E7" s="3" t="s">
        <v>15</v>
      </c>
      <c r="H7" s="13"/>
    </row>
    <row r="8" spans="1:9" s="6" customFormat="1" ht="20" customHeight="1" x14ac:dyDescent="0.2">
      <c r="A8" s="3" t="s">
        <v>172</v>
      </c>
      <c r="B8" s="2">
        <f t="shared" si="1"/>
        <v>0.47916666666666657</v>
      </c>
      <c r="C8" s="2">
        <f t="shared" si="0"/>
        <v>0.49999999999999989</v>
      </c>
      <c r="D8" s="12">
        <v>30</v>
      </c>
      <c r="E8" s="3" t="s">
        <v>16</v>
      </c>
      <c r="H8" s="13"/>
    </row>
    <row r="9" spans="1:9" ht="20" customHeight="1" x14ac:dyDescent="0.2">
      <c r="A9" s="6" t="s">
        <v>10</v>
      </c>
      <c r="B9" s="2">
        <f t="shared" si="1"/>
        <v>0.49999999999999989</v>
      </c>
      <c r="C9" s="2">
        <f t="shared" si="0"/>
        <v>0.54166666666666652</v>
      </c>
      <c r="D9" s="12">
        <v>60</v>
      </c>
      <c r="I9" s="3"/>
    </row>
    <row r="10" spans="1:9" ht="20" customHeight="1" x14ac:dyDescent="0.2">
      <c r="A10" s="3" t="s">
        <v>164</v>
      </c>
      <c r="B10" s="2">
        <f t="shared" si="1"/>
        <v>0.54166666666666652</v>
      </c>
      <c r="C10" s="2">
        <f t="shared" si="0"/>
        <v>0.58333333333333315</v>
      </c>
      <c r="D10" s="12">
        <v>60</v>
      </c>
      <c r="E10" s="3" t="s">
        <v>15</v>
      </c>
      <c r="I10" s="3"/>
    </row>
    <row r="11" spans="1:9" ht="20" customHeight="1" x14ac:dyDescent="0.2">
      <c r="A11" s="3" t="s">
        <v>165</v>
      </c>
      <c r="B11" s="2">
        <f>C10</f>
        <v>0.58333333333333315</v>
      </c>
      <c r="C11" s="2">
        <f t="shared" si="0"/>
        <v>0.61458333333333315</v>
      </c>
      <c r="D11" s="12">
        <v>45</v>
      </c>
      <c r="E11" s="3" t="s">
        <v>16</v>
      </c>
      <c r="I11" s="3"/>
    </row>
    <row r="12" spans="1:9" ht="20" customHeight="1" x14ac:dyDescent="0.2">
      <c r="A12" s="6" t="s">
        <v>9</v>
      </c>
      <c r="B12" s="2">
        <f t="shared" si="1"/>
        <v>0.61458333333333315</v>
      </c>
      <c r="C12" s="2">
        <f t="shared" si="0"/>
        <v>0.62499999999999978</v>
      </c>
      <c r="D12" s="12">
        <v>15</v>
      </c>
      <c r="H12" s="13"/>
      <c r="I12" s="3"/>
    </row>
    <row r="13" spans="1:9" ht="20" customHeight="1" x14ac:dyDescent="0.2">
      <c r="A13" s="3" t="s">
        <v>47</v>
      </c>
      <c r="B13" s="2">
        <f t="shared" si="1"/>
        <v>0.62499999999999978</v>
      </c>
      <c r="C13" s="2">
        <f t="shared" si="0"/>
        <v>0.66666666666666641</v>
      </c>
      <c r="D13" s="12">
        <v>60</v>
      </c>
      <c r="E13" s="3" t="s">
        <v>15</v>
      </c>
      <c r="H13" s="13"/>
      <c r="I13" s="3"/>
    </row>
    <row r="14" spans="1:9" ht="20" customHeight="1" x14ac:dyDescent="0.2">
      <c r="A14" s="3" t="s">
        <v>173</v>
      </c>
      <c r="B14" s="2">
        <f t="shared" si="1"/>
        <v>0.66666666666666641</v>
      </c>
      <c r="C14" s="2">
        <f t="shared" si="0"/>
        <v>0.68749999999999978</v>
      </c>
      <c r="D14" s="12">
        <v>30</v>
      </c>
      <c r="E14" s="3" t="s">
        <v>174</v>
      </c>
      <c r="H14" s="3" t="s">
        <v>175</v>
      </c>
      <c r="I14" s="3"/>
    </row>
    <row r="15" spans="1:9" ht="20" customHeight="1" x14ac:dyDescent="0.2">
      <c r="D15" s="12"/>
      <c r="H15" s="13"/>
      <c r="I15" s="3"/>
    </row>
    <row r="16" spans="1:9" ht="20" customHeight="1" x14ac:dyDescent="0.2">
      <c r="D16" s="12"/>
      <c r="I16" s="3"/>
    </row>
    <row r="17" spans="4:9" ht="20" customHeight="1" x14ac:dyDescent="0.2">
      <c r="D17" s="12"/>
      <c r="H17" s="13"/>
      <c r="I17" s="3"/>
    </row>
    <row r="18" spans="4:9" ht="20" customHeight="1" x14ac:dyDescent="0.2">
      <c r="D18" s="12"/>
      <c r="I18" s="3"/>
    </row>
    <row r="19" spans="4:9" ht="20" customHeight="1" x14ac:dyDescent="0.2">
      <c r="I19" s="3"/>
    </row>
    <row r="20" spans="4:9" ht="20" customHeight="1" x14ac:dyDescent="0.2">
      <c r="I20" s="3"/>
    </row>
    <row r="21" spans="4:9" ht="20" customHeight="1" x14ac:dyDescent="0.2">
      <c r="D21" s="12"/>
      <c r="I21" s="3"/>
    </row>
    <row r="22" spans="4:9" ht="20" customHeight="1" x14ac:dyDescent="0.2">
      <c r="I22" s="3"/>
    </row>
    <row r="23" spans="4:9" ht="20" customHeight="1" x14ac:dyDescent="0.2">
      <c r="I23" s="3"/>
    </row>
    <row r="24" spans="4:9" ht="20" customHeight="1" x14ac:dyDescent="0.2">
      <c r="I24" s="3"/>
    </row>
    <row r="25" spans="4:9" ht="20" customHeight="1" x14ac:dyDescent="0.2">
      <c r="I25" s="3"/>
    </row>
    <row r="26" spans="4:9" ht="20" customHeight="1" x14ac:dyDescent="0.2">
      <c r="I26" s="3"/>
    </row>
    <row r="27" spans="4:9" ht="20" customHeight="1" x14ac:dyDescent="0.2">
      <c r="I27" s="3"/>
    </row>
    <row r="28" spans="4:9" ht="20" customHeight="1" x14ac:dyDescent="0.2">
      <c r="I28" s="3"/>
    </row>
    <row r="29" spans="4:9" ht="20" customHeight="1" x14ac:dyDescent="0.2">
      <c r="I29" s="3"/>
    </row>
    <row r="30" spans="4:9" ht="20" customHeight="1" x14ac:dyDescent="0.2">
      <c r="I30" s="3"/>
    </row>
    <row r="31" spans="4:9" ht="20" customHeight="1" x14ac:dyDescent="0.2">
      <c r="I31" s="3"/>
    </row>
  </sheetData>
  <autoFilter ref="A1:I13" xr:uid="{00000000-0009-0000-0000-000000000000}"/>
  <conditionalFormatting sqref="A5:A10 A13:A16 A18:A20">
    <cfRule type="cellIs" dxfId="1" priority="1" operator="equal">
      <formula>"Docent invullen"</formula>
    </cfRule>
    <cfRule type="cellIs" dxfId="0" priority="2" operator="equal">
      <formula>"Ppt. slides xx - xx "</formula>
    </cfRule>
  </conditionalFormatting>
  <conditionalFormatting sqref="A1:H3">
    <cfRule type="cellIs" dxfId="43" priority="11" operator="equal">
      <formula>"Docent invullen"</formula>
    </cfRule>
    <cfRule type="cellIs" dxfId="42" priority="12" operator="equal">
      <formula>"Ppt. slides xx - xx "</formula>
    </cfRule>
  </conditionalFormatting>
  <conditionalFormatting sqref="B4:D17">
    <cfRule type="cellIs" dxfId="41" priority="5" operator="equal">
      <formula>"Docent invullen"</formula>
    </cfRule>
    <cfRule type="cellIs" dxfId="40" priority="6" operator="equal">
      <formula>"Ppt. slides xx - xx "</formula>
    </cfRule>
  </conditionalFormatting>
  <conditionalFormatting sqref="B16:H18">
    <cfRule type="cellIs" dxfId="39" priority="9" operator="equal">
      <formula>"Docent invullen"</formula>
    </cfRule>
    <cfRule type="cellIs" dxfId="38" priority="10" operator="equal">
      <formula>"Ppt. slides xx - xx "</formula>
    </cfRule>
  </conditionalFormatting>
  <conditionalFormatting sqref="E10">
    <cfRule type="cellIs" dxfId="37" priority="19" operator="equal">
      <formula>"Docent invullen"</formula>
    </cfRule>
    <cfRule type="cellIs" dxfId="36" priority="20" operator="equal">
      <formula>"Ppt. slides xx - xx "</formula>
    </cfRule>
  </conditionalFormatting>
  <conditionalFormatting sqref="E12:E17">
    <cfRule type="cellIs" dxfId="35" priority="3" operator="equal">
      <formula>"Docent invullen"</formula>
    </cfRule>
    <cfRule type="cellIs" dxfId="34" priority="4" operator="equal">
      <formula>"Ppt. slides xx - xx "</formula>
    </cfRule>
  </conditionalFormatting>
  <conditionalFormatting sqref="E4:G4 E5:H9 E13:I13 F14:I14 E19:H20 B21:H23">
    <cfRule type="cellIs" dxfId="33" priority="21" operator="equal">
      <formula>"Docent invullen"</formula>
    </cfRule>
  </conditionalFormatting>
  <conditionalFormatting sqref="E11:H12">
    <cfRule type="cellIs" dxfId="32" priority="15" operator="equal">
      <formula>"Docent invullen"</formula>
    </cfRule>
    <cfRule type="cellIs" dxfId="31" priority="16" operator="equal">
      <formula>"Ppt. slides xx - xx "</formula>
    </cfRule>
  </conditionalFormatting>
  <conditionalFormatting sqref="G10">
    <cfRule type="cellIs" dxfId="30" priority="17" operator="equal">
      <formula>"Docent invullen"</formula>
    </cfRule>
    <cfRule type="cellIs" dxfId="29" priority="18" operator="equal">
      <formula>"Ppt. slides xx - xx "</formula>
    </cfRule>
  </conditionalFormatting>
  <conditionalFormatting sqref="I1:I11">
    <cfRule type="cellIs" dxfId="28" priority="13" operator="equal">
      <formula>"Docent invullen"</formula>
    </cfRule>
    <cfRule type="cellIs" dxfId="27" priority="14" operator="equal">
      <formula>"Ppt. slides xx - xx "</formula>
    </cfRule>
  </conditionalFormatting>
  <conditionalFormatting sqref="I16:I23">
    <cfRule type="cellIs" dxfId="26" priority="7" operator="equal">
      <formula>"Docent invullen"</formula>
    </cfRule>
  </conditionalFormatting>
  <conditionalFormatting sqref="I16:XFD1048576">
    <cfRule type="cellIs" dxfId="25" priority="8" operator="equal">
      <formula>"Ppt. slides xx - xx "</formula>
    </cfRule>
  </conditionalFormatting>
  <conditionalFormatting sqref="J1:XFD9 E4:G4 E5:H9 J11:XFD14 E13:I13 F14:I14 E19:H20 B21:H23 A24:H1048576">
    <cfRule type="cellIs" dxfId="24" priority="22" operator="equal">
      <formula>"Ppt. slides xx - xx "</formula>
    </cfRule>
  </conditionalFormatting>
  <pageMargins left="0.7" right="0.7" top="0.75" bottom="0.75" header="0.3" footer="0.3"/>
  <pageSetup paperSize="9" orientation="portrait" r:id="rId1"/>
  <headerFooter>
    <oddFooter>&amp;L&amp;1#&amp;"Calibri"&amp;7&amp;K000000Classificatie: Corporate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57E98-CCAC-6448-A1D9-6EAD1B33C18C}">
  <dimension ref="A1:I31"/>
  <sheetViews>
    <sheetView zoomScale="120" zoomScaleNormal="120" workbookViewId="0">
      <selection activeCell="A3" sqref="A3"/>
    </sheetView>
  </sheetViews>
  <sheetFormatPr baseColWidth="10" defaultColWidth="9.1640625" defaultRowHeight="20" customHeight="1" x14ac:dyDescent="0.2"/>
  <cols>
    <col min="1" max="1" width="42.83203125" style="3" customWidth="1"/>
    <col min="2" max="3" width="11.6640625" style="2" customWidth="1"/>
    <col min="4" max="4" width="11.6640625" style="1" customWidth="1"/>
    <col min="5" max="5" width="22" style="3" customWidth="1"/>
    <col min="6" max="6" width="24.5" style="3" customWidth="1"/>
    <col min="7" max="7" width="26.5" style="3" customWidth="1"/>
    <col min="8" max="8" width="43.6640625" style="3" customWidth="1"/>
    <col min="9" max="9" width="48.5" style="7" customWidth="1"/>
    <col min="10" max="16384" width="9.1640625" style="3"/>
  </cols>
  <sheetData>
    <row r="1" spans="1:9" s="1" customFormat="1" ht="42" customHeight="1" x14ac:dyDescent="0.2">
      <c r="A1" s="4" t="s">
        <v>0</v>
      </c>
      <c r="B1" s="5" t="s">
        <v>1</v>
      </c>
      <c r="C1" s="5" t="s">
        <v>2</v>
      </c>
      <c r="D1" s="4" t="s">
        <v>4</v>
      </c>
      <c r="E1" s="4" t="s">
        <v>3</v>
      </c>
      <c r="F1" s="4" t="s">
        <v>5</v>
      </c>
      <c r="G1" s="4" t="s">
        <v>7</v>
      </c>
      <c r="H1" s="4" t="s">
        <v>6</v>
      </c>
      <c r="I1" s="4"/>
    </row>
    <row r="2" spans="1:9" ht="20" customHeight="1" x14ac:dyDescent="0.2">
      <c r="A2" s="3" t="s">
        <v>17</v>
      </c>
      <c r="B2" s="2">
        <v>0.39583333333333331</v>
      </c>
      <c r="C2" s="2">
        <f t="shared" ref="C2:C14" si="0">B2+TIME(0,D2,0)</f>
        <v>0.40277777777777773</v>
      </c>
      <c r="D2" s="12">
        <v>10</v>
      </c>
      <c r="E2" s="3" t="s">
        <v>14</v>
      </c>
    </row>
    <row r="3" spans="1:9" ht="20" customHeight="1" x14ac:dyDescent="0.2">
      <c r="A3" s="3" t="s">
        <v>12</v>
      </c>
      <c r="B3" s="2">
        <f>C2</f>
        <v>0.40277777777777773</v>
      </c>
      <c r="C3" s="2">
        <f t="shared" si="0"/>
        <v>0.40624999999999994</v>
      </c>
      <c r="D3" s="12">
        <v>5</v>
      </c>
      <c r="E3" s="3" t="s">
        <v>15</v>
      </c>
      <c r="I3" s="3"/>
    </row>
    <row r="4" spans="1:9" ht="20" customHeight="1" x14ac:dyDescent="0.2">
      <c r="A4" s="3" t="s">
        <v>166</v>
      </c>
      <c r="B4" s="2">
        <f t="shared" ref="B4:B14" si="1">C3</f>
        <v>0.40624999999999994</v>
      </c>
      <c r="C4" s="2">
        <f t="shared" si="0"/>
        <v>0.42708333333333326</v>
      </c>
      <c r="D4" s="12">
        <v>30</v>
      </c>
      <c r="E4" s="3" t="s">
        <v>15</v>
      </c>
      <c r="I4" s="3"/>
    </row>
    <row r="5" spans="1:9" s="6" customFormat="1" ht="20" customHeight="1" x14ac:dyDescent="0.2">
      <c r="A5" s="6" t="s">
        <v>9</v>
      </c>
      <c r="B5" s="2">
        <f>C4</f>
        <v>0.42708333333333326</v>
      </c>
      <c r="C5" s="2">
        <f t="shared" ref="C5:C16" si="2">B5+TIME(0,D5,0)</f>
        <v>0.43749999999999994</v>
      </c>
      <c r="D5" s="12">
        <v>15</v>
      </c>
      <c r="E5" s="3"/>
      <c r="F5" s="3"/>
    </row>
    <row r="6" spans="1:9" ht="20" customHeight="1" x14ac:dyDescent="0.2">
      <c r="A6" s="3" t="s">
        <v>171</v>
      </c>
      <c r="B6" s="2">
        <f t="shared" ref="B6:B16" si="3">C5</f>
        <v>0.43749999999999994</v>
      </c>
      <c r="C6" s="2">
        <f t="shared" si="2"/>
        <v>0.47916666666666663</v>
      </c>
      <c r="D6" s="12">
        <v>60</v>
      </c>
      <c r="E6" s="3" t="s">
        <v>15</v>
      </c>
      <c r="I6" s="3"/>
    </row>
    <row r="7" spans="1:9" s="6" customFormat="1" ht="20" customHeight="1" x14ac:dyDescent="0.2">
      <c r="A7" s="3" t="s">
        <v>167</v>
      </c>
      <c r="B7" s="2">
        <f t="shared" si="3"/>
        <v>0.47916666666666663</v>
      </c>
      <c r="C7" s="2">
        <f t="shared" si="2"/>
        <v>0.49999999999999994</v>
      </c>
      <c r="D7" s="12">
        <v>30</v>
      </c>
      <c r="E7" s="3" t="s">
        <v>16</v>
      </c>
      <c r="H7" s="13"/>
    </row>
    <row r="8" spans="1:9" s="6" customFormat="1" ht="20" customHeight="1" x14ac:dyDescent="0.2">
      <c r="A8" s="6" t="s">
        <v>10</v>
      </c>
      <c r="B8" s="2">
        <f t="shared" si="3"/>
        <v>0.49999999999999994</v>
      </c>
      <c r="C8" s="2">
        <f t="shared" si="2"/>
        <v>0.54166666666666663</v>
      </c>
      <c r="D8" s="12">
        <v>60</v>
      </c>
      <c r="E8" s="3"/>
      <c r="H8" s="13"/>
    </row>
    <row r="9" spans="1:9" ht="20" customHeight="1" x14ac:dyDescent="0.2">
      <c r="A9" s="3" t="s">
        <v>168</v>
      </c>
      <c r="B9" s="2">
        <f t="shared" si="3"/>
        <v>0.54166666666666663</v>
      </c>
      <c r="C9" s="2">
        <f t="shared" si="2"/>
        <v>0.58333333333333326</v>
      </c>
      <c r="D9" s="12">
        <v>60</v>
      </c>
      <c r="E9" s="3" t="s">
        <v>15</v>
      </c>
      <c r="I9" s="3"/>
    </row>
    <row r="10" spans="1:9" ht="20" customHeight="1" x14ac:dyDescent="0.2">
      <c r="A10" s="3" t="s">
        <v>170</v>
      </c>
      <c r="B10" s="2">
        <f t="shared" si="3"/>
        <v>0.58333333333333326</v>
      </c>
      <c r="C10" s="2">
        <f t="shared" si="2"/>
        <v>0.60763888888888884</v>
      </c>
      <c r="D10" s="12">
        <v>35</v>
      </c>
      <c r="E10" s="3" t="s">
        <v>16</v>
      </c>
      <c r="I10" s="3"/>
    </row>
    <row r="11" spans="1:9" ht="20" customHeight="1" x14ac:dyDescent="0.2">
      <c r="A11" s="31" t="s">
        <v>9</v>
      </c>
      <c r="B11" s="2">
        <f t="shared" si="3"/>
        <v>0.60763888888888884</v>
      </c>
      <c r="C11" s="2">
        <f t="shared" si="2"/>
        <v>0.61805555555555547</v>
      </c>
      <c r="D11" s="12">
        <v>15</v>
      </c>
      <c r="I11" s="3"/>
    </row>
    <row r="12" spans="1:9" ht="20" customHeight="1" x14ac:dyDescent="0.2">
      <c r="A12" s="3" t="s">
        <v>168</v>
      </c>
      <c r="B12" s="2">
        <f t="shared" si="3"/>
        <v>0.61805555555555547</v>
      </c>
      <c r="C12" s="2">
        <f t="shared" si="2"/>
        <v>0.6597222222222221</v>
      </c>
      <c r="D12" s="12">
        <v>60</v>
      </c>
      <c r="E12" s="3" t="s">
        <v>15</v>
      </c>
      <c r="H12" s="13"/>
      <c r="I12" s="3"/>
    </row>
    <row r="13" spans="1:9" ht="20" customHeight="1" x14ac:dyDescent="0.2">
      <c r="A13" s="3" t="s">
        <v>169</v>
      </c>
      <c r="B13" s="2">
        <f t="shared" si="3"/>
        <v>0.6597222222222221</v>
      </c>
      <c r="C13" s="2">
        <f t="shared" si="2"/>
        <v>0.68749999999999989</v>
      </c>
      <c r="D13" s="12">
        <v>40</v>
      </c>
      <c r="E13" s="3" t="s">
        <v>16</v>
      </c>
      <c r="H13" s="13"/>
      <c r="I13" s="3"/>
    </row>
    <row r="14" spans="1:9" ht="20" customHeight="1" x14ac:dyDescent="0.2">
      <c r="D14" s="12"/>
      <c r="I14" s="3"/>
    </row>
    <row r="15" spans="1:9" ht="20" customHeight="1" x14ac:dyDescent="0.2">
      <c r="D15" s="12"/>
      <c r="H15" s="13"/>
      <c r="I15" s="3"/>
    </row>
    <row r="16" spans="1:9" ht="20" customHeight="1" x14ac:dyDescent="0.2">
      <c r="D16" s="12"/>
      <c r="I16" s="3"/>
    </row>
    <row r="17" spans="4:9" ht="20" customHeight="1" x14ac:dyDescent="0.2">
      <c r="D17" s="12"/>
      <c r="H17" s="13"/>
      <c r="I17" s="3"/>
    </row>
    <row r="18" spans="4:9" ht="20" customHeight="1" x14ac:dyDescent="0.2">
      <c r="D18" s="12"/>
      <c r="I18" s="3"/>
    </row>
    <row r="19" spans="4:9" ht="20" customHeight="1" x14ac:dyDescent="0.2">
      <c r="I19" s="3"/>
    </row>
    <row r="20" spans="4:9" ht="20" customHeight="1" x14ac:dyDescent="0.2">
      <c r="I20" s="3"/>
    </row>
    <row r="21" spans="4:9" ht="20" customHeight="1" x14ac:dyDescent="0.2">
      <c r="D21" s="12"/>
      <c r="I21" s="3"/>
    </row>
    <row r="22" spans="4:9" ht="20" customHeight="1" x14ac:dyDescent="0.2">
      <c r="I22" s="3"/>
    </row>
    <row r="23" spans="4:9" ht="20" customHeight="1" x14ac:dyDescent="0.2">
      <c r="I23" s="3"/>
    </row>
    <row r="24" spans="4:9" ht="20" customHeight="1" x14ac:dyDescent="0.2">
      <c r="I24" s="3"/>
    </row>
    <row r="25" spans="4:9" ht="20" customHeight="1" x14ac:dyDescent="0.2">
      <c r="I25" s="3"/>
    </row>
    <row r="26" spans="4:9" ht="20" customHeight="1" x14ac:dyDescent="0.2">
      <c r="I26" s="3"/>
    </row>
    <row r="27" spans="4:9" ht="20" customHeight="1" x14ac:dyDescent="0.2">
      <c r="I27" s="3"/>
    </row>
    <row r="28" spans="4:9" ht="20" customHeight="1" x14ac:dyDescent="0.2">
      <c r="I28" s="3"/>
    </row>
    <row r="29" spans="4:9" ht="20" customHeight="1" x14ac:dyDescent="0.2">
      <c r="I29" s="3"/>
    </row>
    <row r="30" spans="4:9" ht="20" customHeight="1" x14ac:dyDescent="0.2">
      <c r="I30" s="3"/>
    </row>
    <row r="31" spans="4:9" ht="20" customHeight="1" x14ac:dyDescent="0.2">
      <c r="I31" s="3"/>
    </row>
  </sheetData>
  <autoFilter ref="A1:I14" xr:uid="{00000000-0009-0000-0000-000000000000}"/>
  <conditionalFormatting sqref="A18:A20 A13:A16 A5:A11">
    <cfRule type="cellIs" dxfId="23" priority="1" operator="equal">
      <formula>"Docent invullen"</formula>
    </cfRule>
    <cfRule type="cellIs" dxfId="22" priority="2" operator="equal">
      <formula>"Ppt. slides xx - xx "</formula>
    </cfRule>
  </conditionalFormatting>
  <conditionalFormatting sqref="A1:H3">
    <cfRule type="cellIs" dxfId="21" priority="11" operator="equal">
      <formula>"Docent invullen"</formula>
    </cfRule>
    <cfRule type="cellIs" dxfId="20" priority="12" operator="equal">
      <formula>"Ppt. slides xx - xx "</formula>
    </cfRule>
  </conditionalFormatting>
  <conditionalFormatting sqref="B4:D17">
    <cfRule type="cellIs" dxfId="19" priority="5" operator="equal">
      <formula>"Docent invullen"</formula>
    </cfRule>
    <cfRule type="cellIs" dxfId="18" priority="6" operator="equal">
      <formula>"Ppt. slides xx - xx "</formula>
    </cfRule>
  </conditionalFormatting>
  <conditionalFormatting sqref="B16:H18 B15:E16">
    <cfRule type="cellIs" dxfId="17" priority="9" operator="equal">
      <formula>"Docent invullen"</formula>
    </cfRule>
    <cfRule type="cellIs" dxfId="16" priority="10" operator="equal">
      <formula>"Ppt. slides xx - xx "</formula>
    </cfRule>
  </conditionalFormatting>
  <conditionalFormatting sqref="E9:E10">
    <cfRule type="cellIs" dxfId="15" priority="19" operator="equal">
      <formula>"Docent invullen"</formula>
    </cfRule>
    <cfRule type="cellIs" dxfId="14" priority="20" operator="equal">
      <formula>"Ppt. slides xx - xx "</formula>
    </cfRule>
  </conditionalFormatting>
  <conditionalFormatting sqref="E11:E17">
    <cfRule type="cellIs" dxfId="13" priority="3" operator="equal">
      <formula>"Docent invullen"</formula>
    </cfRule>
    <cfRule type="cellIs" dxfId="12" priority="4" operator="equal">
      <formula>"Ppt. slides xx - xx "</formula>
    </cfRule>
  </conditionalFormatting>
  <conditionalFormatting sqref="E4:G4 E13:I13 F14:I14 E19:H20 B21:H23 E5:H9 E12">
    <cfRule type="cellIs" dxfId="11" priority="21" operator="equal">
      <formula>"Docent invullen"</formula>
    </cfRule>
  </conditionalFormatting>
  <conditionalFormatting sqref="E11:H12 E10:E11">
    <cfRule type="cellIs" dxfId="10" priority="15" operator="equal">
      <formula>"Docent invullen"</formula>
    </cfRule>
    <cfRule type="cellIs" dxfId="9" priority="16" operator="equal">
      <formula>"Ppt. slides xx - xx "</formula>
    </cfRule>
  </conditionalFormatting>
  <conditionalFormatting sqref="G10">
    <cfRule type="cellIs" dxfId="8" priority="17" operator="equal">
      <formula>"Docent invullen"</formula>
    </cfRule>
    <cfRule type="cellIs" dxfId="7" priority="18" operator="equal">
      <formula>"Ppt. slides xx - xx "</formula>
    </cfRule>
  </conditionalFormatting>
  <conditionalFormatting sqref="I1:I11">
    <cfRule type="cellIs" dxfId="6" priority="13" operator="equal">
      <formula>"Docent invullen"</formula>
    </cfRule>
    <cfRule type="cellIs" dxfId="5" priority="14" operator="equal">
      <formula>"Ppt. slides xx - xx "</formula>
    </cfRule>
  </conditionalFormatting>
  <conditionalFormatting sqref="I16:I23">
    <cfRule type="cellIs" dxfId="4" priority="7" operator="equal">
      <formula>"Docent invullen"</formula>
    </cfRule>
  </conditionalFormatting>
  <conditionalFormatting sqref="I16:XFD1048576">
    <cfRule type="cellIs" dxfId="3" priority="8" operator="equal">
      <formula>"Ppt. slides xx - xx "</formula>
    </cfRule>
  </conditionalFormatting>
  <conditionalFormatting sqref="J1:XFD9 E4:G4 J11:XFD14 E13:I13 F14:I14 E19:H20 B21:H23 A24:H1048576 E5:H9 E12">
    <cfRule type="cellIs" dxfId="2" priority="22" operator="equal">
      <formula>"Ppt. slides xx - xx "</formula>
    </cfRule>
  </conditionalFormatting>
  <pageMargins left="0.7" right="0.7" top="0.75" bottom="0.75" header="0.3" footer="0.3"/>
  <pageSetup paperSize="9" orientation="portrait" r:id="rId1"/>
  <headerFooter>
    <oddFooter>&amp;L&amp;1#&amp;"Calibri"&amp;7&amp;K000000Classificatie: Corporate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A2A8-1248-9B43-ADEB-342FB03326D9}">
  <dimension ref="A1:B35"/>
  <sheetViews>
    <sheetView workbookViewId="0">
      <selection activeCell="C23" sqref="C23"/>
    </sheetView>
  </sheetViews>
  <sheetFormatPr baseColWidth="10" defaultColWidth="50.6640625" defaultRowHeight="19" x14ac:dyDescent="0.25"/>
  <cols>
    <col min="1" max="1" width="4" style="16" customWidth="1"/>
    <col min="2" max="16384" width="50.6640625" style="16"/>
  </cols>
  <sheetData>
    <row r="1" spans="1:2" x14ac:dyDescent="0.25">
      <c r="A1" s="18" t="s">
        <v>54</v>
      </c>
    </row>
    <row r="2" spans="1:2" x14ac:dyDescent="0.25">
      <c r="A2" s="18"/>
      <c r="B2" s="16" t="s">
        <v>59</v>
      </c>
    </row>
    <row r="3" spans="1:2" x14ac:dyDescent="0.25">
      <c r="B3" s="18" t="s">
        <v>60</v>
      </c>
    </row>
    <row r="4" spans="1:2" x14ac:dyDescent="0.25">
      <c r="B4" s="18" t="s">
        <v>61</v>
      </c>
    </row>
    <row r="5" spans="1:2" x14ac:dyDescent="0.25">
      <c r="B5" s="18" t="s">
        <v>28</v>
      </c>
    </row>
    <row r="6" spans="1:2" x14ac:dyDescent="0.25">
      <c r="A6" s="18" t="s">
        <v>29</v>
      </c>
    </row>
    <row r="7" spans="1:2" x14ac:dyDescent="0.25">
      <c r="B7" s="18" t="s">
        <v>53</v>
      </c>
    </row>
    <row r="8" spans="1:2" x14ac:dyDescent="0.25">
      <c r="B8" s="18" t="s">
        <v>30</v>
      </c>
    </row>
    <row r="9" spans="1:2" x14ac:dyDescent="0.25">
      <c r="B9" s="18" t="s">
        <v>56</v>
      </c>
    </row>
    <row r="10" spans="1:2" x14ac:dyDescent="0.25">
      <c r="B10" s="18" t="s">
        <v>32</v>
      </c>
    </row>
    <row r="11" spans="1:2" x14ac:dyDescent="0.25">
      <c r="B11" s="18" t="s">
        <v>29</v>
      </c>
    </row>
    <row r="12" spans="1:2" x14ac:dyDescent="0.25">
      <c r="B12" s="18" t="s">
        <v>33</v>
      </c>
    </row>
    <row r="13" spans="1:2" x14ac:dyDescent="0.25">
      <c r="A13" s="18" t="s">
        <v>34</v>
      </c>
    </row>
    <row r="14" spans="1:2" x14ac:dyDescent="0.25">
      <c r="B14" s="18" t="s">
        <v>35</v>
      </c>
    </row>
    <row r="15" spans="1:2" x14ac:dyDescent="0.25">
      <c r="B15" s="18" t="s">
        <v>36</v>
      </c>
    </row>
    <row r="16" spans="1:2" x14ac:dyDescent="0.25">
      <c r="B16" s="18" t="s">
        <v>37</v>
      </c>
    </row>
    <row r="17" spans="1:2" x14ac:dyDescent="0.25">
      <c r="B17" s="18" t="s">
        <v>38</v>
      </c>
    </row>
    <row r="18" spans="1:2" x14ac:dyDescent="0.25">
      <c r="A18" s="18" t="s">
        <v>39</v>
      </c>
    </row>
    <row r="19" spans="1:2" x14ac:dyDescent="0.25">
      <c r="B19" s="18" t="s">
        <v>57</v>
      </c>
    </row>
    <row r="20" spans="1:2" x14ac:dyDescent="0.25">
      <c r="B20" s="18" t="s">
        <v>40</v>
      </c>
    </row>
    <row r="21" spans="1:2" x14ac:dyDescent="0.25">
      <c r="B21" s="18" t="s">
        <v>41</v>
      </c>
    </row>
    <row r="22" spans="1:2" x14ac:dyDescent="0.25">
      <c r="B22" s="18" t="s">
        <v>42</v>
      </c>
    </row>
    <row r="23" spans="1:2" x14ac:dyDescent="0.25">
      <c r="B23" s="18" t="s">
        <v>43</v>
      </c>
    </row>
    <row r="24" spans="1:2" x14ac:dyDescent="0.25">
      <c r="B24" s="18" t="s">
        <v>44</v>
      </c>
    </row>
    <row r="25" spans="1:2" x14ac:dyDescent="0.25">
      <c r="A25" s="18" t="s">
        <v>24</v>
      </c>
    </row>
    <row r="26" spans="1:2" x14ac:dyDescent="0.25">
      <c r="B26" s="18" t="s">
        <v>45</v>
      </c>
    </row>
    <row r="27" spans="1:2" x14ac:dyDescent="0.25">
      <c r="B27" s="18" t="s">
        <v>46</v>
      </c>
    </row>
    <row r="28" spans="1:2" x14ac:dyDescent="0.25">
      <c r="B28" s="18" t="s">
        <v>47</v>
      </c>
    </row>
    <row r="29" spans="1:2" x14ac:dyDescent="0.25">
      <c r="B29" s="18" t="s">
        <v>48</v>
      </c>
    </row>
    <row r="30" spans="1:2" x14ac:dyDescent="0.25">
      <c r="A30" s="18" t="s">
        <v>49</v>
      </c>
    </row>
    <row r="31" spans="1:2" x14ac:dyDescent="0.25">
      <c r="B31" s="18" t="s">
        <v>58</v>
      </c>
    </row>
    <row r="32" spans="1:2" x14ac:dyDescent="0.25">
      <c r="B32" s="18" t="s">
        <v>51</v>
      </c>
    </row>
    <row r="33" spans="2:2" x14ac:dyDescent="0.25">
      <c r="B33" s="18" t="s">
        <v>52</v>
      </c>
    </row>
    <row r="34" spans="2:2" x14ac:dyDescent="0.25">
      <c r="B34" s="18"/>
    </row>
    <row r="35" spans="2:2" x14ac:dyDescent="0.25">
      <c r="B35" s="1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Onderwerpen</vt:lpstr>
      <vt:lpstr>Dag 1</vt:lpstr>
      <vt:lpstr>Dag 2</vt:lpstr>
      <vt:lpstr>Dag 3</vt:lpstr>
      <vt:lpstr>Blad1</vt:lpstr>
    </vt:vector>
  </TitlesOfParts>
  <Company>NCOI Groep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Makboul</dc:creator>
  <cp:lastModifiedBy>Peter Anema</cp:lastModifiedBy>
  <dcterms:created xsi:type="dcterms:W3CDTF">2019-10-31T10:26:02Z</dcterms:created>
  <dcterms:modified xsi:type="dcterms:W3CDTF">2024-11-18T16:32:20Z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4086e73-b190-4b84-b59f-38c75e45d1cf_Enabled">
    <vt:lpwstr>True</vt:lpwstr>
  </property>
  <property fmtid="{D5CDD505-2E9C-101B-9397-08002B2CF9AE}" pid="3" name="MSIP_Label_94086e73-b190-4b84-b59f-38c75e45d1cf_SiteId">
    <vt:lpwstr>de1fb6ee-54ae-40a2-8c2a-0cfdee0c7a03</vt:lpwstr>
  </property>
  <property fmtid="{D5CDD505-2E9C-101B-9397-08002B2CF9AE}" pid="4" name="MSIP_Label_94086e73-b190-4b84-b59f-38c75e45d1cf_Owner">
    <vt:lpwstr>Nmakboul@computrain.nl</vt:lpwstr>
  </property>
  <property fmtid="{D5CDD505-2E9C-101B-9397-08002B2CF9AE}" pid="5" name="MSIP_Label_94086e73-b190-4b84-b59f-38c75e45d1cf_SetDate">
    <vt:lpwstr>2020-02-17T17:53:08.5540281Z</vt:lpwstr>
  </property>
  <property fmtid="{D5CDD505-2E9C-101B-9397-08002B2CF9AE}" pid="6" name="MSIP_Label_94086e73-b190-4b84-b59f-38c75e45d1cf_Name">
    <vt:lpwstr>Corporate</vt:lpwstr>
  </property>
  <property fmtid="{D5CDD505-2E9C-101B-9397-08002B2CF9AE}" pid="7" name="MSIP_Label_94086e73-b190-4b84-b59f-38c75e45d1cf_Application">
    <vt:lpwstr>Microsoft Azure Information Protection</vt:lpwstr>
  </property>
  <property fmtid="{D5CDD505-2E9C-101B-9397-08002B2CF9AE}" pid="8" name="MSIP_Label_94086e73-b190-4b84-b59f-38c75e45d1cf_ActionId">
    <vt:lpwstr>5bd16099-3fb2-4847-8c77-0710fe85e8d2</vt:lpwstr>
  </property>
  <property fmtid="{D5CDD505-2E9C-101B-9397-08002B2CF9AE}" pid="9" name="MSIP_Label_94086e73-b190-4b84-b59f-38c75e45d1cf_Extended_MSFT_Method">
    <vt:lpwstr>Automatic</vt:lpwstr>
  </property>
  <property fmtid="{D5CDD505-2E9C-101B-9397-08002B2CF9AE}" pid="10" name="Sensitivity">
    <vt:lpwstr>Corporate</vt:lpwstr>
  </property>
</Properties>
</file>