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ix\淡江\大數據\"/>
    </mc:Choice>
  </mc:AlternateContent>
  <xr:revisionPtr revIDLastSave="0" documentId="13_ncr:1_{5C331E6F-5B3E-40DA-8335-56915C4F43DC}" xr6:coauthVersionLast="40" xr6:coauthVersionMax="40" xr10:uidLastSave="{00000000-0000-0000-0000-000000000000}"/>
  <bookViews>
    <workbookView xWindow="0" yWindow="0" windowWidth="28800" windowHeight="12180" firstSheet="1" activeTab="10" xr2:uid="{08C71B8C-CD15-4B90-948D-F64DC2845374}"/>
  </bookViews>
  <sheets>
    <sheet name="2017Start" sheetId="2" r:id="rId1"/>
    <sheet name="2016" sheetId="3" r:id="rId2"/>
    <sheet name="2015" sheetId="4" r:id="rId3"/>
    <sheet name="2014" sheetId="5" r:id="rId4"/>
    <sheet name="2013" sheetId="6" r:id="rId5"/>
    <sheet name="2012" sheetId="7" r:id="rId6"/>
    <sheet name="2011" sheetId="8" r:id="rId7"/>
    <sheet name="2010" sheetId="9" r:id="rId8"/>
    <sheet name="2009" sheetId="10" r:id="rId9"/>
    <sheet name="2008" sheetId="11" r:id="rId10"/>
    <sheet name="2007End" sheetId="12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</calcChain>
</file>

<file path=xl/sharedStrings.xml><?xml version="1.0" encoding="utf-8"?>
<sst xmlns="http://schemas.openxmlformats.org/spreadsheetml/2006/main" count="374" uniqueCount="34">
  <si>
    <t xml:space="preserve">  嘉義市 Chiayi City </t>
  </si>
  <si>
    <t xml:space="preserve">  新竹市 Hsinchu City </t>
  </si>
  <si>
    <t xml:space="preserve">  基隆市 Keelung City </t>
  </si>
  <si>
    <t xml:space="preserve">  澎湖縣 Penghu County  </t>
  </si>
  <si>
    <t xml:space="preserve">  花蓮縣 Hualien County  </t>
  </si>
  <si>
    <t xml:space="preserve">  臺東縣 Taitung County  </t>
  </si>
  <si>
    <t xml:space="preserve">  屏東縣 Pingtung County  </t>
  </si>
  <si>
    <t xml:space="preserve">  嘉義縣 Chiayi County  </t>
  </si>
  <si>
    <t xml:space="preserve">  雲林縣 Yunlin County  </t>
  </si>
  <si>
    <t xml:space="preserve">  南投縣 Nantou County  </t>
  </si>
  <si>
    <t xml:space="preserve">  彰化縣 Changhua County  </t>
  </si>
  <si>
    <t xml:space="preserve">  苗栗縣 Miaoli County  </t>
  </si>
  <si>
    <t xml:space="preserve">  新竹縣 Hsinchu County  </t>
  </si>
  <si>
    <t xml:space="preserve">  宜蘭縣 Yilan County  </t>
  </si>
  <si>
    <t xml:space="preserve">高 雄 市 Kaohsiung City </t>
  </si>
  <si>
    <t xml:space="preserve">臺 南 市 Tainan City </t>
  </si>
  <si>
    <t xml:space="preserve">臺 中 市 Taichung City </t>
  </si>
  <si>
    <t>桃 園 市 Taoyuan City</t>
  </si>
  <si>
    <t xml:space="preserve">臺 北 市 Taipei City </t>
  </si>
  <si>
    <t xml:space="preserve">新 北 市 New Taipei City </t>
    <phoneticPr fontId="7" type="noConversion"/>
  </si>
  <si>
    <t>人口變化</t>
    <phoneticPr fontId="7" type="noConversion"/>
  </si>
  <si>
    <t>前年人口</t>
    <phoneticPr fontId="7" type="noConversion"/>
  </si>
  <si>
    <t>人口</t>
    <phoneticPr fontId="7" type="noConversion"/>
  </si>
  <si>
    <t>出生-死亡</t>
    <phoneticPr fontId="2" type="noConversion"/>
  </si>
  <si>
    <t>人口變化-自然</t>
    <phoneticPr fontId="2" type="noConversion"/>
  </si>
  <si>
    <t>結婚對數</t>
    <phoneticPr fontId="2" type="noConversion"/>
  </si>
  <si>
    <t>離婚對數</t>
    <phoneticPr fontId="2" type="noConversion"/>
  </si>
  <si>
    <t>所得</t>
    <phoneticPr fontId="2" type="noConversion"/>
  </si>
  <si>
    <t>前年所得</t>
    <phoneticPr fontId="2" type="noConversion"/>
  </si>
  <si>
    <t>所得變化</t>
    <phoneticPr fontId="2" type="noConversion"/>
  </si>
  <si>
    <t>懸浮微粒</t>
    <phoneticPr fontId="2" type="noConversion"/>
  </si>
  <si>
    <t>失業率</t>
  </si>
  <si>
    <t>勞資爭議人數</t>
    <phoneticPr fontId="2" type="noConversion"/>
  </si>
  <si>
    <t>犯罪數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</si>
</sst>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#,##0.0000"/>
    <numFmt numFmtId="177" formatCode="#,##0\ ;&quot;–&quot;#,##0;&quot;— &quot;"/>
    <numFmt numFmtId="178" formatCode="#,##0.0\ ;&quot;–&quot;#,##0.0;&quot;— &quot;"/>
    <numFmt numFmtId="179" formatCode="#,##0.0;&quot;–&quot;#,##0.0;&quot;—&quot;"/>
    <numFmt numFmtId="180" formatCode="#,##0.00;&quot;–&quot;#,##0.00;&quot;—&quot;"/>
    <numFmt numFmtId="181" formatCode="&quot;   &quot;* #,##0;&quot;－&quot;* #,##0;&quot;—&quot;"/>
  </numFmts>
  <fonts count="28"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9"/>
      <color rgb="FF000000"/>
      <name val="Times New Roman"/>
      <family val="1"/>
    </font>
    <font>
      <sz val="9"/>
      <color rgb="FF0000FF"/>
      <name val="Times New Roman"/>
      <family val="1"/>
    </font>
    <font>
      <sz val="9"/>
      <color rgb="FF0000FF"/>
      <name val="微軟正黑體"/>
      <family val="2"/>
      <charset val="136"/>
    </font>
    <font>
      <sz val="9"/>
      <color rgb="FF000000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9"/>
      <color rgb="FF000000"/>
      <name val="新細明體"/>
      <family val="1"/>
      <charset val="136"/>
    </font>
    <font>
      <sz val="9"/>
      <color theme="1"/>
      <name val="新細明體"/>
      <family val="1"/>
      <charset val="136"/>
      <scheme val="minor"/>
    </font>
    <font>
      <b/>
      <sz val="9"/>
      <color theme="1"/>
      <name val="新細明體"/>
      <family val="1"/>
      <charset val="136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sz val="11"/>
      <color theme="1"/>
      <name val="新細明體"/>
      <family val="1"/>
      <charset val="136"/>
    </font>
    <font>
      <sz val="9"/>
      <color theme="1"/>
      <name val="新細明體"/>
      <family val="1"/>
      <charset val="136"/>
    </font>
    <font>
      <sz val="9"/>
      <color rgb="FF0000FF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theme="1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9"/>
      <color rgb="FF000000"/>
      <name val="PMingLiu"/>
    </font>
    <font>
      <sz val="12"/>
      <color rgb="FF000000"/>
      <name val="Times New Roman"/>
      <family val="1"/>
    </font>
    <font>
      <sz val="11"/>
      <color rgb="FF000000"/>
      <name val="PMingLiu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3" fillId="0" borderId="0"/>
    <xf numFmtId="0" fontId="11" fillId="0" borderId="0"/>
    <xf numFmtId="0" fontId="11" fillId="0" borderId="0"/>
    <xf numFmtId="41" fontId="11" fillId="0" borderId="0" applyFont="0" applyFill="0" applyBorder="0" applyAlignment="0" applyProtection="0"/>
  </cellStyleXfs>
  <cellXfs count="74">
    <xf numFmtId="0" fontId="0" fillId="0" borderId="0" xfId="0">
      <alignment vertical="center"/>
    </xf>
    <xf numFmtId="0" fontId="1" fillId="0" borderId="0" xfId="1"/>
    <xf numFmtId="3" fontId="3" fillId="0" borderId="0" xfId="2" applyNumberFormat="1" applyFont="1" applyBorder="1"/>
    <xf numFmtId="3" fontId="4" fillId="0" borderId="0" xfId="2" applyNumberFormat="1" applyFont="1" applyBorder="1"/>
    <xf numFmtId="3" fontId="5" fillId="0" borderId="0" xfId="2" applyNumberFormat="1" applyFont="1" applyBorder="1"/>
    <xf numFmtId="0" fontId="6" fillId="0" borderId="0" xfId="2" applyFont="1" applyBorder="1" applyAlignment="1">
      <alignment horizontal="left"/>
    </xf>
    <xf numFmtId="3" fontId="3" fillId="0" borderId="0" xfId="2" applyNumberFormat="1" applyBorder="1"/>
    <xf numFmtId="0" fontId="1" fillId="0" borderId="0" xfId="1" applyBorder="1"/>
    <xf numFmtId="176" fontId="4" fillId="0" borderId="0" xfId="2" applyNumberFormat="1" applyFont="1" applyBorder="1"/>
    <xf numFmtId="0" fontId="8" fillId="0" borderId="0" xfId="2" applyFont="1" applyBorder="1" applyAlignment="1">
      <alignment horizontal="left"/>
    </xf>
    <xf numFmtId="176" fontId="3" fillId="0" borderId="0" xfId="2" applyNumberFormat="1" applyBorder="1"/>
    <xf numFmtId="0" fontId="3" fillId="0" borderId="0" xfId="2" applyBorder="1" applyAlignment="1">
      <alignment horizontal="left"/>
    </xf>
    <xf numFmtId="176" fontId="3" fillId="0" borderId="0" xfId="2" applyNumberFormat="1" applyFont="1" applyBorder="1"/>
    <xf numFmtId="0" fontId="9" fillId="0" borderId="0" xfId="0" applyFont="1" applyBorder="1">
      <alignment vertical="center"/>
    </xf>
    <xf numFmtId="49" fontId="9" fillId="0" borderId="0" xfId="0" applyNumberFormat="1" applyFont="1" applyBorder="1" applyAlignment="1">
      <alignment vertical="center" wrapText="1"/>
    </xf>
    <xf numFmtId="3" fontId="9" fillId="0" borderId="0" xfId="0" applyNumberFormat="1" applyFont="1" applyBorder="1">
      <alignment vertical="center"/>
    </xf>
    <xf numFmtId="49" fontId="10" fillId="0" borderId="0" xfId="0" applyNumberFormat="1" applyFont="1" applyBorder="1" applyAlignment="1">
      <alignment horizontal="center" vertical="center" wrapText="1"/>
    </xf>
    <xf numFmtId="178" fontId="12" fillId="0" borderId="0" xfId="3" applyNumberFormat="1" applyFont="1" applyBorder="1" applyAlignment="1" applyProtection="1"/>
    <xf numFmtId="178" fontId="17" fillId="0" borderId="0" xfId="3" applyNumberFormat="1" applyFont="1" applyBorder="1" applyAlignment="1" applyProtection="1"/>
    <xf numFmtId="180" fontId="16" fillId="0" borderId="0" xfId="3" applyNumberFormat="1" applyFont="1" applyBorder="1" applyAlignment="1" applyProtection="1"/>
    <xf numFmtId="180" fontId="11" fillId="0" borderId="0" xfId="3" applyNumberFormat="1" applyFont="1" applyBorder="1" applyAlignment="1" applyProtection="1"/>
    <xf numFmtId="0" fontId="14" fillId="0" borderId="0" xfId="4" quotePrefix="1" applyFont="1" applyBorder="1" applyAlignment="1">
      <alignment horizontal="center"/>
    </xf>
    <xf numFmtId="180" fontId="17" fillId="0" borderId="0" xfId="3" applyNumberFormat="1" applyFont="1" applyBorder="1" applyAlignment="1" applyProtection="1"/>
    <xf numFmtId="180" fontId="12" fillId="0" borderId="0" xfId="3" applyNumberFormat="1" applyFont="1" applyBorder="1" applyAlignment="1" applyProtection="1"/>
    <xf numFmtId="0" fontId="15" fillId="0" borderId="0" xfId="4" quotePrefix="1" applyFont="1" applyBorder="1" applyAlignment="1">
      <alignment horizontal="center"/>
    </xf>
    <xf numFmtId="0" fontId="15" fillId="0" borderId="0" xfId="3" applyFont="1" applyBorder="1" applyAlignment="1">
      <alignment horizontal="center"/>
    </xf>
    <xf numFmtId="0" fontId="11" fillId="0" borderId="0" xfId="3" applyBorder="1" applyAlignment="1">
      <alignment horizontal="center"/>
    </xf>
    <xf numFmtId="0" fontId="11" fillId="0" borderId="0" xfId="3" applyBorder="1" applyAlignment="1" applyProtection="1">
      <alignment horizontal="center"/>
    </xf>
    <xf numFmtId="178" fontId="16" fillId="0" borderId="0" xfId="3" applyNumberFormat="1" applyFont="1" applyBorder="1" applyAlignment="1" applyProtection="1"/>
    <xf numFmtId="178" fontId="11" fillId="0" borderId="0" xfId="3" applyNumberFormat="1" applyFont="1" applyBorder="1" applyAlignment="1" applyProtection="1"/>
    <xf numFmtId="181" fontId="12" fillId="0" borderId="0" xfId="5" applyNumberFormat="1" applyFont="1" applyBorder="1" applyProtection="1">
      <protection locked="0"/>
    </xf>
    <xf numFmtId="181" fontId="16" fillId="0" borderId="0" xfId="5" applyNumberFormat="1" applyFont="1" applyBorder="1" applyProtection="1">
      <protection locked="0"/>
    </xf>
    <xf numFmtId="181" fontId="17" fillId="0" borderId="0" xfId="5" applyNumberFormat="1" applyFont="1" applyBorder="1" applyProtection="1">
      <protection locked="0"/>
    </xf>
    <xf numFmtId="181" fontId="16" fillId="0" borderId="0" xfId="5" applyNumberFormat="1" applyFont="1" applyBorder="1" applyAlignment="1" applyProtection="1">
      <alignment vertical="center"/>
      <protection locked="0"/>
    </xf>
    <xf numFmtId="177" fontId="12" fillId="0" borderId="0" xfId="5" applyNumberFormat="1" applyFont="1" applyBorder="1" applyProtection="1">
      <protection locked="0"/>
    </xf>
    <xf numFmtId="177" fontId="16" fillId="0" borderId="0" xfId="5" applyNumberFormat="1" applyFont="1" applyBorder="1" applyProtection="1">
      <protection locked="0"/>
    </xf>
    <xf numFmtId="177" fontId="17" fillId="0" borderId="0" xfId="5" applyNumberFormat="1" applyFont="1" applyBorder="1" applyProtection="1">
      <protection locked="0"/>
    </xf>
    <xf numFmtId="177" fontId="16" fillId="0" borderId="0" xfId="5" applyNumberFormat="1" applyFont="1" applyBorder="1" applyAlignment="1" applyProtection="1">
      <alignment vertical="center"/>
      <protection locked="0"/>
    </xf>
    <xf numFmtId="181" fontId="11" fillId="0" borderId="0" xfId="5" applyNumberFormat="1" applyFont="1" applyBorder="1" applyProtection="1">
      <protection locked="0"/>
    </xf>
    <xf numFmtId="177" fontId="11" fillId="0" borderId="0" xfId="5" applyNumberFormat="1" applyFont="1" applyBorder="1" applyProtection="1">
      <protection locked="0"/>
    </xf>
    <xf numFmtId="0" fontId="11" fillId="0" borderId="0" xfId="3" applyBorder="1" applyAlignment="1">
      <alignment horizontal="center" vertical="center"/>
    </xf>
    <xf numFmtId="178" fontId="11" fillId="0" borderId="0" xfId="3" applyNumberFormat="1" applyFont="1" applyBorder="1" applyAlignment="1" applyProtection="1">
      <alignment vertical="center"/>
    </xf>
    <xf numFmtId="178" fontId="16" fillId="0" borderId="0" xfId="3" applyNumberFormat="1" applyFont="1" applyBorder="1" applyAlignment="1" applyProtection="1">
      <alignment vertical="center"/>
    </xf>
    <xf numFmtId="179" fontId="11" fillId="0" borderId="0" xfId="3" applyNumberFormat="1" applyFont="1" applyBorder="1" applyAlignment="1" applyProtection="1"/>
    <xf numFmtId="179" fontId="16" fillId="0" borderId="0" xfId="3" applyNumberFormat="1" applyFont="1" applyBorder="1" applyAlignment="1" applyProtection="1"/>
    <xf numFmtId="179" fontId="12" fillId="0" borderId="0" xfId="3" applyNumberFormat="1" applyFont="1" applyBorder="1" applyAlignment="1" applyProtection="1"/>
    <xf numFmtId="179" fontId="17" fillId="0" borderId="0" xfId="3" applyNumberFormat="1" applyFont="1" applyBorder="1" applyAlignment="1" applyProtection="1"/>
    <xf numFmtId="179" fontId="11" fillId="0" borderId="0" xfId="3" applyNumberFormat="1" applyFont="1" applyBorder="1" applyAlignment="1" applyProtection="1">
      <alignment vertical="center"/>
    </xf>
    <xf numFmtId="179" fontId="16" fillId="0" borderId="0" xfId="3" applyNumberFormat="1" applyFont="1" applyBorder="1" applyAlignment="1" applyProtection="1">
      <alignment vertical="center"/>
    </xf>
    <xf numFmtId="177" fontId="11" fillId="0" borderId="0" xfId="5" applyNumberFormat="1" applyFont="1" applyBorder="1" applyAlignment="1" applyProtection="1">
      <alignment vertical="center"/>
      <protection locked="0"/>
    </xf>
    <xf numFmtId="178" fontId="13" fillId="0" borderId="0" xfId="3" applyNumberFormat="1" applyFont="1" applyBorder="1" applyAlignment="1" applyProtection="1">
      <alignment vertical="center"/>
    </xf>
    <xf numFmtId="178" fontId="18" fillId="0" borderId="0" xfId="3" applyNumberFormat="1" applyFont="1" applyBorder="1" applyAlignment="1" applyProtection="1">
      <alignment vertical="center"/>
    </xf>
    <xf numFmtId="0" fontId="19" fillId="0" borderId="0" xfId="1" applyNumberFormat="1" applyFont="1" applyBorder="1"/>
    <xf numFmtId="0" fontId="8" fillId="0" borderId="0" xfId="2" applyNumberFormat="1" applyFont="1" applyBorder="1"/>
    <xf numFmtId="0" fontId="20" fillId="0" borderId="0" xfId="0" applyNumberFormat="1" applyFont="1" applyFill="1" applyBorder="1" applyAlignment="1">
      <alignment vertical="center" wrapText="1"/>
    </xf>
    <xf numFmtId="0" fontId="20" fillId="0" borderId="0" xfId="0" applyNumberFormat="1" applyFont="1" applyBorder="1">
      <alignment vertical="center"/>
    </xf>
    <xf numFmtId="0" fontId="20" fillId="0" borderId="0" xfId="0" applyNumberFormat="1" applyFont="1" applyBorder="1" applyAlignment="1">
      <alignment vertical="center" wrapText="1"/>
    </xf>
    <xf numFmtId="0" fontId="8" fillId="0" borderId="0" xfId="2" applyNumberFormat="1" applyFont="1" applyBorder="1" applyAlignment="1">
      <alignment horizontal="left"/>
    </xf>
    <xf numFmtId="0" fontId="15" fillId="0" borderId="0" xfId="5" applyNumberFormat="1" applyFont="1" applyBorder="1" applyProtection="1">
      <protection locked="0"/>
    </xf>
    <xf numFmtId="0" fontId="24" fillId="0" borderId="0" xfId="5" applyNumberFormat="1" applyFont="1" applyBorder="1" applyProtection="1">
      <protection locked="0"/>
    </xf>
    <xf numFmtId="0" fontId="23" fillId="0" borderId="1" xfId="0" applyNumberFormat="1" applyFont="1" applyBorder="1">
      <alignment vertical="center"/>
    </xf>
    <xf numFmtId="0" fontId="23" fillId="2" borderId="1" xfId="0" applyNumberFormat="1" applyFont="1" applyFill="1" applyBorder="1">
      <alignment vertical="center"/>
    </xf>
    <xf numFmtId="0" fontId="23" fillId="0" borderId="3" xfId="0" applyNumberFormat="1" applyFont="1" applyBorder="1">
      <alignment vertical="center"/>
    </xf>
    <xf numFmtId="0" fontId="21" fillId="0" borderId="0" xfId="2" applyNumberFormat="1" applyFont="1" applyBorder="1"/>
    <xf numFmtId="0" fontId="14" fillId="0" borderId="0" xfId="5" applyNumberFormat="1" applyFont="1" applyBorder="1" applyProtection="1">
      <protection locked="0"/>
    </xf>
    <xf numFmtId="0" fontId="22" fillId="0" borderId="0" xfId="5" applyNumberFormat="1" applyFont="1" applyBorder="1" applyProtection="1">
      <protection locked="0"/>
    </xf>
    <xf numFmtId="0" fontId="23" fillId="0" borderId="2" xfId="0" applyNumberFormat="1" applyFont="1" applyBorder="1">
      <alignment vertical="center"/>
    </xf>
    <xf numFmtId="0" fontId="23" fillId="2" borderId="2" xfId="0" applyNumberFormat="1" applyFont="1" applyFill="1" applyBorder="1">
      <alignment vertical="center"/>
    </xf>
    <xf numFmtId="49" fontId="25" fillId="0" borderId="0" xfId="0" applyNumberFormat="1" applyFont="1" applyAlignment="1">
      <alignment vertical="center" wrapText="1"/>
    </xf>
    <xf numFmtId="0" fontId="26" fillId="0" borderId="0" xfId="0" applyFont="1" applyAlignment="1"/>
    <xf numFmtId="0" fontId="27" fillId="0" borderId="0" xfId="0" applyFont="1" applyAlignment="1"/>
    <xf numFmtId="0" fontId="26" fillId="0" borderId="0" xfId="0" applyFont="1" applyAlignment="1">
      <alignment vertical="center" wrapText="1"/>
    </xf>
    <xf numFmtId="0" fontId="9" fillId="0" borderId="0" xfId="0" applyNumberFormat="1" applyFont="1" applyBorder="1" applyAlignment="1">
      <alignment vertical="center" wrapText="1"/>
    </xf>
    <xf numFmtId="0" fontId="0" fillId="0" borderId="3" xfId="0" applyNumberFormat="1" applyBorder="1">
      <alignment vertical="center"/>
    </xf>
  </cellXfs>
  <cellStyles count="6">
    <cellStyle name="一般" xfId="0" builtinId="0"/>
    <cellStyle name="一般 12" xfId="2" xr:uid="{0BCBE680-0A7F-41AE-B244-AA472A2A1841}"/>
    <cellStyle name="一般 2" xfId="1" xr:uid="{9767435A-7076-4057-8BA5-05C3FFD42E8F}"/>
    <cellStyle name="一般 3" xfId="3" xr:uid="{0327ED67-00EB-41A4-A5F8-AB3E2B0C4FBF}"/>
    <cellStyle name="一般_每月資料9912" xfId="4" xr:uid="{35108A60-0BB1-4AFF-B5B7-C72190C1F6E9}"/>
    <cellStyle name="千分位[0] 2" xfId="5" xr:uid="{F7655E8D-B70D-4CB9-98A8-5ED03FE3F6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C4B5A-A575-4B23-90BE-D01D82E2F51C}">
  <dimension ref="A1:W31"/>
  <sheetViews>
    <sheetView tabSelected="1" zoomScaleNormal="100" workbookViewId="0">
      <selection activeCell="O2" sqref="O2:O21"/>
    </sheetView>
  </sheetViews>
  <sheetFormatPr defaultRowHeight="15.75"/>
  <cols>
    <col min="1" max="1" width="18.25" style="1" customWidth="1"/>
    <col min="2" max="2" width="9.25" style="1" bestFit="1" customWidth="1"/>
    <col min="3" max="3" width="9.125" style="1" bestFit="1" customWidth="1"/>
    <col min="4" max="4" width="9.25" style="1" bestFit="1" customWidth="1"/>
    <col min="5" max="5" width="9" style="1" customWidth="1"/>
    <col min="6" max="6" width="10.75" style="1" customWidth="1"/>
    <col min="7" max="7" width="11.125" style="1" bestFit="1" customWidth="1"/>
    <col min="8" max="8" width="9.875" style="1" bestFit="1" customWidth="1"/>
    <col min="9" max="10" width="11.75" style="1" bestFit="1" customWidth="1"/>
    <col min="11" max="11" width="13.125" style="1" bestFit="1" customWidth="1"/>
    <col min="12" max="12" width="9.25" style="1" bestFit="1" customWidth="1"/>
    <col min="13" max="16384" width="9" style="1"/>
  </cols>
  <sheetData>
    <row r="1" spans="1:23" ht="22.5">
      <c r="A1" s="52"/>
      <c r="B1" s="52" t="s">
        <v>22</v>
      </c>
      <c r="C1" s="53" t="s">
        <v>21</v>
      </c>
      <c r="D1" s="53" t="s">
        <v>20</v>
      </c>
      <c r="E1" s="54" t="s">
        <v>23</v>
      </c>
      <c r="F1" s="55" t="s">
        <v>24</v>
      </c>
      <c r="G1" s="56" t="s">
        <v>25</v>
      </c>
      <c r="H1" s="56" t="s">
        <v>26</v>
      </c>
      <c r="I1" s="56" t="s">
        <v>27</v>
      </c>
      <c r="J1" s="56" t="s">
        <v>28</v>
      </c>
      <c r="K1" s="56" t="s">
        <v>29</v>
      </c>
      <c r="L1" s="56" t="s">
        <v>30</v>
      </c>
      <c r="M1" s="68" t="s">
        <v>31</v>
      </c>
      <c r="N1" s="72" t="s">
        <v>32</v>
      </c>
      <c r="O1" s="14" t="s">
        <v>33</v>
      </c>
      <c r="P1" s="14"/>
      <c r="Q1" s="14"/>
      <c r="R1" s="7"/>
      <c r="S1" s="7"/>
      <c r="T1" s="7"/>
      <c r="U1" s="7"/>
      <c r="V1" s="7"/>
      <c r="W1" s="7"/>
    </row>
    <row r="2" spans="1:23" ht="16.5">
      <c r="A2" s="57" t="s">
        <v>19</v>
      </c>
      <c r="B2" s="53">
        <v>3986689</v>
      </c>
      <c r="C2" s="53">
        <v>3979208</v>
      </c>
      <c r="D2" s="53">
        <f t="shared" ref="D2:D23" si="0">B2-C2</f>
        <v>7481</v>
      </c>
      <c r="E2" s="55">
        <v>8086</v>
      </c>
      <c r="F2" s="55">
        <v>-605</v>
      </c>
      <c r="G2" s="58">
        <v>24337</v>
      </c>
      <c r="H2" s="59">
        <v>9959</v>
      </c>
      <c r="I2" s="60">
        <v>1265798</v>
      </c>
      <c r="J2" s="61">
        <v>1223867</v>
      </c>
      <c r="K2" s="59">
        <v>41931</v>
      </c>
      <c r="L2" s="62">
        <v>40.71</v>
      </c>
      <c r="M2" s="69">
        <v>3.8</v>
      </c>
      <c r="N2" s="73">
        <v>6046</v>
      </c>
      <c r="O2" s="73">
        <v>53854</v>
      </c>
      <c r="P2" s="32"/>
      <c r="Q2" s="22"/>
      <c r="R2" s="22"/>
      <c r="S2" s="7"/>
      <c r="T2" s="7"/>
      <c r="U2" s="7"/>
      <c r="V2" s="7"/>
      <c r="W2" s="7"/>
    </row>
    <row r="3" spans="1:23" ht="16.5">
      <c r="A3" s="57" t="s">
        <v>18</v>
      </c>
      <c r="B3" s="53">
        <v>2683257</v>
      </c>
      <c r="C3" s="53">
        <v>2695704</v>
      </c>
      <c r="D3" s="53">
        <f t="shared" si="0"/>
        <v>-12447</v>
      </c>
      <c r="E3" s="55">
        <v>7575</v>
      </c>
      <c r="F3" s="55">
        <v>-20022</v>
      </c>
      <c r="G3" s="58">
        <v>16114</v>
      </c>
      <c r="H3" s="59">
        <v>5476</v>
      </c>
      <c r="I3" s="60">
        <v>1648122</v>
      </c>
      <c r="J3" s="61">
        <v>1568945</v>
      </c>
      <c r="K3" s="59">
        <v>79177</v>
      </c>
      <c r="L3" s="62">
        <v>38.67</v>
      </c>
      <c r="M3" s="69">
        <v>3.8</v>
      </c>
      <c r="N3" s="73">
        <v>8430</v>
      </c>
      <c r="O3" s="73">
        <v>47297</v>
      </c>
      <c r="P3" s="32"/>
      <c r="Q3" s="22"/>
      <c r="R3" s="22"/>
      <c r="S3" s="7"/>
      <c r="T3" s="7"/>
      <c r="U3" s="7"/>
      <c r="V3" s="7"/>
      <c r="W3" s="7"/>
    </row>
    <row r="4" spans="1:23" ht="16.5">
      <c r="A4" s="57" t="s">
        <v>17</v>
      </c>
      <c r="B4" s="53">
        <v>2188017</v>
      </c>
      <c r="C4" s="53">
        <v>2147763</v>
      </c>
      <c r="D4" s="53">
        <f t="shared" si="0"/>
        <v>40254</v>
      </c>
      <c r="E4" s="55">
        <v>10736</v>
      </c>
      <c r="F4" s="55">
        <v>29518</v>
      </c>
      <c r="G4" s="58">
        <v>14579</v>
      </c>
      <c r="H4" s="59">
        <v>5824</v>
      </c>
      <c r="I4" s="60">
        <v>1337361</v>
      </c>
      <c r="J4" s="61">
        <v>1317790</v>
      </c>
      <c r="K4" s="59">
        <v>19571</v>
      </c>
      <c r="L4" s="62">
        <v>57.66</v>
      </c>
      <c r="M4" s="69">
        <v>3.9</v>
      </c>
      <c r="N4" s="73">
        <v>4360</v>
      </c>
      <c r="O4" s="73">
        <v>26530</v>
      </c>
      <c r="P4" s="32"/>
      <c r="Q4" s="22"/>
      <c r="R4" s="22"/>
      <c r="S4" s="7"/>
      <c r="T4" s="7"/>
      <c r="U4" s="7"/>
      <c r="V4" s="7"/>
      <c r="W4" s="7"/>
    </row>
    <row r="5" spans="1:23" ht="16.5">
      <c r="A5" s="57" t="s">
        <v>16</v>
      </c>
      <c r="B5" s="53">
        <v>2787070</v>
      </c>
      <c r="C5" s="53">
        <v>2767239</v>
      </c>
      <c r="D5" s="53">
        <f t="shared" si="0"/>
        <v>19831</v>
      </c>
      <c r="E5" s="55">
        <v>7434</v>
      </c>
      <c r="F5" s="55">
        <v>12397</v>
      </c>
      <c r="G5" s="58">
        <v>17380</v>
      </c>
      <c r="H5" s="59">
        <v>6356</v>
      </c>
      <c r="I5" s="60">
        <v>1245350</v>
      </c>
      <c r="J5" s="61">
        <v>1140325</v>
      </c>
      <c r="K5" s="59">
        <v>105025</v>
      </c>
      <c r="L5" s="62">
        <v>43.89</v>
      </c>
      <c r="M5" s="69">
        <v>3.7</v>
      </c>
      <c r="N5" s="73">
        <v>5058</v>
      </c>
      <c r="O5" s="73">
        <v>31902</v>
      </c>
      <c r="P5" s="32"/>
      <c r="Q5" s="22"/>
      <c r="R5" s="22"/>
      <c r="S5" s="7"/>
      <c r="T5" s="7"/>
      <c r="U5" s="7"/>
      <c r="V5" s="7"/>
      <c r="W5" s="7"/>
    </row>
    <row r="6" spans="1:23" ht="16.5">
      <c r="A6" s="57" t="s">
        <v>15</v>
      </c>
      <c r="B6" s="53">
        <v>1886522</v>
      </c>
      <c r="C6" s="53">
        <v>1886033</v>
      </c>
      <c r="D6" s="53">
        <f t="shared" si="0"/>
        <v>489</v>
      </c>
      <c r="E6" s="55">
        <v>-1223</v>
      </c>
      <c r="F6" s="55">
        <v>1712</v>
      </c>
      <c r="G6" s="58">
        <v>10334</v>
      </c>
      <c r="H6" s="59">
        <v>4071</v>
      </c>
      <c r="I6" s="60">
        <v>1079199</v>
      </c>
      <c r="J6" s="61">
        <v>1063495</v>
      </c>
      <c r="K6" s="59">
        <v>15704</v>
      </c>
      <c r="L6" s="62">
        <v>48.33</v>
      </c>
      <c r="M6" s="69">
        <v>3.8</v>
      </c>
      <c r="N6" s="73">
        <v>2589</v>
      </c>
      <c r="O6" s="73">
        <v>32002</v>
      </c>
      <c r="P6" s="32"/>
      <c r="Q6" s="22"/>
      <c r="R6" s="22"/>
      <c r="S6" s="7"/>
      <c r="T6" s="7"/>
      <c r="U6" s="7"/>
      <c r="V6" s="7"/>
      <c r="W6" s="7"/>
    </row>
    <row r="7" spans="1:23" ht="16.5">
      <c r="A7" s="57" t="s">
        <v>14</v>
      </c>
      <c r="B7" s="53">
        <v>2776912</v>
      </c>
      <c r="C7" s="53">
        <v>2779371</v>
      </c>
      <c r="D7" s="53">
        <f t="shared" si="0"/>
        <v>-2459</v>
      </c>
      <c r="E7" s="55">
        <v>-1108</v>
      </c>
      <c r="F7" s="55">
        <v>-1351</v>
      </c>
      <c r="G7" s="58">
        <v>15942</v>
      </c>
      <c r="H7" s="59">
        <v>6637</v>
      </c>
      <c r="I7" s="60">
        <v>1186204</v>
      </c>
      <c r="J7" s="61">
        <v>1166824</v>
      </c>
      <c r="K7" s="59">
        <v>19380</v>
      </c>
      <c r="L7" s="62">
        <v>64.38</v>
      </c>
      <c r="M7" s="69">
        <v>3.8</v>
      </c>
      <c r="N7" s="73">
        <v>9983</v>
      </c>
      <c r="O7" s="73">
        <v>37518</v>
      </c>
      <c r="P7" s="32"/>
      <c r="Q7" s="22"/>
      <c r="R7" s="22"/>
      <c r="S7" s="7"/>
      <c r="T7" s="7"/>
      <c r="U7" s="7"/>
      <c r="V7" s="7"/>
      <c r="W7" s="7"/>
    </row>
    <row r="8" spans="1:23" ht="16.5">
      <c r="A8" s="57" t="s">
        <v>13</v>
      </c>
      <c r="B8" s="63">
        <v>456607</v>
      </c>
      <c r="C8" s="63">
        <v>457538</v>
      </c>
      <c r="D8" s="53">
        <f t="shared" si="0"/>
        <v>-931</v>
      </c>
      <c r="E8" s="55">
        <v>-679</v>
      </c>
      <c r="F8" s="55">
        <v>-252</v>
      </c>
      <c r="G8" s="64">
        <v>2475</v>
      </c>
      <c r="H8" s="65">
        <v>1029</v>
      </c>
      <c r="I8" s="60">
        <v>1098807</v>
      </c>
      <c r="J8" s="61">
        <v>1085846</v>
      </c>
      <c r="K8" s="59">
        <v>12961</v>
      </c>
      <c r="L8" s="62">
        <v>36.49</v>
      </c>
      <c r="M8" s="69">
        <v>3.8</v>
      </c>
      <c r="N8" s="73">
        <v>448</v>
      </c>
      <c r="O8" s="73">
        <v>9190</v>
      </c>
      <c r="P8" s="32"/>
      <c r="Q8" s="22"/>
      <c r="R8" s="22"/>
      <c r="S8" s="32"/>
      <c r="T8" s="7"/>
      <c r="U8" s="7"/>
      <c r="V8" s="7"/>
      <c r="W8" s="7"/>
    </row>
    <row r="9" spans="1:23" ht="16.5">
      <c r="A9" s="57" t="s">
        <v>12</v>
      </c>
      <c r="B9" s="63">
        <v>552169</v>
      </c>
      <c r="C9" s="63">
        <v>547481</v>
      </c>
      <c r="D9" s="53">
        <f t="shared" si="0"/>
        <v>4688</v>
      </c>
      <c r="E9" s="55">
        <v>1312</v>
      </c>
      <c r="F9" s="55">
        <v>3376</v>
      </c>
      <c r="G9" s="64">
        <v>3134</v>
      </c>
      <c r="H9" s="65">
        <v>1228</v>
      </c>
      <c r="I9" s="60">
        <v>1616327</v>
      </c>
      <c r="J9" s="61">
        <v>1365150</v>
      </c>
      <c r="K9" s="59">
        <v>251177</v>
      </c>
      <c r="L9" s="62">
        <v>47.8</v>
      </c>
      <c r="M9" s="69">
        <v>3.7</v>
      </c>
      <c r="N9" s="73">
        <v>1163</v>
      </c>
      <c r="O9" s="73">
        <v>9001</v>
      </c>
      <c r="P9" s="31"/>
      <c r="Q9" s="19"/>
      <c r="R9" s="19"/>
      <c r="S9" s="7"/>
      <c r="T9" s="7"/>
      <c r="U9" s="7"/>
      <c r="V9" s="7"/>
      <c r="W9" s="7"/>
    </row>
    <row r="10" spans="1:23" ht="16.5">
      <c r="A10" s="57" t="s">
        <v>11</v>
      </c>
      <c r="B10" s="63">
        <v>553807</v>
      </c>
      <c r="C10" s="63">
        <v>559189</v>
      </c>
      <c r="D10" s="53">
        <f t="shared" si="0"/>
        <v>-5382</v>
      </c>
      <c r="E10" s="55">
        <v>-1127</v>
      </c>
      <c r="F10" s="55">
        <v>-4255</v>
      </c>
      <c r="G10" s="64">
        <v>3027</v>
      </c>
      <c r="H10" s="65">
        <v>1297</v>
      </c>
      <c r="I10" s="60">
        <v>1029485</v>
      </c>
      <c r="J10" s="61">
        <v>1166196</v>
      </c>
      <c r="K10" s="59">
        <v>-136711</v>
      </c>
      <c r="L10" s="62">
        <v>41.9</v>
      </c>
      <c r="M10" s="69">
        <v>3.6</v>
      </c>
      <c r="N10" s="73">
        <v>571</v>
      </c>
      <c r="O10" s="73">
        <v>7295</v>
      </c>
      <c r="P10" s="31"/>
      <c r="Q10" s="19"/>
      <c r="R10" s="19"/>
      <c r="S10" s="7"/>
      <c r="T10" s="7"/>
      <c r="U10" s="7"/>
      <c r="V10" s="7"/>
      <c r="W10" s="7"/>
    </row>
    <row r="11" spans="1:23" ht="16.5">
      <c r="A11" s="57" t="s">
        <v>10</v>
      </c>
      <c r="B11" s="63">
        <v>1282458</v>
      </c>
      <c r="C11" s="63">
        <v>1287146</v>
      </c>
      <c r="D11" s="53">
        <f t="shared" si="0"/>
        <v>-4688</v>
      </c>
      <c r="E11" s="55">
        <v>2609</v>
      </c>
      <c r="F11" s="55">
        <v>-7297</v>
      </c>
      <c r="G11" s="64">
        <v>7068</v>
      </c>
      <c r="H11" s="65">
        <v>2383</v>
      </c>
      <c r="I11" s="60">
        <v>970491</v>
      </c>
      <c r="J11" s="61">
        <v>994353</v>
      </c>
      <c r="K11" s="59">
        <v>-23862</v>
      </c>
      <c r="L11" s="62">
        <v>54.22</v>
      </c>
      <c r="M11" s="69">
        <v>3.6</v>
      </c>
      <c r="N11" s="73">
        <v>908</v>
      </c>
      <c r="O11" s="73">
        <v>17235</v>
      </c>
      <c r="P11" s="31"/>
      <c r="Q11" s="19"/>
      <c r="R11" s="19"/>
      <c r="S11" s="7"/>
      <c r="T11" s="7"/>
      <c r="U11" s="7"/>
      <c r="V11" s="7"/>
      <c r="W11" s="7"/>
    </row>
    <row r="12" spans="1:23" ht="16.5">
      <c r="A12" s="57" t="s">
        <v>9</v>
      </c>
      <c r="B12" s="63">
        <v>501051</v>
      </c>
      <c r="C12" s="63">
        <v>505163</v>
      </c>
      <c r="D12" s="53">
        <f t="shared" si="0"/>
        <v>-4112</v>
      </c>
      <c r="E12" s="55">
        <v>-1554</v>
      </c>
      <c r="F12" s="55">
        <v>-2558</v>
      </c>
      <c r="G12" s="64">
        <v>2659</v>
      </c>
      <c r="H12" s="65">
        <v>1061</v>
      </c>
      <c r="I12" s="60">
        <v>894368</v>
      </c>
      <c r="J12" s="61">
        <v>916199</v>
      </c>
      <c r="K12" s="59">
        <v>-21831</v>
      </c>
      <c r="L12" s="62">
        <v>48.82</v>
      </c>
      <c r="M12" s="69">
        <v>3.7</v>
      </c>
      <c r="N12" s="73">
        <v>268</v>
      </c>
      <c r="O12" s="73">
        <v>7829</v>
      </c>
      <c r="P12" s="31"/>
      <c r="Q12" s="19"/>
      <c r="R12" s="19"/>
      <c r="S12" s="7"/>
      <c r="T12" s="7"/>
      <c r="U12" s="7"/>
      <c r="V12" s="7"/>
      <c r="W12" s="7"/>
    </row>
    <row r="13" spans="1:23" ht="16.5">
      <c r="A13" s="57" t="s">
        <v>8</v>
      </c>
      <c r="B13" s="63">
        <v>690373</v>
      </c>
      <c r="C13" s="63">
        <v>694873</v>
      </c>
      <c r="D13" s="53">
        <f t="shared" si="0"/>
        <v>-4500</v>
      </c>
      <c r="E13" s="55">
        <v>-2791</v>
      </c>
      <c r="F13" s="55">
        <v>-1709</v>
      </c>
      <c r="G13" s="64">
        <v>3275</v>
      </c>
      <c r="H13" s="65">
        <v>1388</v>
      </c>
      <c r="I13" s="60">
        <v>868663</v>
      </c>
      <c r="J13" s="61">
        <v>896101</v>
      </c>
      <c r="K13" s="59">
        <v>-27438</v>
      </c>
      <c r="L13" s="62">
        <v>61.15</v>
      </c>
      <c r="M13" s="69">
        <v>3.7</v>
      </c>
      <c r="N13" s="73">
        <v>367</v>
      </c>
      <c r="O13" s="73">
        <v>9545</v>
      </c>
      <c r="P13" s="31"/>
      <c r="Q13" s="19"/>
      <c r="R13" s="19"/>
      <c r="S13" s="7"/>
      <c r="T13" s="7"/>
      <c r="U13" s="7"/>
      <c r="V13" s="7"/>
      <c r="W13" s="7"/>
    </row>
    <row r="14" spans="1:23" ht="16.5">
      <c r="A14" s="57" t="s">
        <v>7</v>
      </c>
      <c r="B14" s="63">
        <v>511182</v>
      </c>
      <c r="C14" s="63">
        <v>515320</v>
      </c>
      <c r="D14" s="53">
        <f t="shared" si="0"/>
        <v>-4138</v>
      </c>
      <c r="E14" s="55">
        <v>-2738</v>
      </c>
      <c r="F14" s="55">
        <v>-1400</v>
      </c>
      <c r="G14" s="64">
        <v>2372</v>
      </c>
      <c r="H14" s="65">
        <v>1078</v>
      </c>
      <c r="I14" s="60">
        <v>901022</v>
      </c>
      <c r="J14" s="61">
        <v>896217</v>
      </c>
      <c r="K14" s="59">
        <v>4805</v>
      </c>
      <c r="L14" s="62">
        <v>58.3</v>
      </c>
      <c r="M14" s="69">
        <v>3.8</v>
      </c>
      <c r="N14" s="73">
        <v>331</v>
      </c>
      <c r="O14" s="73">
        <v>7370</v>
      </c>
      <c r="P14" s="31"/>
      <c r="Q14" s="19"/>
      <c r="R14" s="19"/>
      <c r="S14" s="7"/>
      <c r="T14" s="7"/>
      <c r="U14" s="7"/>
      <c r="V14" s="7"/>
      <c r="W14" s="7"/>
    </row>
    <row r="15" spans="1:23" ht="16.5">
      <c r="A15" s="57" t="s">
        <v>6</v>
      </c>
      <c r="B15" s="63">
        <v>829939</v>
      </c>
      <c r="C15" s="63">
        <v>835792</v>
      </c>
      <c r="D15" s="53">
        <f t="shared" si="0"/>
        <v>-5853</v>
      </c>
      <c r="E15" s="55">
        <v>-3789</v>
      </c>
      <c r="F15" s="55">
        <v>-2064</v>
      </c>
      <c r="G15" s="64">
        <v>4321</v>
      </c>
      <c r="H15" s="65">
        <v>1972</v>
      </c>
      <c r="I15" s="60">
        <v>958999</v>
      </c>
      <c r="J15" s="61">
        <v>911258</v>
      </c>
      <c r="K15" s="59">
        <v>47741</v>
      </c>
      <c r="L15" s="62">
        <v>75.36</v>
      </c>
      <c r="M15" s="69">
        <v>3.9</v>
      </c>
      <c r="N15" s="73">
        <v>685</v>
      </c>
      <c r="O15" s="73">
        <v>12913</v>
      </c>
      <c r="P15" s="31"/>
      <c r="Q15" s="19"/>
      <c r="R15" s="19"/>
      <c r="S15" s="7"/>
      <c r="T15" s="7"/>
      <c r="U15" s="7"/>
      <c r="V15" s="7"/>
      <c r="W15" s="7"/>
    </row>
    <row r="16" spans="1:23" ht="16.5">
      <c r="A16" s="57" t="s">
        <v>5</v>
      </c>
      <c r="B16" s="63">
        <v>219540</v>
      </c>
      <c r="C16" s="63">
        <v>220802</v>
      </c>
      <c r="D16" s="53">
        <f t="shared" si="0"/>
        <v>-1262</v>
      </c>
      <c r="E16" s="55">
        <v>-895</v>
      </c>
      <c r="F16" s="55">
        <v>-367</v>
      </c>
      <c r="G16" s="64">
        <v>1152</v>
      </c>
      <c r="H16" s="65">
        <v>568</v>
      </c>
      <c r="I16" s="60">
        <v>889108</v>
      </c>
      <c r="J16" s="61">
        <v>797395</v>
      </c>
      <c r="K16" s="59">
        <v>91713</v>
      </c>
      <c r="L16" s="62">
        <v>33.96</v>
      </c>
      <c r="M16" s="69">
        <v>3.5</v>
      </c>
      <c r="N16" s="73">
        <v>95</v>
      </c>
      <c r="O16" s="73">
        <v>2922</v>
      </c>
      <c r="P16" s="31"/>
      <c r="Q16" s="19"/>
      <c r="R16" s="19"/>
      <c r="S16" s="7"/>
      <c r="T16" s="7"/>
      <c r="U16" s="7"/>
      <c r="V16" s="7"/>
      <c r="W16" s="7"/>
    </row>
    <row r="17" spans="1:23" ht="16.5">
      <c r="A17" s="57" t="s">
        <v>4</v>
      </c>
      <c r="B17" s="63">
        <v>329237</v>
      </c>
      <c r="C17" s="63">
        <v>330911</v>
      </c>
      <c r="D17" s="53">
        <f t="shared" si="0"/>
        <v>-1674</v>
      </c>
      <c r="E17" s="55">
        <v>-918</v>
      </c>
      <c r="F17" s="55">
        <v>-756</v>
      </c>
      <c r="G17" s="64">
        <v>2007</v>
      </c>
      <c r="H17" s="65">
        <v>951</v>
      </c>
      <c r="I17" s="60">
        <v>910090</v>
      </c>
      <c r="J17" s="61">
        <v>948501</v>
      </c>
      <c r="K17" s="59">
        <v>-38411</v>
      </c>
      <c r="L17" s="62">
        <v>32.32</v>
      </c>
      <c r="M17" s="69">
        <v>3.7</v>
      </c>
      <c r="N17" s="73">
        <v>489</v>
      </c>
      <c r="O17" s="73">
        <v>6562</v>
      </c>
      <c r="P17" s="31"/>
      <c r="Q17" s="19"/>
      <c r="R17" s="19"/>
      <c r="S17" s="7"/>
      <c r="T17" s="7"/>
      <c r="U17" s="7"/>
      <c r="V17" s="7"/>
      <c r="W17" s="7"/>
    </row>
    <row r="18" spans="1:23" ht="16.5">
      <c r="A18" s="57" t="s">
        <v>3</v>
      </c>
      <c r="B18" s="63">
        <v>104073</v>
      </c>
      <c r="C18" s="63">
        <v>103263</v>
      </c>
      <c r="D18" s="53">
        <f t="shared" si="0"/>
        <v>810</v>
      </c>
      <c r="E18" s="55">
        <v>191</v>
      </c>
      <c r="F18" s="55">
        <v>619</v>
      </c>
      <c r="G18" s="64">
        <v>512</v>
      </c>
      <c r="H18" s="65">
        <v>285</v>
      </c>
      <c r="I18" s="60">
        <v>857821</v>
      </c>
      <c r="J18" s="61">
        <v>1069545</v>
      </c>
      <c r="K18" s="59">
        <v>-211724</v>
      </c>
      <c r="L18" s="62">
        <v>49.02</v>
      </c>
      <c r="M18" s="69">
        <v>3.7</v>
      </c>
      <c r="N18" s="73">
        <v>38</v>
      </c>
      <c r="O18" s="73">
        <v>1211</v>
      </c>
      <c r="P18" s="31"/>
      <c r="Q18" s="19"/>
      <c r="R18" s="19"/>
      <c r="S18" s="7"/>
      <c r="T18" s="7"/>
      <c r="U18" s="7"/>
      <c r="V18" s="7"/>
      <c r="W18" s="7"/>
    </row>
    <row r="19" spans="1:23" ht="16.5">
      <c r="A19" s="57" t="s">
        <v>2</v>
      </c>
      <c r="B19" s="63">
        <v>371458</v>
      </c>
      <c r="C19" s="63">
        <v>372100</v>
      </c>
      <c r="D19" s="53">
        <f t="shared" si="0"/>
        <v>-642</v>
      </c>
      <c r="E19" s="55">
        <v>-666</v>
      </c>
      <c r="F19" s="55">
        <v>24</v>
      </c>
      <c r="G19" s="64">
        <v>2143</v>
      </c>
      <c r="H19" s="65">
        <v>1032</v>
      </c>
      <c r="I19" s="60">
        <v>1096361</v>
      </c>
      <c r="J19" s="61">
        <v>1074314</v>
      </c>
      <c r="K19" s="59">
        <v>22047</v>
      </c>
      <c r="L19" s="62">
        <v>51.74</v>
      </c>
      <c r="M19" s="69">
        <v>3.8</v>
      </c>
      <c r="N19" s="73">
        <v>554</v>
      </c>
      <c r="O19" s="73">
        <v>7305</v>
      </c>
      <c r="P19" s="31"/>
      <c r="Q19" s="19"/>
      <c r="R19" s="19"/>
      <c r="S19" s="7"/>
      <c r="T19" s="7"/>
      <c r="U19" s="7"/>
      <c r="V19" s="7"/>
      <c r="W19" s="7"/>
    </row>
    <row r="20" spans="1:23" ht="16.5">
      <c r="A20" s="57" t="s">
        <v>1</v>
      </c>
      <c r="B20" s="63">
        <v>441132</v>
      </c>
      <c r="C20" s="63">
        <v>437337</v>
      </c>
      <c r="D20" s="53">
        <f t="shared" si="0"/>
        <v>3795</v>
      </c>
      <c r="E20" s="55">
        <v>1626</v>
      </c>
      <c r="F20" s="55">
        <v>2169</v>
      </c>
      <c r="G20" s="64">
        <v>2698</v>
      </c>
      <c r="H20" s="65">
        <v>929</v>
      </c>
      <c r="I20" s="60">
        <v>1572296</v>
      </c>
      <c r="J20" s="61">
        <v>1537317</v>
      </c>
      <c r="K20" s="59">
        <v>34979</v>
      </c>
      <c r="L20" s="62">
        <v>19.850000000000001</v>
      </c>
      <c r="M20" s="69">
        <v>3.8</v>
      </c>
      <c r="N20" s="73">
        <v>342</v>
      </c>
      <c r="O20" s="73">
        <v>5432</v>
      </c>
      <c r="P20" s="31"/>
      <c r="Q20" s="19"/>
      <c r="R20" s="19"/>
      <c r="S20" s="7"/>
      <c r="T20" s="7"/>
      <c r="U20" s="7"/>
      <c r="V20" s="7"/>
      <c r="W20" s="7"/>
    </row>
    <row r="21" spans="1:23" ht="16.5">
      <c r="A21" s="57" t="s">
        <v>0</v>
      </c>
      <c r="B21" s="63">
        <v>269398</v>
      </c>
      <c r="C21" s="63">
        <v>269874</v>
      </c>
      <c r="D21" s="53">
        <f t="shared" si="0"/>
        <v>-476</v>
      </c>
      <c r="E21" s="55">
        <v>-67</v>
      </c>
      <c r="F21" s="55">
        <v>-409</v>
      </c>
      <c r="G21" s="64">
        <v>1365</v>
      </c>
      <c r="H21" s="65">
        <v>649</v>
      </c>
      <c r="I21" s="66">
        <v>1090947</v>
      </c>
      <c r="J21" s="67">
        <v>1154411</v>
      </c>
      <c r="K21" s="59">
        <v>-63464</v>
      </c>
      <c r="L21" s="62">
        <v>63.7</v>
      </c>
      <c r="M21" s="69">
        <v>3.7</v>
      </c>
      <c r="N21" s="73">
        <v>373</v>
      </c>
      <c r="O21" s="73">
        <v>4442</v>
      </c>
      <c r="P21" s="31"/>
      <c r="Q21" s="19"/>
      <c r="R21" s="19"/>
      <c r="S21" s="7"/>
      <c r="T21" s="7"/>
      <c r="U21" s="7"/>
      <c r="V21" s="7"/>
      <c r="W21" s="7"/>
    </row>
    <row r="22" spans="1:23">
      <c r="A22" s="5"/>
      <c r="B22" s="4"/>
      <c r="C22" s="3"/>
      <c r="D22" s="2"/>
      <c r="E22" s="13"/>
      <c r="F22" s="15"/>
      <c r="G22" s="38"/>
      <c r="H22" s="31"/>
      <c r="I22" s="7"/>
      <c r="J22" s="20"/>
      <c r="K22" s="31"/>
      <c r="L22" s="31"/>
      <c r="M22" s="19"/>
      <c r="N22" s="19"/>
      <c r="O22" s="31"/>
      <c r="P22" s="31"/>
      <c r="Q22" s="19"/>
      <c r="R22" s="19"/>
      <c r="S22" s="7"/>
      <c r="T22" s="7"/>
      <c r="U22" s="7"/>
      <c r="V22" s="7"/>
      <c r="W22" s="7"/>
    </row>
    <row r="23" spans="1:23">
      <c r="A23" s="5"/>
      <c r="B23" s="4"/>
      <c r="C23" s="3"/>
      <c r="D23" s="2"/>
      <c r="E23" s="13"/>
      <c r="F23" s="15"/>
      <c r="G23" s="38"/>
      <c r="H23" s="31"/>
      <c r="I23" s="30"/>
      <c r="J23" s="23"/>
      <c r="K23" s="32"/>
      <c r="L23" s="32"/>
      <c r="M23" s="22"/>
      <c r="N23" s="22"/>
      <c r="O23" s="32"/>
      <c r="P23" s="32"/>
      <c r="Q23" s="22"/>
      <c r="R23" s="22"/>
      <c r="S23" s="32"/>
      <c r="T23" s="7"/>
      <c r="U23" s="7"/>
      <c r="V23" s="7"/>
      <c r="W23" s="7"/>
    </row>
    <row r="24" spans="1:23" ht="16.5">
      <c r="A24" s="7"/>
      <c r="B24" s="7"/>
      <c r="C24" s="7"/>
      <c r="D24" s="7"/>
      <c r="E24" s="7"/>
      <c r="F24" s="16"/>
      <c r="G24" s="7"/>
      <c r="H24" s="21"/>
      <c r="I24" s="7"/>
      <c r="J24" s="20"/>
      <c r="K24" s="31"/>
      <c r="L24" s="31"/>
      <c r="M24" s="19"/>
      <c r="N24" s="19"/>
      <c r="O24" s="31"/>
      <c r="P24" s="31"/>
      <c r="Q24" s="19"/>
      <c r="R24" s="19"/>
      <c r="S24" s="7"/>
      <c r="T24" s="7"/>
      <c r="U24" s="7"/>
      <c r="V24" s="7"/>
      <c r="W24" s="7"/>
    </row>
    <row r="25" spans="1:23" ht="16.5">
      <c r="A25" s="7"/>
      <c r="B25" s="7"/>
      <c r="C25" s="7"/>
      <c r="D25" s="7"/>
      <c r="E25" s="7"/>
      <c r="F25" s="7"/>
      <c r="G25" s="7"/>
      <c r="H25" s="21"/>
      <c r="I25" s="7"/>
      <c r="J25" s="20"/>
      <c r="K25" s="31"/>
      <c r="L25" s="31"/>
      <c r="M25" s="19"/>
      <c r="N25" s="19"/>
      <c r="O25" s="31"/>
      <c r="P25" s="31"/>
      <c r="Q25" s="19"/>
      <c r="R25" s="19"/>
      <c r="S25" s="7"/>
      <c r="T25" s="7"/>
      <c r="U25" s="7"/>
      <c r="V25" s="7"/>
      <c r="W25" s="7"/>
    </row>
    <row r="26" spans="1:2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BF4E-FA8E-466E-B98F-06A210223FE5}">
  <dimension ref="A1:U31"/>
  <sheetViews>
    <sheetView tabSelected="1" topLeftCell="F1" workbookViewId="0">
      <selection activeCell="O2" sqref="O2:O21"/>
    </sheetView>
  </sheetViews>
  <sheetFormatPr defaultRowHeight="15.75"/>
  <cols>
    <col min="1" max="1" width="9" style="1"/>
    <col min="2" max="3" width="10.5" style="1" bestFit="1" customWidth="1"/>
    <col min="4" max="5" width="9.25" style="1" bestFit="1" customWidth="1"/>
    <col min="6" max="6" width="11" style="1" customWidth="1"/>
    <col min="7" max="7" width="11.125" style="1" bestFit="1" customWidth="1"/>
    <col min="8" max="8" width="9.875" style="1" bestFit="1" customWidth="1"/>
    <col min="9" max="10" width="11.75" style="1" bestFit="1" customWidth="1"/>
    <col min="11" max="11" width="13.125" style="1" bestFit="1" customWidth="1"/>
    <col min="12" max="12" width="9.25" style="1" bestFit="1" customWidth="1"/>
    <col min="13" max="13" width="8.625" style="1" bestFit="1" customWidth="1"/>
    <col min="14" max="16384" width="9" style="1"/>
  </cols>
  <sheetData>
    <row r="1" spans="1:21" ht="22.5">
      <c r="A1" s="52"/>
      <c r="B1" s="52" t="s">
        <v>22</v>
      </c>
      <c r="C1" s="53" t="s">
        <v>21</v>
      </c>
      <c r="D1" s="53" t="s">
        <v>20</v>
      </c>
      <c r="E1" s="54" t="s">
        <v>23</v>
      </c>
      <c r="F1" s="55" t="s">
        <v>24</v>
      </c>
      <c r="G1" s="56" t="s">
        <v>25</v>
      </c>
      <c r="H1" s="56" t="s">
        <v>26</v>
      </c>
      <c r="I1" s="56" t="s">
        <v>27</v>
      </c>
      <c r="J1" s="56" t="s">
        <v>28</v>
      </c>
      <c r="K1" s="56" t="s">
        <v>29</v>
      </c>
      <c r="L1" s="56" t="s">
        <v>30</v>
      </c>
      <c r="M1" s="69" t="s">
        <v>31</v>
      </c>
      <c r="N1" s="72" t="s">
        <v>32</v>
      </c>
      <c r="O1" s="14" t="s">
        <v>33</v>
      </c>
      <c r="P1" s="7"/>
      <c r="Q1" s="7"/>
      <c r="R1" s="7"/>
      <c r="S1" s="7"/>
      <c r="T1" s="7"/>
      <c r="U1" s="7"/>
    </row>
    <row r="2" spans="1:21" ht="16.5">
      <c r="A2" s="57" t="s">
        <v>19</v>
      </c>
      <c r="B2" s="63">
        <v>3833730</v>
      </c>
      <c r="C2" s="63">
        <v>3798015</v>
      </c>
      <c r="D2" s="53">
        <f t="shared" ref="D2:D23" si="0">B2-C2</f>
        <v>35715</v>
      </c>
      <c r="E2" s="55">
        <v>14373</v>
      </c>
      <c r="F2" s="55">
        <v>21342</v>
      </c>
      <c r="G2" s="64">
        <v>27700</v>
      </c>
      <c r="H2" s="65">
        <v>10462</v>
      </c>
      <c r="I2" s="61">
        <v>1159279</v>
      </c>
      <c r="J2" s="60">
        <v>1099472</v>
      </c>
      <c r="K2" s="59">
        <v>59807</v>
      </c>
      <c r="L2" s="62">
        <v>66.36</v>
      </c>
      <c r="M2" s="71">
        <v>4.0999999999999996</v>
      </c>
      <c r="N2" s="73">
        <v>6101</v>
      </c>
      <c r="O2" s="73">
        <v>129370</v>
      </c>
      <c r="P2" s="14"/>
      <c r="Q2" s="14"/>
      <c r="R2" s="14"/>
      <c r="S2" s="14"/>
      <c r="T2" s="14"/>
      <c r="U2" s="14"/>
    </row>
    <row r="3" spans="1:21" ht="16.5">
      <c r="A3" s="57" t="s">
        <v>18</v>
      </c>
      <c r="B3" s="53">
        <v>2622923</v>
      </c>
      <c r="C3" s="53">
        <v>2629269</v>
      </c>
      <c r="D3" s="53">
        <f t="shared" si="0"/>
        <v>-6346</v>
      </c>
      <c r="E3" s="55">
        <v>5085</v>
      </c>
      <c r="F3" s="55">
        <v>-11431</v>
      </c>
      <c r="G3" s="58">
        <v>17250</v>
      </c>
      <c r="H3" s="59">
        <v>5874</v>
      </c>
      <c r="I3" s="61">
        <v>1538257</v>
      </c>
      <c r="J3" s="60">
        <v>1550134</v>
      </c>
      <c r="K3" s="59">
        <v>-11877</v>
      </c>
      <c r="L3" s="62">
        <v>68.040000000000006</v>
      </c>
      <c r="M3" s="71">
        <v>4</v>
      </c>
      <c r="N3" s="73">
        <v>17585</v>
      </c>
      <c r="O3" s="73">
        <v>74074</v>
      </c>
      <c r="P3" s="14"/>
      <c r="Q3" s="14"/>
      <c r="R3" s="14"/>
      <c r="S3" s="14"/>
      <c r="T3" s="14"/>
      <c r="U3" s="14"/>
    </row>
    <row r="4" spans="1:21" ht="16.5">
      <c r="A4" s="57" t="s">
        <v>17</v>
      </c>
      <c r="B4" s="63">
        <v>1958686</v>
      </c>
      <c r="C4" s="63">
        <v>1934968</v>
      </c>
      <c r="D4" s="53">
        <f t="shared" si="0"/>
        <v>23718</v>
      </c>
      <c r="E4" s="55">
        <v>9503</v>
      </c>
      <c r="F4" s="55">
        <v>14215</v>
      </c>
      <c r="G4" s="64">
        <v>14107</v>
      </c>
      <c r="H4" s="65">
        <v>5623</v>
      </c>
      <c r="I4" s="61">
        <v>1182721</v>
      </c>
      <c r="J4" s="60">
        <v>1210511</v>
      </c>
      <c r="K4" s="59">
        <v>-27790</v>
      </c>
      <c r="L4" s="62">
        <v>75.88</v>
      </c>
      <c r="M4" s="71">
        <v>4.3</v>
      </c>
      <c r="N4" s="73">
        <v>12825</v>
      </c>
      <c r="O4" s="73">
        <v>52825</v>
      </c>
      <c r="P4" s="14"/>
      <c r="Q4" s="14"/>
      <c r="R4" s="14"/>
      <c r="S4" s="14"/>
      <c r="T4" s="14"/>
      <c r="U4" s="14"/>
    </row>
    <row r="5" spans="1:21" ht="16.5">
      <c r="A5" s="57" t="s">
        <v>16</v>
      </c>
      <c r="B5" s="52">
        <v>2624072</v>
      </c>
      <c r="C5" s="52">
        <v>2606794</v>
      </c>
      <c r="D5" s="53">
        <f t="shared" si="0"/>
        <v>17278</v>
      </c>
      <c r="E5" s="55">
        <v>9821</v>
      </c>
      <c r="F5" s="55">
        <v>7457</v>
      </c>
      <c r="G5" s="63">
        <v>17246</v>
      </c>
      <c r="H5" s="63">
        <v>6319</v>
      </c>
      <c r="I5" s="61">
        <v>1026631</v>
      </c>
      <c r="J5" s="60">
        <v>1105239</v>
      </c>
      <c r="K5" s="59">
        <v>-78608</v>
      </c>
      <c r="L5" s="62">
        <v>90.93</v>
      </c>
      <c r="M5" s="71">
        <v>4.2</v>
      </c>
      <c r="N5" s="73">
        <v>8735</v>
      </c>
      <c r="O5" s="73">
        <v>80849</v>
      </c>
      <c r="P5" s="14"/>
      <c r="Q5" s="14"/>
      <c r="R5" s="14"/>
      <c r="S5" s="14"/>
      <c r="T5" s="14"/>
      <c r="U5" s="14"/>
    </row>
    <row r="6" spans="1:21" ht="16.5">
      <c r="A6" s="57" t="s">
        <v>15</v>
      </c>
      <c r="B6" s="52">
        <v>1873005</v>
      </c>
      <c r="C6" s="52">
        <v>1870061</v>
      </c>
      <c r="D6" s="53">
        <f t="shared" si="0"/>
        <v>2944</v>
      </c>
      <c r="E6" s="55">
        <v>1733</v>
      </c>
      <c r="F6" s="55">
        <v>1211</v>
      </c>
      <c r="G6" s="63">
        <v>11110</v>
      </c>
      <c r="H6" s="63">
        <v>4213</v>
      </c>
      <c r="I6" s="61">
        <v>976116</v>
      </c>
      <c r="J6" s="60">
        <v>972699</v>
      </c>
      <c r="K6" s="59">
        <v>3417</v>
      </c>
      <c r="L6" s="62">
        <v>93.76</v>
      </c>
      <c r="M6" s="71">
        <v>4.0999999999999996</v>
      </c>
      <c r="N6" s="73">
        <v>4031</v>
      </c>
      <c r="O6" s="73">
        <v>51955</v>
      </c>
      <c r="P6" s="14"/>
      <c r="Q6" s="14"/>
      <c r="R6" s="14"/>
      <c r="S6" s="14"/>
      <c r="T6" s="14"/>
      <c r="U6" s="14"/>
    </row>
    <row r="7" spans="1:21" ht="16.5">
      <c r="A7" s="57" t="s">
        <v>14</v>
      </c>
      <c r="B7" s="52">
        <v>2769054</v>
      </c>
      <c r="C7" s="52">
        <v>2764868</v>
      </c>
      <c r="D7" s="53">
        <f t="shared" si="0"/>
        <v>4186</v>
      </c>
      <c r="E7" s="55">
        <v>4665</v>
      </c>
      <c r="F7" s="55">
        <v>-479</v>
      </c>
      <c r="G7" s="63">
        <v>16819</v>
      </c>
      <c r="H7" s="63">
        <v>7312</v>
      </c>
      <c r="I7" s="61">
        <v>1068765</v>
      </c>
      <c r="J7" s="60">
        <v>1081799</v>
      </c>
      <c r="K7" s="59">
        <v>-13034</v>
      </c>
      <c r="L7" s="62">
        <v>113.51</v>
      </c>
      <c r="M7" s="71">
        <v>4.3</v>
      </c>
      <c r="N7" s="73">
        <v>7069</v>
      </c>
      <c r="O7" s="73">
        <v>98839</v>
      </c>
      <c r="P7" s="14"/>
      <c r="Q7" s="14"/>
      <c r="R7" s="14"/>
      <c r="S7" s="14"/>
      <c r="T7" s="14"/>
      <c r="U7" s="14"/>
    </row>
    <row r="8" spans="1:21" ht="16.5">
      <c r="A8" s="57" t="s">
        <v>13</v>
      </c>
      <c r="B8" s="63">
        <v>460902</v>
      </c>
      <c r="C8" s="63">
        <v>460398</v>
      </c>
      <c r="D8" s="53">
        <f t="shared" si="0"/>
        <v>504</v>
      </c>
      <c r="E8" s="55">
        <v>242</v>
      </c>
      <c r="F8" s="55">
        <v>262</v>
      </c>
      <c r="G8" s="64">
        <v>2696</v>
      </c>
      <c r="H8" s="65">
        <v>1031</v>
      </c>
      <c r="I8" s="61">
        <v>1006018</v>
      </c>
      <c r="J8" s="60">
        <v>909097</v>
      </c>
      <c r="K8" s="59">
        <v>96921</v>
      </c>
      <c r="L8" s="62">
        <v>48.72</v>
      </c>
      <c r="M8" s="71">
        <v>4.3</v>
      </c>
      <c r="N8" s="73">
        <v>578</v>
      </c>
      <c r="O8" s="73">
        <v>10105</v>
      </c>
      <c r="P8" s="14"/>
      <c r="Q8" s="14"/>
      <c r="R8" s="14"/>
      <c r="S8" s="14"/>
      <c r="T8" s="14"/>
      <c r="U8" s="14"/>
    </row>
    <row r="9" spans="1:21" ht="16.5">
      <c r="A9" s="57" t="s">
        <v>12</v>
      </c>
      <c r="B9" s="63">
        <v>503273</v>
      </c>
      <c r="C9" s="63">
        <v>495821</v>
      </c>
      <c r="D9" s="53">
        <f t="shared" si="0"/>
        <v>7452</v>
      </c>
      <c r="E9" s="55">
        <v>2910</v>
      </c>
      <c r="F9" s="55">
        <v>4542</v>
      </c>
      <c r="G9" s="64">
        <v>3720</v>
      </c>
      <c r="H9" s="65">
        <v>1245</v>
      </c>
      <c r="I9" s="61">
        <v>1289463</v>
      </c>
      <c r="J9" s="60">
        <v>1098234</v>
      </c>
      <c r="K9" s="59">
        <v>191229</v>
      </c>
      <c r="L9" s="62">
        <v>76.52</v>
      </c>
      <c r="M9" s="71">
        <v>4</v>
      </c>
      <c r="N9" s="73">
        <v>2400</v>
      </c>
      <c r="O9" s="73">
        <v>16317</v>
      </c>
      <c r="P9" s="14"/>
      <c r="Q9" s="14"/>
      <c r="R9" s="14"/>
      <c r="S9" s="14"/>
      <c r="T9" s="14"/>
      <c r="U9" s="14"/>
    </row>
    <row r="10" spans="1:21" ht="16.5">
      <c r="A10" s="57" t="s">
        <v>11</v>
      </c>
      <c r="B10" s="63">
        <v>560397</v>
      </c>
      <c r="C10" s="63">
        <v>560163</v>
      </c>
      <c r="D10" s="53">
        <f t="shared" si="0"/>
        <v>234</v>
      </c>
      <c r="E10" s="55">
        <v>721</v>
      </c>
      <c r="F10" s="55">
        <v>-487</v>
      </c>
      <c r="G10" s="64">
        <v>3730</v>
      </c>
      <c r="H10" s="65">
        <v>1291</v>
      </c>
      <c r="I10" s="61">
        <v>919930</v>
      </c>
      <c r="J10" s="60">
        <v>1000447</v>
      </c>
      <c r="K10" s="59">
        <v>-80517</v>
      </c>
      <c r="L10" s="62">
        <v>62.43</v>
      </c>
      <c r="M10" s="71">
        <v>4.2</v>
      </c>
      <c r="N10" s="73">
        <v>708</v>
      </c>
      <c r="O10" s="73">
        <v>12155</v>
      </c>
      <c r="P10" s="14"/>
      <c r="Q10" s="14"/>
      <c r="R10" s="14"/>
      <c r="S10" s="14"/>
      <c r="T10" s="14"/>
      <c r="U10" s="14"/>
    </row>
    <row r="11" spans="1:21" ht="16.5">
      <c r="A11" s="57" t="s">
        <v>10</v>
      </c>
      <c r="B11" s="63">
        <v>1312935</v>
      </c>
      <c r="C11" s="63">
        <v>1314354</v>
      </c>
      <c r="D11" s="53">
        <f t="shared" si="0"/>
        <v>-1419</v>
      </c>
      <c r="E11" s="55">
        <v>3392</v>
      </c>
      <c r="F11" s="55">
        <v>-4811</v>
      </c>
      <c r="G11" s="64">
        <v>7957</v>
      </c>
      <c r="H11" s="65">
        <v>2327</v>
      </c>
      <c r="I11" s="61">
        <v>902838</v>
      </c>
      <c r="J11" s="60">
        <v>922001</v>
      </c>
      <c r="K11" s="59">
        <v>-19163</v>
      </c>
      <c r="L11" s="62">
        <v>76.319999999999993</v>
      </c>
      <c r="M11" s="71">
        <v>4.2</v>
      </c>
      <c r="N11" s="73">
        <v>1062</v>
      </c>
      <c r="O11" s="73">
        <v>30073</v>
      </c>
      <c r="P11" s="14"/>
      <c r="Q11" s="14"/>
      <c r="R11" s="14"/>
      <c r="S11" s="14"/>
      <c r="T11" s="14"/>
      <c r="U11" s="14"/>
    </row>
    <row r="12" spans="1:21" ht="16.5">
      <c r="A12" s="57" t="s">
        <v>9</v>
      </c>
      <c r="B12" s="63">
        <v>531753</v>
      </c>
      <c r="C12" s="63">
        <v>533717</v>
      </c>
      <c r="D12" s="53">
        <f t="shared" si="0"/>
        <v>-1964</v>
      </c>
      <c r="E12" s="55">
        <v>-12</v>
      </c>
      <c r="F12" s="55">
        <v>-1952</v>
      </c>
      <c r="G12" s="64">
        <v>2987</v>
      </c>
      <c r="H12" s="65">
        <v>1136</v>
      </c>
      <c r="I12" s="61">
        <v>851992</v>
      </c>
      <c r="J12" s="60">
        <v>860836</v>
      </c>
      <c r="K12" s="59">
        <v>-8844</v>
      </c>
      <c r="L12" s="62">
        <v>66.02</v>
      </c>
      <c r="M12" s="71">
        <v>4.4000000000000004</v>
      </c>
      <c r="N12" s="73">
        <v>272</v>
      </c>
      <c r="O12" s="73">
        <v>13938</v>
      </c>
      <c r="P12" s="14"/>
      <c r="Q12" s="14"/>
      <c r="R12" s="14"/>
      <c r="S12" s="14"/>
      <c r="T12" s="14"/>
      <c r="U12" s="14"/>
    </row>
    <row r="13" spans="1:21" ht="16.5">
      <c r="A13" s="57" t="s">
        <v>8</v>
      </c>
      <c r="B13" s="63">
        <v>723674</v>
      </c>
      <c r="C13" s="63">
        <v>725672</v>
      </c>
      <c r="D13" s="53">
        <f t="shared" si="0"/>
        <v>-1998</v>
      </c>
      <c r="E13" s="55">
        <v>-108</v>
      </c>
      <c r="F13" s="55">
        <v>-1890</v>
      </c>
      <c r="G13" s="64">
        <v>4220</v>
      </c>
      <c r="H13" s="65">
        <v>1440</v>
      </c>
      <c r="I13" s="61">
        <v>767431</v>
      </c>
      <c r="J13" s="60">
        <v>794205</v>
      </c>
      <c r="K13" s="59">
        <v>-26774</v>
      </c>
      <c r="L13" s="62">
        <v>103.39</v>
      </c>
      <c r="M13" s="71">
        <v>4</v>
      </c>
      <c r="N13" s="73">
        <v>917</v>
      </c>
      <c r="O13" s="73">
        <v>15866</v>
      </c>
      <c r="P13" s="14"/>
      <c r="Q13" s="14"/>
      <c r="R13" s="14"/>
      <c r="S13" s="14"/>
      <c r="T13" s="14"/>
      <c r="U13" s="14"/>
    </row>
    <row r="14" spans="1:21" ht="16.5">
      <c r="A14" s="57" t="s">
        <v>7</v>
      </c>
      <c r="B14" s="63">
        <v>548731</v>
      </c>
      <c r="C14" s="63">
        <v>551345</v>
      </c>
      <c r="D14" s="53">
        <f t="shared" si="0"/>
        <v>-2614</v>
      </c>
      <c r="E14" s="55">
        <v>-299</v>
      </c>
      <c r="F14" s="55">
        <v>-2315</v>
      </c>
      <c r="G14" s="64">
        <v>3084</v>
      </c>
      <c r="H14" s="65">
        <v>1144</v>
      </c>
      <c r="I14" s="61">
        <v>764933</v>
      </c>
      <c r="J14" s="60">
        <v>750236</v>
      </c>
      <c r="K14" s="59">
        <v>14697</v>
      </c>
      <c r="L14" s="62">
        <v>80.290000000000006</v>
      </c>
      <c r="M14" s="71">
        <v>4.2</v>
      </c>
      <c r="N14" s="73">
        <v>286</v>
      </c>
      <c r="O14" s="73">
        <v>9614</v>
      </c>
      <c r="P14" s="14"/>
      <c r="Q14" s="14"/>
      <c r="R14" s="14"/>
      <c r="S14" s="14"/>
      <c r="T14" s="14"/>
      <c r="U14" s="14"/>
    </row>
    <row r="15" spans="1:21" ht="16.5">
      <c r="A15" s="57" t="s">
        <v>6</v>
      </c>
      <c r="B15" s="63">
        <v>884838</v>
      </c>
      <c r="C15" s="63">
        <v>889563</v>
      </c>
      <c r="D15" s="53">
        <f t="shared" si="0"/>
        <v>-4725</v>
      </c>
      <c r="E15" s="55">
        <v>-615</v>
      </c>
      <c r="F15" s="55">
        <v>-4110</v>
      </c>
      <c r="G15" s="64">
        <v>4655</v>
      </c>
      <c r="H15" s="65">
        <v>2045</v>
      </c>
      <c r="I15" s="61">
        <v>842372</v>
      </c>
      <c r="J15" s="60">
        <v>953471</v>
      </c>
      <c r="K15" s="59">
        <v>-111099</v>
      </c>
      <c r="L15" s="62">
        <v>47.48</v>
      </c>
      <c r="M15" s="71">
        <v>4</v>
      </c>
      <c r="N15" s="73">
        <v>865</v>
      </c>
      <c r="O15" s="73">
        <v>21939</v>
      </c>
      <c r="P15" s="14"/>
      <c r="Q15" s="14"/>
      <c r="R15" s="14"/>
      <c r="S15" s="14"/>
      <c r="T15" s="14"/>
      <c r="U15" s="14"/>
    </row>
    <row r="16" spans="1:21" ht="16.5">
      <c r="A16" s="57" t="s">
        <v>5</v>
      </c>
      <c r="B16" s="63">
        <v>231849</v>
      </c>
      <c r="C16" s="63">
        <v>233660</v>
      </c>
      <c r="D16" s="53">
        <f t="shared" si="0"/>
        <v>-1811</v>
      </c>
      <c r="E16" s="55">
        <v>-143</v>
      </c>
      <c r="F16" s="55">
        <v>-1668</v>
      </c>
      <c r="G16" s="64">
        <v>1252</v>
      </c>
      <c r="H16" s="65">
        <v>600</v>
      </c>
      <c r="I16" s="61">
        <v>699334</v>
      </c>
      <c r="J16" s="60">
        <v>860701</v>
      </c>
      <c r="K16" s="59">
        <v>-161367</v>
      </c>
      <c r="L16" s="62">
        <v>45.24</v>
      </c>
      <c r="M16" s="71">
        <v>4</v>
      </c>
      <c r="N16" s="73">
        <v>95</v>
      </c>
      <c r="O16" s="73">
        <v>2842</v>
      </c>
      <c r="P16" s="14"/>
      <c r="Q16" s="14"/>
      <c r="R16" s="14"/>
      <c r="S16" s="14"/>
      <c r="T16" s="14"/>
      <c r="U16" s="14"/>
    </row>
    <row r="17" spans="1:21" ht="16.5">
      <c r="A17" s="57" t="s">
        <v>4</v>
      </c>
      <c r="B17" s="63">
        <v>341433</v>
      </c>
      <c r="C17" s="63">
        <v>343302</v>
      </c>
      <c r="D17" s="53">
        <f t="shared" si="0"/>
        <v>-1869</v>
      </c>
      <c r="E17" s="55">
        <v>-346</v>
      </c>
      <c r="F17" s="55">
        <v>-1523</v>
      </c>
      <c r="G17" s="64">
        <v>1980</v>
      </c>
      <c r="H17" s="65">
        <v>1009</v>
      </c>
      <c r="I17" s="61">
        <v>843646</v>
      </c>
      <c r="J17" s="60">
        <v>878356</v>
      </c>
      <c r="K17" s="59">
        <v>-34710</v>
      </c>
      <c r="L17" s="62">
        <v>51.29</v>
      </c>
      <c r="M17" s="71">
        <v>4.2</v>
      </c>
      <c r="N17" s="73">
        <v>254</v>
      </c>
      <c r="O17" s="73">
        <v>9673</v>
      </c>
      <c r="P17" s="14"/>
      <c r="Q17" s="14"/>
      <c r="R17" s="14"/>
      <c r="S17" s="14"/>
      <c r="T17" s="14"/>
      <c r="U17" s="14"/>
    </row>
    <row r="18" spans="1:21" ht="16.5">
      <c r="A18" s="57" t="s">
        <v>3</v>
      </c>
      <c r="B18" s="63">
        <v>93308</v>
      </c>
      <c r="C18" s="63">
        <v>92390</v>
      </c>
      <c r="D18" s="53">
        <f t="shared" si="0"/>
        <v>918</v>
      </c>
      <c r="E18" s="55">
        <v>-39</v>
      </c>
      <c r="F18" s="55">
        <v>957</v>
      </c>
      <c r="G18" s="64">
        <v>483</v>
      </c>
      <c r="H18" s="65">
        <v>176</v>
      </c>
      <c r="I18" s="61">
        <v>902952</v>
      </c>
      <c r="J18" s="60">
        <v>789752</v>
      </c>
      <c r="K18" s="59">
        <v>113200</v>
      </c>
      <c r="L18" s="62">
        <v>61.98</v>
      </c>
      <c r="M18" s="71">
        <v>4.2</v>
      </c>
      <c r="N18" s="73">
        <v>4</v>
      </c>
      <c r="O18" s="73">
        <v>1088</v>
      </c>
      <c r="P18" s="14"/>
      <c r="Q18" s="14"/>
      <c r="R18" s="14"/>
      <c r="S18" s="14"/>
      <c r="T18" s="14"/>
      <c r="U18" s="14"/>
    </row>
    <row r="19" spans="1:21" ht="16.5">
      <c r="A19" s="57" t="s">
        <v>2</v>
      </c>
      <c r="B19" s="63">
        <v>388979</v>
      </c>
      <c r="C19" s="63">
        <v>390397</v>
      </c>
      <c r="D19" s="53">
        <f t="shared" si="0"/>
        <v>-1418</v>
      </c>
      <c r="E19" s="55">
        <v>107</v>
      </c>
      <c r="F19" s="55">
        <v>-1525</v>
      </c>
      <c r="G19" s="64">
        <v>2338</v>
      </c>
      <c r="H19" s="65">
        <v>1108</v>
      </c>
      <c r="I19" s="61">
        <v>976639</v>
      </c>
      <c r="J19" s="60">
        <v>999562</v>
      </c>
      <c r="K19" s="59">
        <v>-22923</v>
      </c>
      <c r="L19" s="62">
        <v>92.35</v>
      </c>
      <c r="M19" s="71">
        <v>4.3</v>
      </c>
      <c r="N19" s="73">
        <v>365</v>
      </c>
      <c r="O19" s="73">
        <v>8787</v>
      </c>
      <c r="P19" s="14"/>
      <c r="Q19" s="14"/>
      <c r="R19" s="14"/>
      <c r="S19" s="14"/>
      <c r="T19" s="14"/>
      <c r="U19" s="14"/>
    </row>
    <row r="20" spans="1:21" ht="16.5">
      <c r="A20" s="57" t="s">
        <v>1</v>
      </c>
      <c r="B20" s="63">
        <v>405371</v>
      </c>
      <c r="C20" s="63">
        <v>399035</v>
      </c>
      <c r="D20" s="53">
        <f t="shared" si="0"/>
        <v>6336</v>
      </c>
      <c r="E20" s="55">
        <v>3015</v>
      </c>
      <c r="F20" s="55">
        <v>3321</v>
      </c>
      <c r="G20" s="64">
        <v>3018</v>
      </c>
      <c r="H20" s="65">
        <v>997</v>
      </c>
      <c r="I20" s="61">
        <v>1462204</v>
      </c>
      <c r="J20" s="60">
        <v>1554456</v>
      </c>
      <c r="K20" s="59">
        <v>-92252</v>
      </c>
      <c r="L20" s="62">
        <v>59.04</v>
      </c>
      <c r="M20" s="71">
        <v>4.0999999999999996</v>
      </c>
      <c r="N20" s="73">
        <v>472</v>
      </c>
      <c r="O20" s="73">
        <v>12279</v>
      </c>
      <c r="P20" s="14"/>
      <c r="Q20" s="14"/>
      <c r="R20" s="14"/>
      <c r="S20" s="14"/>
      <c r="T20" s="14"/>
      <c r="U20" s="14"/>
    </row>
    <row r="21" spans="1:21" ht="16.5">
      <c r="A21" s="57" t="s">
        <v>0</v>
      </c>
      <c r="B21" s="63">
        <v>273793</v>
      </c>
      <c r="C21" s="63">
        <v>273075</v>
      </c>
      <c r="D21" s="53">
        <f t="shared" si="0"/>
        <v>718</v>
      </c>
      <c r="E21" s="55">
        <v>482</v>
      </c>
      <c r="F21" s="55">
        <v>236</v>
      </c>
      <c r="G21" s="64">
        <v>1517</v>
      </c>
      <c r="H21" s="65">
        <v>631</v>
      </c>
      <c r="I21" s="67">
        <v>898229</v>
      </c>
      <c r="J21" s="66">
        <v>899387</v>
      </c>
      <c r="K21" s="59">
        <v>-1158</v>
      </c>
      <c r="L21" s="62">
        <v>81.25</v>
      </c>
      <c r="M21" s="71">
        <v>4.0999999999999996</v>
      </c>
      <c r="N21" s="73">
        <v>235</v>
      </c>
      <c r="O21" s="73">
        <v>9653</v>
      </c>
      <c r="P21" s="14"/>
      <c r="Q21" s="14"/>
      <c r="R21" s="14"/>
      <c r="S21" s="14"/>
      <c r="T21" s="14"/>
      <c r="U21" s="14"/>
    </row>
    <row r="22" spans="1:21">
      <c r="A22" s="5"/>
      <c r="B22" s="3"/>
      <c r="C22" s="3"/>
      <c r="D22" s="2"/>
      <c r="E22" s="13"/>
      <c r="F22" s="15"/>
      <c r="G22" s="38"/>
      <c r="H22" s="31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1:21">
      <c r="A23" s="5"/>
      <c r="B23" s="3"/>
      <c r="C23" s="3"/>
      <c r="D23" s="2"/>
      <c r="E23" s="13"/>
      <c r="F23" s="15"/>
      <c r="G23" s="38"/>
      <c r="H23" s="33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1:21">
      <c r="A24" s="7"/>
      <c r="B24" s="7"/>
      <c r="C24" s="7"/>
      <c r="D24" s="7"/>
      <c r="E24" s="9"/>
      <c r="F24" s="12"/>
      <c r="G24" s="6"/>
      <c r="H24" s="6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1:21">
      <c r="A25" s="7"/>
      <c r="B25" s="7"/>
      <c r="C25" s="7"/>
      <c r="D25" s="7"/>
      <c r="E25" s="9"/>
      <c r="F25" s="10"/>
      <c r="G25" s="6"/>
      <c r="H25" s="6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spans="1:21">
      <c r="A26" s="7"/>
      <c r="B26" s="7"/>
      <c r="C26" s="7"/>
      <c r="D26" s="7"/>
      <c r="E26" s="11"/>
      <c r="F26" s="8"/>
      <c r="G26" s="3"/>
      <c r="H26" s="3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1:21">
      <c r="A27" s="7"/>
      <c r="B27" s="7"/>
      <c r="C27" s="7"/>
      <c r="D27" s="7"/>
      <c r="E27" s="11"/>
      <c r="F27" s="8"/>
      <c r="G27" s="3"/>
      <c r="H27" s="3"/>
      <c r="I27" s="26"/>
      <c r="J27" s="7"/>
      <c r="K27" s="29"/>
      <c r="L27" s="31"/>
      <c r="M27" s="31"/>
      <c r="N27" s="28"/>
      <c r="O27" s="28"/>
      <c r="P27" s="31"/>
      <c r="Q27" s="31"/>
      <c r="R27" s="28"/>
      <c r="S27" s="28"/>
      <c r="T27" s="7"/>
      <c r="U27" s="7"/>
    </row>
    <row r="28" spans="1:21">
      <c r="A28" s="7"/>
      <c r="B28" s="7"/>
      <c r="C28" s="7"/>
      <c r="D28" s="7"/>
      <c r="E28" s="7"/>
      <c r="F28" s="7"/>
      <c r="G28" s="7"/>
      <c r="H28" s="7"/>
      <c r="I28" s="40"/>
      <c r="J28" s="7"/>
      <c r="K28" s="41"/>
      <c r="L28" s="33"/>
      <c r="M28" s="33"/>
      <c r="N28" s="42"/>
      <c r="O28" s="42"/>
      <c r="P28" s="33"/>
      <c r="Q28" s="33"/>
      <c r="R28" s="42"/>
      <c r="S28" s="42"/>
      <c r="T28" s="7"/>
      <c r="U28" s="7"/>
    </row>
    <row r="29" spans="1:2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111A-FADE-4675-9840-33BD49DEB031}">
  <dimension ref="A1:V35"/>
  <sheetViews>
    <sheetView tabSelected="1" workbookViewId="0">
      <selection activeCell="O2" sqref="O2:O21"/>
    </sheetView>
  </sheetViews>
  <sheetFormatPr defaultRowHeight="15.75"/>
  <cols>
    <col min="1" max="1" width="9" style="1"/>
    <col min="2" max="3" width="10.5" style="1" bestFit="1" customWidth="1"/>
    <col min="4" max="5" width="9.125" style="1" bestFit="1" customWidth="1"/>
    <col min="6" max="6" width="10.375" style="1" customWidth="1"/>
    <col min="7" max="7" width="9.625" style="1" bestFit="1" customWidth="1"/>
    <col min="8" max="8" width="9.875" style="1" bestFit="1" customWidth="1"/>
    <col min="9" max="10" width="11.75" style="1" bestFit="1" customWidth="1"/>
    <col min="11" max="11" width="11.5" style="1" bestFit="1" customWidth="1"/>
    <col min="12" max="12" width="8.75" style="1" bestFit="1" customWidth="1"/>
    <col min="13" max="16384" width="9" style="1"/>
  </cols>
  <sheetData>
    <row r="1" spans="1:22" ht="22.5">
      <c r="A1" s="52"/>
      <c r="B1" s="52" t="s">
        <v>22</v>
      </c>
      <c r="C1" s="53" t="s">
        <v>21</v>
      </c>
      <c r="D1" s="53" t="s">
        <v>20</v>
      </c>
      <c r="E1" s="54" t="s">
        <v>23</v>
      </c>
      <c r="F1" s="55" t="s">
        <v>24</v>
      </c>
      <c r="G1" s="56" t="s">
        <v>25</v>
      </c>
      <c r="H1" s="56" t="s">
        <v>26</v>
      </c>
      <c r="I1" s="56" t="s">
        <v>27</v>
      </c>
      <c r="J1" s="56" t="s">
        <v>28</v>
      </c>
      <c r="K1" s="56" t="s">
        <v>29</v>
      </c>
      <c r="L1" s="56" t="s">
        <v>30</v>
      </c>
      <c r="M1" s="69" t="s">
        <v>31</v>
      </c>
      <c r="N1" s="72" t="s">
        <v>32</v>
      </c>
      <c r="O1" s="14" t="s">
        <v>33</v>
      </c>
      <c r="P1" s="7"/>
      <c r="Q1" s="7"/>
      <c r="R1" s="7"/>
      <c r="S1" s="7"/>
      <c r="T1" s="7"/>
      <c r="U1" s="7"/>
      <c r="V1" s="7"/>
    </row>
    <row r="2" spans="1:22" ht="16.5">
      <c r="A2" s="57" t="s">
        <v>19</v>
      </c>
      <c r="B2" s="63">
        <v>3798015</v>
      </c>
      <c r="C2" s="63">
        <v>3767095</v>
      </c>
      <c r="D2" s="53">
        <f t="shared" ref="D2:D21" si="0">B2-C2</f>
        <v>30920</v>
      </c>
      <c r="E2" s="55">
        <v>14863</v>
      </c>
      <c r="F2" s="55">
        <v>16057</v>
      </c>
      <c r="G2" s="64">
        <v>23450</v>
      </c>
      <c r="H2" s="65">
        <v>10681</v>
      </c>
      <c r="I2" s="60">
        <v>1099472</v>
      </c>
      <c r="J2" s="61">
        <v>1125605</v>
      </c>
      <c r="K2" s="56">
        <v>-26133</v>
      </c>
      <c r="L2" s="62">
        <v>65.37</v>
      </c>
      <c r="M2" s="71">
        <v>3.8</v>
      </c>
      <c r="N2" s="73">
        <v>5283</v>
      </c>
      <c r="O2" s="73">
        <v>136614</v>
      </c>
      <c r="P2" s="64"/>
      <c r="Q2" s="65"/>
      <c r="R2" s="55"/>
      <c r="S2" s="14"/>
      <c r="T2" s="14"/>
      <c r="U2" s="14"/>
      <c r="V2" s="7"/>
    </row>
    <row r="3" spans="1:22" ht="16.5">
      <c r="A3" s="57" t="s">
        <v>18</v>
      </c>
      <c r="B3" s="53">
        <v>2629269</v>
      </c>
      <c r="C3" s="53">
        <v>2632242</v>
      </c>
      <c r="D3" s="53">
        <f t="shared" si="0"/>
        <v>-2973</v>
      </c>
      <c r="E3" s="55">
        <v>6749</v>
      </c>
      <c r="F3" s="55">
        <v>-9722</v>
      </c>
      <c r="G3" s="64">
        <v>14864</v>
      </c>
      <c r="H3" s="59">
        <v>6237</v>
      </c>
      <c r="I3" s="60">
        <v>1550134</v>
      </c>
      <c r="J3" s="61">
        <v>1526228</v>
      </c>
      <c r="K3" s="56">
        <v>23906</v>
      </c>
      <c r="L3" s="62">
        <v>63.18</v>
      </c>
      <c r="M3" s="71">
        <v>3.7</v>
      </c>
      <c r="N3" s="73">
        <v>69255</v>
      </c>
      <c r="O3" s="73">
        <v>74814</v>
      </c>
      <c r="P3" s="64"/>
      <c r="Q3" s="59"/>
      <c r="R3" s="55"/>
      <c r="S3" s="14"/>
      <c r="T3" s="14"/>
      <c r="U3" s="14"/>
      <c r="V3" s="7"/>
    </row>
    <row r="4" spans="1:22" ht="16.5">
      <c r="A4" s="57" t="s">
        <v>17</v>
      </c>
      <c r="B4" s="63">
        <v>1934968</v>
      </c>
      <c r="C4" s="63">
        <v>1911161</v>
      </c>
      <c r="D4" s="53">
        <f t="shared" si="0"/>
        <v>23807</v>
      </c>
      <c r="E4" s="55">
        <v>9928</v>
      </c>
      <c r="F4" s="55">
        <v>13879</v>
      </c>
      <c r="G4" s="64">
        <v>12161</v>
      </c>
      <c r="H4" s="65">
        <v>5961</v>
      </c>
      <c r="I4" s="60">
        <v>1210511</v>
      </c>
      <c r="J4" s="61">
        <v>1179444</v>
      </c>
      <c r="K4" s="56">
        <v>31067</v>
      </c>
      <c r="L4" s="62">
        <v>82.93</v>
      </c>
      <c r="M4" s="71">
        <v>4</v>
      </c>
      <c r="N4" s="73">
        <v>11305</v>
      </c>
      <c r="O4" s="73">
        <v>61671</v>
      </c>
      <c r="P4" s="64"/>
      <c r="Q4" s="65"/>
      <c r="R4" s="55"/>
      <c r="S4" s="14"/>
      <c r="T4" s="14"/>
      <c r="U4" s="14"/>
      <c r="V4" s="7"/>
    </row>
    <row r="5" spans="1:22" ht="16.5">
      <c r="A5" s="57" t="s">
        <v>16</v>
      </c>
      <c r="B5" s="52">
        <v>2606794</v>
      </c>
      <c r="C5" s="52">
        <v>2587828</v>
      </c>
      <c r="D5" s="53">
        <f t="shared" si="0"/>
        <v>18966</v>
      </c>
      <c r="E5" s="55">
        <v>11116</v>
      </c>
      <c r="F5" s="55">
        <v>7850</v>
      </c>
      <c r="G5" s="63">
        <v>14968</v>
      </c>
      <c r="H5" s="63">
        <v>6605</v>
      </c>
      <c r="I5" s="60">
        <v>1105239</v>
      </c>
      <c r="J5" s="61">
        <v>1048174</v>
      </c>
      <c r="K5" s="56">
        <v>57065</v>
      </c>
      <c r="L5" s="62">
        <v>73.7</v>
      </c>
      <c r="M5" s="71">
        <v>4</v>
      </c>
      <c r="N5" s="73">
        <v>11686</v>
      </c>
      <c r="O5" s="73">
        <v>104650</v>
      </c>
      <c r="P5" s="63"/>
      <c r="Q5" s="63"/>
      <c r="R5" s="55"/>
      <c r="S5" s="14"/>
      <c r="T5" s="14"/>
      <c r="U5" s="14"/>
      <c r="V5" s="7"/>
    </row>
    <row r="6" spans="1:22" ht="16.5">
      <c r="A6" s="57" t="s">
        <v>15</v>
      </c>
      <c r="B6" s="52">
        <v>1870061</v>
      </c>
      <c r="C6" s="52">
        <v>1866727</v>
      </c>
      <c r="D6" s="53">
        <f t="shared" si="0"/>
        <v>3334</v>
      </c>
      <c r="E6" s="55">
        <v>2421</v>
      </c>
      <c r="F6" s="55">
        <v>913</v>
      </c>
      <c r="G6" s="63">
        <v>10072</v>
      </c>
      <c r="H6" s="63">
        <v>4299</v>
      </c>
      <c r="I6" s="60">
        <v>972699</v>
      </c>
      <c r="J6" s="61">
        <v>950332</v>
      </c>
      <c r="K6" s="56">
        <v>22367</v>
      </c>
      <c r="L6" s="62">
        <v>84.27</v>
      </c>
      <c r="M6" s="71">
        <v>3.9</v>
      </c>
      <c r="N6" s="73">
        <v>3543</v>
      </c>
      <c r="O6" s="73">
        <v>57948</v>
      </c>
      <c r="P6" s="63"/>
      <c r="Q6" s="63"/>
      <c r="R6" s="55"/>
      <c r="S6" s="14"/>
      <c r="T6" s="14"/>
      <c r="U6" s="14"/>
      <c r="V6" s="7"/>
    </row>
    <row r="7" spans="1:22" ht="16.5">
      <c r="A7" s="57" t="s">
        <v>14</v>
      </c>
      <c r="B7" s="52">
        <v>2764868</v>
      </c>
      <c r="C7" s="52">
        <v>2760180</v>
      </c>
      <c r="D7" s="53">
        <f t="shared" si="0"/>
        <v>4688</v>
      </c>
      <c r="E7" s="55">
        <v>5693</v>
      </c>
      <c r="F7" s="55">
        <v>-1005</v>
      </c>
      <c r="G7" s="63">
        <v>15740</v>
      </c>
      <c r="H7" s="63">
        <v>7374</v>
      </c>
      <c r="I7" s="60">
        <v>1081799</v>
      </c>
      <c r="J7" s="61">
        <v>1030212</v>
      </c>
      <c r="K7" s="56">
        <v>51587</v>
      </c>
      <c r="L7" s="62">
        <v>122.33</v>
      </c>
      <c r="M7" s="71">
        <v>4.0999999999999996</v>
      </c>
      <c r="N7" s="73">
        <v>5770</v>
      </c>
      <c r="O7" s="73">
        <v>101915</v>
      </c>
      <c r="P7" s="63"/>
      <c r="Q7" s="63"/>
      <c r="R7" s="55"/>
      <c r="S7" s="14"/>
      <c r="T7" s="14"/>
      <c r="U7" s="14"/>
      <c r="V7" s="7"/>
    </row>
    <row r="8" spans="1:22" ht="16.5">
      <c r="A8" s="57" t="s">
        <v>13</v>
      </c>
      <c r="B8" s="63">
        <v>460398</v>
      </c>
      <c r="C8" s="63">
        <v>460426</v>
      </c>
      <c r="D8" s="53">
        <f t="shared" si="0"/>
        <v>-28</v>
      </c>
      <c r="E8" s="55">
        <v>491</v>
      </c>
      <c r="F8" s="55">
        <v>-519</v>
      </c>
      <c r="G8" s="64">
        <v>2406</v>
      </c>
      <c r="H8" s="65">
        <v>1104</v>
      </c>
      <c r="I8" s="60">
        <v>909097</v>
      </c>
      <c r="J8" s="61">
        <v>931588</v>
      </c>
      <c r="K8" s="56">
        <v>-22491</v>
      </c>
      <c r="L8" s="62">
        <v>54.34</v>
      </c>
      <c r="M8" s="71">
        <v>4</v>
      </c>
      <c r="N8" s="73">
        <v>614</v>
      </c>
      <c r="O8" s="73">
        <v>11009</v>
      </c>
      <c r="P8" s="64"/>
      <c r="Q8" s="65"/>
      <c r="R8" s="55"/>
      <c r="S8" s="14"/>
      <c r="T8" s="14"/>
      <c r="U8" s="14"/>
      <c r="V8" s="7"/>
    </row>
    <row r="9" spans="1:22" ht="16.5">
      <c r="A9" s="57" t="s">
        <v>12</v>
      </c>
      <c r="B9" s="63">
        <v>495821</v>
      </c>
      <c r="C9" s="63">
        <v>487692</v>
      </c>
      <c r="D9" s="53">
        <f t="shared" si="0"/>
        <v>8129</v>
      </c>
      <c r="E9" s="55">
        <v>3208</v>
      </c>
      <c r="F9" s="55">
        <v>4921</v>
      </c>
      <c r="G9" s="64">
        <v>3262</v>
      </c>
      <c r="H9" s="65">
        <v>1263</v>
      </c>
      <c r="I9" s="60">
        <v>1098234</v>
      </c>
      <c r="J9" s="61">
        <v>1164274</v>
      </c>
      <c r="K9" s="56">
        <v>-66040</v>
      </c>
      <c r="L9" s="62">
        <v>70.87</v>
      </c>
      <c r="M9" s="71">
        <v>3.9</v>
      </c>
      <c r="N9" s="73">
        <v>2177</v>
      </c>
      <c r="O9" s="73">
        <v>17850</v>
      </c>
      <c r="P9" s="64"/>
      <c r="Q9" s="65"/>
      <c r="R9" s="55"/>
      <c r="S9" s="14"/>
      <c r="T9" s="14"/>
      <c r="U9" s="14"/>
      <c r="V9" s="7"/>
    </row>
    <row r="10" spans="1:22" ht="16.5">
      <c r="A10" s="57" t="s">
        <v>11</v>
      </c>
      <c r="B10" s="63">
        <v>560163</v>
      </c>
      <c r="C10" s="63">
        <v>559986</v>
      </c>
      <c r="D10" s="53">
        <f t="shared" si="0"/>
        <v>177</v>
      </c>
      <c r="E10" s="55">
        <v>905</v>
      </c>
      <c r="F10" s="55">
        <v>-728</v>
      </c>
      <c r="G10" s="64">
        <v>3174</v>
      </c>
      <c r="H10" s="65">
        <v>1325</v>
      </c>
      <c r="I10" s="60">
        <v>1000447</v>
      </c>
      <c r="J10" s="61">
        <v>1030851</v>
      </c>
      <c r="K10" s="56">
        <v>-30404</v>
      </c>
      <c r="L10" s="62">
        <v>74.569999999999993</v>
      </c>
      <c r="M10" s="71">
        <v>3.9</v>
      </c>
      <c r="N10" s="73">
        <v>455</v>
      </c>
      <c r="O10" s="73">
        <v>13191</v>
      </c>
      <c r="P10" s="64"/>
      <c r="Q10" s="65"/>
      <c r="R10" s="55"/>
      <c r="S10" s="14"/>
      <c r="T10" s="14"/>
      <c r="U10" s="14"/>
      <c r="V10" s="7"/>
    </row>
    <row r="11" spans="1:22" ht="16.5">
      <c r="A11" s="57" t="s">
        <v>10</v>
      </c>
      <c r="B11" s="63">
        <v>1314354</v>
      </c>
      <c r="C11" s="63">
        <v>1315034</v>
      </c>
      <c r="D11" s="53">
        <f t="shared" si="0"/>
        <v>-680</v>
      </c>
      <c r="E11" s="55">
        <v>3722</v>
      </c>
      <c r="F11" s="55">
        <v>-4402</v>
      </c>
      <c r="G11" s="64">
        <v>7240</v>
      </c>
      <c r="H11" s="65">
        <v>2421</v>
      </c>
      <c r="I11" s="60">
        <v>922001</v>
      </c>
      <c r="J11" s="61">
        <v>961572</v>
      </c>
      <c r="K11" s="56">
        <v>-39571</v>
      </c>
      <c r="L11" s="62">
        <v>84.17</v>
      </c>
      <c r="M11" s="71">
        <v>3.8</v>
      </c>
      <c r="N11" s="73">
        <v>901</v>
      </c>
      <c r="O11" s="73">
        <v>32878</v>
      </c>
      <c r="P11" s="64"/>
      <c r="Q11" s="65"/>
      <c r="R11" s="55"/>
      <c r="S11" s="14"/>
      <c r="T11" s="14"/>
      <c r="U11" s="14"/>
      <c r="V11" s="7"/>
    </row>
    <row r="12" spans="1:22" ht="16.5">
      <c r="A12" s="57" t="s">
        <v>9</v>
      </c>
      <c r="B12" s="63">
        <v>533717</v>
      </c>
      <c r="C12" s="63">
        <v>535205</v>
      </c>
      <c r="D12" s="53">
        <f t="shared" si="0"/>
        <v>-1488</v>
      </c>
      <c r="E12" s="55">
        <v>276</v>
      </c>
      <c r="F12" s="55">
        <v>-1764</v>
      </c>
      <c r="G12" s="64">
        <v>2754</v>
      </c>
      <c r="H12" s="65">
        <v>1288</v>
      </c>
      <c r="I12" s="60">
        <v>860836</v>
      </c>
      <c r="J12" s="61">
        <v>964953</v>
      </c>
      <c r="K12" s="56">
        <v>-104117</v>
      </c>
      <c r="L12" s="62">
        <v>69.25</v>
      </c>
      <c r="M12" s="71">
        <v>4.2</v>
      </c>
      <c r="N12" s="73">
        <v>431</v>
      </c>
      <c r="O12" s="73">
        <v>15586</v>
      </c>
      <c r="P12" s="64"/>
      <c r="Q12" s="65"/>
      <c r="R12" s="55"/>
      <c r="S12" s="14"/>
      <c r="T12" s="14"/>
      <c r="U12" s="14"/>
      <c r="V12" s="7"/>
    </row>
    <row r="13" spans="1:22" ht="16.5">
      <c r="A13" s="57" t="s">
        <v>8</v>
      </c>
      <c r="B13" s="63">
        <v>725672</v>
      </c>
      <c r="C13" s="63">
        <v>728490</v>
      </c>
      <c r="D13" s="53">
        <f t="shared" si="0"/>
        <v>-2818</v>
      </c>
      <c r="E13" s="55">
        <v>0</v>
      </c>
      <c r="F13" s="55">
        <v>-2818</v>
      </c>
      <c r="G13" s="64">
        <v>3885</v>
      </c>
      <c r="H13" s="65">
        <v>1595</v>
      </c>
      <c r="I13" s="60">
        <v>794205</v>
      </c>
      <c r="J13" s="61">
        <v>906358</v>
      </c>
      <c r="K13" s="56">
        <v>-112153</v>
      </c>
      <c r="L13" s="62">
        <v>100.15</v>
      </c>
      <c r="M13" s="71">
        <v>3.9</v>
      </c>
      <c r="N13" s="73">
        <v>190</v>
      </c>
      <c r="O13" s="73">
        <v>18770</v>
      </c>
      <c r="P13" s="64"/>
      <c r="Q13" s="65"/>
      <c r="R13" s="55"/>
      <c r="S13" s="14"/>
      <c r="T13" s="14"/>
      <c r="U13" s="14"/>
      <c r="V13" s="7"/>
    </row>
    <row r="14" spans="1:22" ht="16.5">
      <c r="A14" s="57" t="s">
        <v>7</v>
      </c>
      <c r="B14" s="63">
        <v>551345</v>
      </c>
      <c r="C14" s="63">
        <v>553841</v>
      </c>
      <c r="D14" s="53">
        <f t="shared" si="0"/>
        <v>-2496</v>
      </c>
      <c r="E14" s="55">
        <v>154</v>
      </c>
      <c r="F14" s="55">
        <v>-2650</v>
      </c>
      <c r="G14" s="64">
        <v>2906</v>
      </c>
      <c r="H14" s="65">
        <v>1174</v>
      </c>
      <c r="I14" s="60">
        <v>750236</v>
      </c>
      <c r="J14" s="61">
        <v>810323</v>
      </c>
      <c r="K14" s="56">
        <v>-60087</v>
      </c>
      <c r="L14" s="62">
        <v>82.95</v>
      </c>
      <c r="M14" s="71">
        <v>3.8</v>
      </c>
      <c r="N14" s="73">
        <v>136</v>
      </c>
      <c r="O14" s="73">
        <v>11062</v>
      </c>
      <c r="P14" s="64"/>
      <c r="Q14" s="65"/>
      <c r="R14" s="55"/>
      <c r="S14" s="14"/>
      <c r="T14" s="14"/>
      <c r="U14" s="14"/>
      <c r="V14" s="35"/>
    </row>
    <row r="15" spans="1:22" ht="16.5">
      <c r="A15" s="57" t="s">
        <v>6</v>
      </c>
      <c r="B15" s="63">
        <v>889563</v>
      </c>
      <c r="C15" s="63">
        <v>893544</v>
      </c>
      <c r="D15" s="53">
        <f t="shared" si="0"/>
        <v>-3981</v>
      </c>
      <c r="E15" s="55">
        <v>-129</v>
      </c>
      <c r="F15" s="55">
        <v>-3852</v>
      </c>
      <c r="G15" s="64">
        <v>4647</v>
      </c>
      <c r="H15" s="65">
        <v>2263</v>
      </c>
      <c r="I15" s="60">
        <v>953471</v>
      </c>
      <c r="J15" s="61">
        <v>899657</v>
      </c>
      <c r="K15" s="56">
        <v>53814</v>
      </c>
      <c r="L15" s="62">
        <v>73.59</v>
      </c>
      <c r="M15" s="71">
        <v>3.8</v>
      </c>
      <c r="N15" s="73">
        <v>707</v>
      </c>
      <c r="O15" s="73">
        <v>22491</v>
      </c>
      <c r="P15" s="64"/>
      <c r="Q15" s="65"/>
      <c r="R15" s="55"/>
      <c r="S15" s="14"/>
      <c r="T15" s="14"/>
      <c r="U15" s="14"/>
      <c r="V15" s="7"/>
    </row>
    <row r="16" spans="1:22" ht="16.5">
      <c r="A16" s="57" t="s">
        <v>5</v>
      </c>
      <c r="B16" s="63">
        <v>233660</v>
      </c>
      <c r="C16" s="63">
        <v>235957</v>
      </c>
      <c r="D16" s="53">
        <f t="shared" si="0"/>
        <v>-2297</v>
      </c>
      <c r="E16" s="55">
        <v>-153</v>
      </c>
      <c r="F16" s="55">
        <v>-2144</v>
      </c>
      <c r="G16" s="64">
        <v>1235</v>
      </c>
      <c r="H16" s="65">
        <v>648</v>
      </c>
      <c r="I16" s="60">
        <v>860701</v>
      </c>
      <c r="J16" s="61">
        <v>753191</v>
      </c>
      <c r="K16" s="56">
        <v>107510</v>
      </c>
      <c r="L16" s="62">
        <v>35.42</v>
      </c>
      <c r="M16" s="71">
        <v>3.8</v>
      </c>
      <c r="N16" s="73">
        <v>938</v>
      </c>
      <c r="O16" s="73">
        <v>3334</v>
      </c>
      <c r="P16" s="64"/>
      <c r="Q16" s="65"/>
      <c r="R16" s="55"/>
      <c r="S16" s="14"/>
      <c r="T16" s="14"/>
      <c r="U16" s="14"/>
      <c r="V16" s="7"/>
    </row>
    <row r="17" spans="1:22" ht="16.5">
      <c r="A17" s="57" t="s">
        <v>4</v>
      </c>
      <c r="B17" s="63">
        <v>343302</v>
      </c>
      <c r="C17" s="63">
        <v>345303</v>
      </c>
      <c r="D17" s="53">
        <f t="shared" si="0"/>
        <v>-2001</v>
      </c>
      <c r="E17" s="55">
        <v>-250</v>
      </c>
      <c r="F17" s="55">
        <v>-1751</v>
      </c>
      <c r="G17" s="64">
        <v>1867</v>
      </c>
      <c r="H17" s="65">
        <v>1059</v>
      </c>
      <c r="I17" s="60">
        <v>878356</v>
      </c>
      <c r="J17" s="61">
        <v>862688</v>
      </c>
      <c r="K17" s="56">
        <v>15668</v>
      </c>
      <c r="L17" s="62">
        <v>61.28</v>
      </c>
      <c r="M17" s="71">
        <v>4.0999999999999996</v>
      </c>
      <c r="N17" s="73">
        <v>519</v>
      </c>
      <c r="O17" s="73">
        <v>10439</v>
      </c>
      <c r="P17" s="64"/>
      <c r="Q17" s="65"/>
      <c r="R17" s="55"/>
      <c r="S17" s="14"/>
      <c r="T17" s="14"/>
      <c r="U17" s="14"/>
      <c r="V17" s="7"/>
    </row>
    <row r="18" spans="1:22" ht="16.5">
      <c r="A18" s="57" t="s">
        <v>3</v>
      </c>
      <c r="B18" s="63">
        <v>92390</v>
      </c>
      <c r="C18" s="63">
        <v>91785</v>
      </c>
      <c r="D18" s="53">
        <f t="shared" si="0"/>
        <v>605</v>
      </c>
      <c r="E18" s="55">
        <v>-5</v>
      </c>
      <c r="F18" s="55">
        <v>610</v>
      </c>
      <c r="G18" s="64">
        <v>495</v>
      </c>
      <c r="H18" s="65">
        <v>208</v>
      </c>
      <c r="I18" s="60">
        <v>789752</v>
      </c>
      <c r="J18" s="61">
        <v>853872</v>
      </c>
      <c r="K18" s="56">
        <v>-64120</v>
      </c>
      <c r="L18" s="62">
        <v>60.68</v>
      </c>
      <c r="M18" s="71">
        <v>3.8</v>
      </c>
      <c r="N18" s="73">
        <v>2</v>
      </c>
      <c r="O18" s="73">
        <v>1417</v>
      </c>
      <c r="P18" s="64"/>
      <c r="Q18" s="65"/>
      <c r="R18" s="55"/>
      <c r="S18" s="14"/>
      <c r="T18" s="14"/>
      <c r="U18" s="14"/>
      <c r="V18" s="7"/>
    </row>
    <row r="19" spans="1:22" ht="16.5">
      <c r="A19" s="57" t="s">
        <v>2</v>
      </c>
      <c r="B19" s="63">
        <v>390397</v>
      </c>
      <c r="C19" s="63">
        <v>390633</v>
      </c>
      <c r="D19" s="53">
        <f t="shared" si="0"/>
        <v>-236</v>
      </c>
      <c r="E19" s="55">
        <v>341</v>
      </c>
      <c r="F19" s="55">
        <v>-577</v>
      </c>
      <c r="G19" s="64">
        <v>2223</v>
      </c>
      <c r="H19" s="65">
        <v>1124</v>
      </c>
      <c r="I19" s="60">
        <v>999562</v>
      </c>
      <c r="J19" s="61">
        <v>948817</v>
      </c>
      <c r="K19" s="56">
        <v>50745</v>
      </c>
      <c r="L19" s="62">
        <v>93.96</v>
      </c>
      <c r="M19" s="71">
        <v>4.2</v>
      </c>
      <c r="N19" s="73">
        <v>382</v>
      </c>
      <c r="O19" s="73">
        <v>10129</v>
      </c>
      <c r="P19" s="64"/>
      <c r="Q19" s="65"/>
      <c r="R19" s="55"/>
      <c r="S19" s="14"/>
      <c r="T19" s="14"/>
      <c r="U19" s="14"/>
      <c r="V19" s="35"/>
    </row>
    <row r="20" spans="1:22" ht="16.5">
      <c r="A20" s="57" t="s">
        <v>1</v>
      </c>
      <c r="B20" s="63">
        <v>399035</v>
      </c>
      <c r="C20" s="63">
        <v>394757</v>
      </c>
      <c r="D20" s="53">
        <f t="shared" si="0"/>
        <v>4278</v>
      </c>
      <c r="E20" s="55">
        <v>2815</v>
      </c>
      <c r="F20" s="55">
        <v>1463</v>
      </c>
      <c r="G20" s="64">
        <v>2692</v>
      </c>
      <c r="H20" s="65">
        <v>1022</v>
      </c>
      <c r="I20" s="60">
        <v>1554456</v>
      </c>
      <c r="J20" s="61">
        <v>1478303</v>
      </c>
      <c r="K20" s="56">
        <v>76153</v>
      </c>
      <c r="L20" s="62">
        <v>83.3</v>
      </c>
      <c r="M20" s="71">
        <v>3.8</v>
      </c>
      <c r="N20" s="73">
        <v>6329</v>
      </c>
      <c r="O20" s="73">
        <v>15618</v>
      </c>
      <c r="P20" s="64"/>
      <c r="Q20" s="65"/>
      <c r="R20" s="55"/>
      <c r="S20" s="14"/>
      <c r="T20" s="14"/>
      <c r="U20" s="14"/>
      <c r="V20" s="35"/>
    </row>
    <row r="21" spans="1:22" ht="16.5">
      <c r="A21" s="57" t="s">
        <v>0</v>
      </c>
      <c r="B21" s="63">
        <v>273075</v>
      </c>
      <c r="C21" s="63">
        <v>272364</v>
      </c>
      <c r="D21" s="53">
        <f t="shared" si="0"/>
        <v>711</v>
      </c>
      <c r="E21" s="55">
        <v>559</v>
      </c>
      <c r="F21" s="55">
        <v>152</v>
      </c>
      <c r="G21" s="64">
        <v>1322</v>
      </c>
      <c r="H21" s="65">
        <v>631</v>
      </c>
      <c r="I21" s="66">
        <v>899387</v>
      </c>
      <c r="J21" s="67">
        <v>966863</v>
      </c>
      <c r="K21" s="56">
        <v>-67476</v>
      </c>
      <c r="L21" s="62">
        <v>90.73</v>
      </c>
      <c r="M21" s="71">
        <v>3.8</v>
      </c>
      <c r="N21" s="73">
        <v>383</v>
      </c>
      <c r="O21" s="73">
        <v>11920</v>
      </c>
      <c r="P21" s="64"/>
      <c r="Q21" s="65"/>
      <c r="R21" s="55"/>
      <c r="S21" s="14"/>
      <c r="T21" s="14"/>
      <c r="U21" s="14"/>
      <c r="V21" s="7"/>
    </row>
    <row r="22" spans="1:22">
      <c r="A22" s="5"/>
      <c r="B22" s="3"/>
      <c r="C22" s="3"/>
      <c r="D22" s="2"/>
      <c r="E22" s="13"/>
      <c r="F22" s="15"/>
      <c r="G22" s="39"/>
      <c r="H22" s="35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7"/>
    </row>
    <row r="23" spans="1:22">
      <c r="A23" s="5"/>
      <c r="B23" s="3"/>
      <c r="C23" s="3"/>
      <c r="D23" s="2"/>
      <c r="E23" s="13"/>
      <c r="F23" s="15"/>
      <c r="G23" s="39"/>
      <c r="H23" s="37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7"/>
    </row>
    <row r="24" spans="1:22">
      <c r="A24" s="7"/>
      <c r="B24" s="7"/>
      <c r="C24" s="7"/>
      <c r="D24" s="9"/>
      <c r="E24" s="12"/>
      <c r="F24" s="6"/>
      <c r="G24" s="6"/>
      <c r="H24" s="6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7"/>
    </row>
    <row r="25" spans="1:22">
      <c r="A25" s="7"/>
      <c r="B25" s="7"/>
      <c r="C25" s="7"/>
      <c r="D25" s="9"/>
      <c r="E25" s="10"/>
      <c r="F25" s="6"/>
      <c r="G25" s="6"/>
      <c r="H25" s="6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7"/>
    </row>
    <row r="26" spans="1:22">
      <c r="A26" s="7"/>
      <c r="B26" s="7"/>
      <c r="C26" s="7"/>
      <c r="D26" s="11"/>
      <c r="E26" s="8"/>
      <c r="F26" s="3"/>
      <c r="G26" s="3"/>
      <c r="H26" s="3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7"/>
    </row>
    <row r="27" spans="1:22">
      <c r="A27" s="7"/>
      <c r="B27" s="7"/>
      <c r="C27" s="7"/>
      <c r="D27" s="11"/>
      <c r="E27" s="8"/>
      <c r="F27" s="3"/>
      <c r="G27" s="3"/>
      <c r="H27" s="3"/>
      <c r="I27" s="3"/>
      <c r="J27" s="7"/>
      <c r="K27" s="27"/>
      <c r="L27" s="39"/>
      <c r="M27" s="29"/>
      <c r="N27" s="35"/>
      <c r="O27" s="35"/>
      <c r="P27" s="28"/>
      <c r="Q27" s="28"/>
      <c r="R27" s="35"/>
      <c r="S27" s="35"/>
      <c r="T27" s="28"/>
      <c r="U27" s="28"/>
      <c r="V27" s="35"/>
    </row>
    <row r="28" spans="1:22">
      <c r="A28" s="7"/>
      <c r="B28" s="7"/>
      <c r="C28" s="7"/>
      <c r="D28" s="7"/>
      <c r="E28" s="7"/>
      <c r="F28" s="7"/>
      <c r="G28" s="7"/>
      <c r="H28" s="7"/>
      <c r="I28" s="7"/>
      <c r="J28" s="7"/>
      <c r="K28" s="27"/>
      <c r="L28" s="7"/>
      <c r="M28" s="29"/>
      <c r="N28" s="35"/>
      <c r="O28" s="35"/>
      <c r="P28" s="28"/>
      <c r="Q28" s="28"/>
      <c r="R28" s="35"/>
      <c r="S28" s="35"/>
      <c r="T28" s="28"/>
      <c r="U28" s="28"/>
      <c r="V28" s="7"/>
    </row>
    <row r="29" spans="1:22">
      <c r="A29" s="7"/>
      <c r="B29" s="7"/>
      <c r="C29" s="7"/>
      <c r="D29" s="7"/>
      <c r="E29" s="7"/>
      <c r="F29" s="7"/>
      <c r="G29" s="7"/>
      <c r="H29" s="7"/>
      <c r="I29" s="7"/>
      <c r="J29" s="7"/>
      <c r="K29" s="26"/>
      <c r="L29" s="39"/>
      <c r="M29" s="29"/>
      <c r="N29" s="35"/>
      <c r="O29" s="35"/>
      <c r="P29" s="28"/>
      <c r="Q29" s="28"/>
      <c r="R29" s="35"/>
      <c r="S29" s="35"/>
      <c r="T29" s="28"/>
      <c r="U29" s="28"/>
      <c r="V29" s="35"/>
    </row>
    <row r="30" spans="1:22" ht="16.5">
      <c r="A30" s="7"/>
      <c r="B30" s="7"/>
      <c r="C30" s="7"/>
      <c r="D30" s="7"/>
      <c r="E30" s="7"/>
      <c r="F30" s="7"/>
      <c r="G30" s="7"/>
      <c r="H30" s="7"/>
      <c r="I30" s="7"/>
      <c r="J30" s="7"/>
      <c r="K30" s="25"/>
      <c r="L30" s="7"/>
      <c r="M30" s="17"/>
      <c r="N30" s="36"/>
      <c r="O30" s="36"/>
      <c r="P30" s="18"/>
      <c r="Q30" s="18"/>
      <c r="R30" s="36"/>
      <c r="S30" s="36"/>
      <c r="T30" s="18"/>
      <c r="U30" s="18"/>
      <c r="V30" s="7"/>
    </row>
    <row r="31" spans="1:22" ht="16.5">
      <c r="A31" s="7"/>
      <c r="B31" s="7"/>
      <c r="C31" s="7"/>
      <c r="D31" s="7"/>
      <c r="E31" s="7"/>
      <c r="F31" s="7"/>
      <c r="G31" s="7"/>
      <c r="H31" s="7"/>
      <c r="I31" s="7"/>
      <c r="J31" s="7"/>
      <c r="K31" s="25"/>
      <c r="L31" s="39"/>
      <c r="M31" s="17"/>
      <c r="N31" s="36"/>
      <c r="O31" s="36"/>
      <c r="P31" s="18"/>
      <c r="Q31" s="18"/>
      <c r="R31" s="36"/>
      <c r="S31" s="36"/>
      <c r="T31" s="18"/>
      <c r="U31" s="18"/>
      <c r="V31" s="36"/>
    </row>
    <row r="32" spans="1:22" ht="16.5">
      <c r="A32" s="7"/>
      <c r="B32" s="7"/>
      <c r="C32" s="7"/>
      <c r="D32" s="7"/>
      <c r="E32" s="7"/>
      <c r="F32" s="7"/>
      <c r="G32" s="7"/>
      <c r="H32" s="7"/>
      <c r="I32" s="7"/>
      <c r="J32" s="7"/>
      <c r="K32" s="25"/>
      <c r="L32" s="34"/>
      <c r="M32" s="17"/>
      <c r="N32" s="36"/>
      <c r="O32" s="36"/>
      <c r="P32" s="18"/>
      <c r="Q32" s="18"/>
      <c r="R32" s="36"/>
      <c r="S32" s="36"/>
      <c r="T32" s="18"/>
      <c r="U32" s="18"/>
      <c r="V32" s="36"/>
    </row>
    <row r="33" spans="1:22">
      <c r="A33" s="7"/>
      <c r="B33" s="7"/>
      <c r="C33" s="7"/>
      <c r="D33" s="7"/>
      <c r="E33" s="7"/>
      <c r="F33" s="7"/>
      <c r="G33" s="7"/>
      <c r="H33" s="7"/>
      <c r="I33" s="7"/>
      <c r="J33" s="7"/>
      <c r="K33" s="26"/>
      <c r="L33" s="7"/>
      <c r="M33" s="29"/>
      <c r="N33" s="35"/>
      <c r="O33" s="35"/>
      <c r="P33" s="28"/>
      <c r="Q33" s="28"/>
      <c r="R33" s="35"/>
      <c r="S33" s="35"/>
      <c r="T33" s="28"/>
      <c r="U33" s="28"/>
      <c r="V33" s="7"/>
    </row>
    <row r="34" spans="1:22">
      <c r="A34" s="7"/>
      <c r="B34" s="7"/>
      <c r="C34" s="7"/>
      <c r="D34" s="7"/>
      <c r="E34" s="7"/>
      <c r="F34" s="7"/>
      <c r="G34" s="7"/>
      <c r="H34" s="7"/>
      <c r="I34" s="7"/>
      <c r="J34" s="7"/>
      <c r="K34" s="40"/>
      <c r="L34" s="7"/>
      <c r="M34" s="41"/>
      <c r="N34" s="37"/>
      <c r="O34" s="37"/>
      <c r="P34" s="42"/>
      <c r="Q34" s="42"/>
      <c r="R34" s="37"/>
      <c r="S34" s="37"/>
      <c r="T34" s="42"/>
      <c r="U34" s="42"/>
      <c r="V34" s="7"/>
    </row>
    <row r="35" spans="1:2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9F4A0-F348-4A79-9EA8-78DB345A4DC7}">
  <dimension ref="A1:U31"/>
  <sheetViews>
    <sheetView tabSelected="1" topLeftCell="E1" workbookViewId="0">
      <selection activeCell="O2" sqref="O2:O21"/>
    </sheetView>
  </sheetViews>
  <sheetFormatPr defaultRowHeight="15.75"/>
  <cols>
    <col min="1" max="1" width="9" style="1"/>
    <col min="2" max="5" width="9.25" style="1" bestFit="1" customWidth="1"/>
    <col min="6" max="6" width="10.625" style="1" customWidth="1"/>
    <col min="7" max="7" width="11.125" style="1" bestFit="1" customWidth="1"/>
    <col min="8" max="8" width="9.875" style="1" bestFit="1" customWidth="1"/>
    <col min="9" max="10" width="11.75" style="1" bestFit="1" customWidth="1"/>
    <col min="11" max="11" width="12.375" style="1" bestFit="1" customWidth="1"/>
    <col min="12" max="12" width="9.25" style="1" bestFit="1" customWidth="1"/>
    <col min="13" max="16384" width="9" style="1"/>
  </cols>
  <sheetData>
    <row r="1" spans="1:21" ht="22.5">
      <c r="A1" s="52"/>
      <c r="B1" s="52" t="s">
        <v>22</v>
      </c>
      <c r="C1" s="53" t="s">
        <v>21</v>
      </c>
      <c r="D1" s="53" t="s">
        <v>20</v>
      </c>
      <c r="E1" s="54" t="s">
        <v>23</v>
      </c>
      <c r="F1" s="55" t="s">
        <v>24</v>
      </c>
      <c r="G1" s="56" t="s">
        <v>25</v>
      </c>
      <c r="H1" s="56" t="s">
        <v>26</v>
      </c>
      <c r="I1" s="56" t="s">
        <v>27</v>
      </c>
      <c r="J1" s="56" t="s">
        <v>28</v>
      </c>
      <c r="K1" s="56" t="s">
        <v>29</v>
      </c>
      <c r="L1" s="56" t="s">
        <v>30</v>
      </c>
      <c r="M1" s="70" t="s">
        <v>31</v>
      </c>
      <c r="N1" s="72" t="s">
        <v>32</v>
      </c>
      <c r="O1" s="14" t="s">
        <v>33</v>
      </c>
      <c r="P1" s="7"/>
      <c r="Q1" s="7"/>
      <c r="R1" s="7"/>
      <c r="S1" s="7"/>
      <c r="T1" s="7"/>
      <c r="U1" s="7"/>
    </row>
    <row r="2" spans="1:21" ht="16.5">
      <c r="A2" s="57" t="s">
        <v>19</v>
      </c>
      <c r="B2" s="53">
        <v>3979208</v>
      </c>
      <c r="C2" s="53">
        <v>3970644</v>
      </c>
      <c r="D2" s="53">
        <f t="shared" ref="D2:D23" si="0">B2-C2</f>
        <v>8564</v>
      </c>
      <c r="E2" s="55">
        <v>11075</v>
      </c>
      <c r="F2" s="55">
        <v>-2511</v>
      </c>
      <c r="G2" s="58">
        <v>26636</v>
      </c>
      <c r="H2" s="59">
        <v>9668</v>
      </c>
      <c r="I2" s="61">
        <v>1223867</v>
      </c>
      <c r="J2" s="60">
        <v>1171978</v>
      </c>
      <c r="K2" s="59">
        <v>51889</v>
      </c>
      <c r="L2" s="62">
        <v>39.74</v>
      </c>
      <c r="M2" s="69">
        <v>3.9</v>
      </c>
      <c r="N2" s="73">
        <v>5707</v>
      </c>
      <c r="O2" s="73">
        <v>56548</v>
      </c>
      <c r="P2" s="32"/>
      <c r="Q2" s="32"/>
      <c r="R2" s="22"/>
      <c r="S2" s="22"/>
      <c r="T2" s="7"/>
      <c r="U2" s="7"/>
    </row>
    <row r="3" spans="1:21" ht="16.5">
      <c r="A3" s="57" t="s">
        <v>18</v>
      </c>
      <c r="B3" s="53">
        <v>2695704</v>
      </c>
      <c r="C3" s="53">
        <v>2704810</v>
      </c>
      <c r="D3" s="53">
        <f t="shared" si="0"/>
        <v>-9106</v>
      </c>
      <c r="E3" s="55">
        <v>10010</v>
      </c>
      <c r="F3" s="55">
        <v>-19116</v>
      </c>
      <c r="G3" s="58">
        <v>17818</v>
      </c>
      <c r="H3" s="59">
        <v>5537</v>
      </c>
      <c r="I3" s="61">
        <v>1568945</v>
      </c>
      <c r="J3" s="60">
        <v>1581899</v>
      </c>
      <c r="K3" s="59">
        <v>-12954</v>
      </c>
      <c r="L3" s="62">
        <v>39.090000000000003</v>
      </c>
      <c r="M3" s="69">
        <v>3.9</v>
      </c>
      <c r="N3" s="73">
        <v>6257</v>
      </c>
      <c r="O3" s="73">
        <v>48956</v>
      </c>
      <c r="P3" s="32"/>
      <c r="Q3" s="32"/>
      <c r="R3" s="22"/>
      <c r="S3" s="22"/>
      <c r="T3" s="7"/>
      <c r="U3" s="7"/>
    </row>
    <row r="4" spans="1:21" ht="16.5">
      <c r="A4" s="57" t="s">
        <v>17</v>
      </c>
      <c r="B4" s="53">
        <v>2147763</v>
      </c>
      <c r="C4" s="53">
        <v>2105780</v>
      </c>
      <c r="D4" s="53">
        <f t="shared" si="0"/>
        <v>41983</v>
      </c>
      <c r="E4" s="55">
        <v>11149</v>
      </c>
      <c r="F4" s="55">
        <v>30834</v>
      </c>
      <c r="G4" s="58">
        <v>15164</v>
      </c>
      <c r="H4" s="59">
        <v>5654</v>
      </c>
      <c r="I4" s="61">
        <v>1317790</v>
      </c>
      <c r="J4" s="60">
        <v>1307158</v>
      </c>
      <c r="K4" s="59">
        <v>10632</v>
      </c>
      <c r="L4" s="62">
        <v>50.72</v>
      </c>
      <c r="M4" s="69">
        <v>4</v>
      </c>
      <c r="N4" s="73">
        <v>4707</v>
      </c>
      <c r="O4" s="73">
        <v>26639</v>
      </c>
      <c r="P4" s="32"/>
      <c r="Q4" s="32"/>
      <c r="R4" s="22"/>
      <c r="S4" s="22"/>
      <c r="T4" s="7"/>
      <c r="U4" s="7"/>
    </row>
    <row r="5" spans="1:21" ht="16.5">
      <c r="A5" s="57" t="s">
        <v>16</v>
      </c>
      <c r="B5" s="53">
        <v>2767239</v>
      </c>
      <c r="C5" s="53">
        <v>2744445</v>
      </c>
      <c r="D5" s="53">
        <f t="shared" si="0"/>
        <v>22794</v>
      </c>
      <c r="E5" s="55">
        <v>8734</v>
      </c>
      <c r="F5" s="55">
        <v>14060</v>
      </c>
      <c r="G5" s="58">
        <v>18478</v>
      </c>
      <c r="H5" s="59">
        <v>6354</v>
      </c>
      <c r="I5" s="61">
        <v>1140325</v>
      </c>
      <c r="J5" s="60">
        <v>1169183</v>
      </c>
      <c r="K5" s="59">
        <v>-28858</v>
      </c>
      <c r="L5" s="62">
        <v>38.32</v>
      </c>
      <c r="M5" s="69">
        <v>3.8</v>
      </c>
      <c r="N5" s="73">
        <v>4385</v>
      </c>
      <c r="O5" s="73">
        <v>33351</v>
      </c>
      <c r="P5" s="32"/>
      <c r="Q5" s="32"/>
      <c r="R5" s="22"/>
      <c r="S5" s="22"/>
      <c r="T5" s="7"/>
      <c r="U5" s="7"/>
    </row>
    <row r="6" spans="1:21" ht="16.5">
      <c r="A6" s="57" t="s">
        <v>15</v>
      </c>
      <c r="B6" s="53">
        <v>1886033</v>
      </c>
      <c r="C6" s="53">
        <v>1885541</v>
      </c>
      <c r="D6" s="53">
        <f t="shared" si="0"/>
        <v>492</v>
      </c>
      <c r="E6" s="55">
        <v>-536</v>
      </c>
      <c r="F6" s="55">
        <v>1028</v>
      </c>
      <c r="G6" s="58">
        <v>11105</v>
      </c>
      <c r="H6" s="59">
        <v>4082</v>
      </c>
      <c r="I6" s="61">
        <v>1063495</v>
      </c>
      <c r="J6" s="60">
        <v>1007093</v>
      </c>
      <c r="K6" s="59">
        <v>56402</v>
      </c>
      <c r="L6" s="62">
        <v>49.12</v>
      </c>
      <c r="M6" s="69">
        <v>3.9</v>
      </c>
      <c r="N6" s="73">
        <v>2642</v>
      </c>
      <c r="O6" s="73">
        <v>32185</v>
      </c>
      <c r="P6" s="32"/>
      <c r="Q6" s="32"/>
      <c r="R6" s="22"/>
      <c r="S6" s="22"/>
      <c r="T6" s="7"/>
      <c r="U6" s="7"/>
    </row>
    <row r="7" spans="1:21" ht="16.5">
      <c r="A7" s="57" t="s">
        <v>14</v>
      </c>
      <c r="B7" s="53">
        <v>2779371</v>
      </c>
      <c r="C7" s="53">
        <v>2778918</v>
      </c>
      <c r="D7" s="53">
        <f t="shared" si="0"/>
        <v>453</v>
      </c>
      <c r="E7" s="55">
        <v>392</v>
      </c>
      <c r="F7" s="55">
        <v>61</v>
      </c>
      <c r="G7" s="58">
        <v>17147</v>
      </c>
      <c r="H7" s="59">
        <v>6553</v>
      </c>
      <c r="I7" s="61">
        <v>1166824</v>
      </c>
      <c r="J7" s="60">
        <v>1145895</v>
      </c>
      <c r="K7" s="59">
        <v>20929</v>
      </c>
      <c r="L7" s="62">
        <v>57.77</v>
      </c>
      <c r="M7" s="69">
        <v>4</v>
      </c>
      <c r="N7" s="73">
        <v>5106</v>
      </c>
      <c r="O7" s="73">
        <v>35489</v>
      </c>
      <c r="P7" s="32"/>
      <c r="Q7" s="32"/>
      <c r="R7" s="22"/>
      <c r="S7" s="22"/>
      <c r="T7" s="7"/>
      <c r="U7" s="7"/>
    </row>
    <row r="8" spans="1:21" ht="16.5">
      <c r="A8" s="57" t="s">
        <v>13</v>
      </c>
      <c r="B8" s="63">
        <v>457538</v>
      </c>
      <c r="C8" s="63">
        <v>458117</v>
      </c>
      <c r="D8" s="53">
        <f t="shared" si="0"/>
        <v>-579</v>
      </c>
      <c r="E8" s="55">
        <v>-262</v>
      </c>
      <c r="F8" s="55">
        <v>-317</v>
      </c>
      <c r="G8" s="64">
        <v>2740</v>
      </c>
      <c r="H8" s="65">
        <v>1009</v>
      </c>
      <c r="I8" s="61">
        <v>1085846</v>
      </c>
      <c r="J8" s="60">
        <v>1160320</v>
      </c>
      <c r="K8" s="59">
        <v>-74474</v>
      </c>
      <c r="L8" s="62">
        <v>35.01</v>
      </c>
      <c r="M8" s="69">
        <v>4</v>
      </c>
      <c r="N8" s="73">
        <v>627</v>
      </c>
      <c r="O8" s="73">
        <v>9294</v>
      </c>
      <c r="P8" s="32"/>
      <c r="Q8" s="32"/>
      <c r="R8" s="22"/>
      <c r="S8" s="22"/>
      <c r="T8" s="32"/>
      <c r="U8" s="7"/>
    </row>
    <row r="9" spans="1:21" ht="16.5">
      <c r="A9" s="57" t="s">
        <v>12</v>
      </c>
      <c r="B9" s="63">
        <v>547481</v>
      </c>
      <c r="C9" s="63">
        <v>542042</v>
      </c>
      <c r="D9" s="53">
        <f t="shared" si="0"/>
        <v>5439</v>
      </c>
      <c r="E9" s="55">
        <v>1759</v>
      </c>
      <c r="F9" s="55">
        <v>3680</v>
      </c>
      <c r="G9" s="64">
        <v>3468</v>
      </c>
      <c r="H9" s="65">
        <v>1334</v>
      </c>
      <c r="I9" s="61">
        <v>1365150</v>
      </c>
      <c r="J9" s="60">
        <v>1283995</v>
      </c>
      <c r="K9" s="59">
        <v>81155</v>
      </c>
      <c r="L9" s="62">
        <v>51.92</v>
      </c>
      <c r="M9" s="69">
        <v>3.9</v>
      </c>
      <c r="N9" s="73">
        <v>1136</v>
      </c>
      <c r="O9" s="73">
        <v>8840</v>
      </c>
      <c r="P9" s="31"/>
      <c r="Q9" s="31"/>
      <c r="R9" s="19"/>
      <c r="S9" s="19"/>
      <c r="T9" s="7"/>
      <c r="U9" s="7"/>
    </row>
    <row r="10" spans="1:21" ht="16.5">
      <c r="A10" s="57" t="s">
        <v>11</v>
      </c>
      <c r="B10" s="63">
        <v>559189</v>
      </c>
      <c r="C10" s="63">
        <v>563912</v>
      </c>
      <c r="D10" s="53">
        <f t="shared" si="0"/>
        <v>-4723</v>
      </c>
      <c r="E10" s="55">
        <v>-333</v>
      </c>
      <c r="F10" s="55">
        <v>-4390</v>
      </c>
      <c r="G10" s="64">
        <v>3422</v>
      </c>
      <c r="H10" s="65">
        <v>1249</v>
      </c>
      <c r="I10" s="61">
        <v>1166196</v>
      </c>
      <c r="J10" s="60">
        <v>1008241</v>
      </c>
      <c r="K10" s="59">
        <v>157955</v>
      </c>
      <c r="L10" s="62">
        <v>48.84</v>
      </c>
      <c r="M10" s="69">
        <v>3.9</v>
      </c>
      <c r="N10" s="73">
        <v>561</v>
      </c>
      <c r="O10" s="73">
        <v>7672</v>
      </c>
      <c r="P10" s="31"/>
      <c r="Q10" s="31"/>
      <c r="R10" s="19"/>
      <c r="S10" s="19"/>
      <c r="T10" s="7"/>
      <c r="U10" s="7"/>
    </row>
    <row r="11" spans="1:21" ht="16.5">
      <c r="A11" s="57" t="s">
        <v>10</v>
      </c>
      <c r="B11" s="63">
        <v>1287146</v>
      </c>
      <c r="C11" s="63">
        <v>1289072</v>
      </c>
      <c r="D11" s="53">
        <f t="shared" si="0"/>
        <v>-1926</v>
      </c>
      <c r="E11" s="55">
        <v>3423</v>
      </c>
      <c r="F11" s="55">
        <v>-5349</v>
      </c>
      <c r="G11" s="64">
        <v>7734</v>
      </c>
      <c r="H11" s="65">
        <v>2384</v>
      </c>
      <c r="I11" s="61">
        <v>994353</v>
      </c>
      <c r="J11" s="60">
        <v>926717</v>
      </c>
      <c r="K11" s="59">
        <v>67636</v>
      </c>
      <c r="L11" s="62">
        <v>52.22</v>
      </c>
      <c r="M11" s="69">
        <v>3.8</v>
      </c>
      <c r="N11" s="73">
        <v>1016</v>
      </c>
      <c r="O11" s="73">
        <v>17678</v>
      </c>
      <c r="P11" s="31"/>
      <c r="Q11" s="31"/>
      <c r="R11" s="19"/>
      <c r="S11" s="19"/>
      <c r="T11" s="7"/>
      <c r="U11" s="7"/>
    </row>
    <row r="12" spans="1:21" ht="16.5">
      <c r="A12" s="57" t="s">
        <v>9</v>
      </c>
      <c r="B12" s="63">
        <v>505163</v>
      </c>
      <c r="C12" s="63">
        <v>509490</v>
      </c>
      <c r="D12" s="53">
        <f t="shared" si="0"/>
        <v>-4327</v>
      </c>
      <c r="E12" s="55">
        <v>-1321</v>
      </c>
      <c r="F12" s="55">
        <v>-3006</v>
      </c>
      <c r="G12" s="64">
        <v>2847</v>
      </c>
      <c r="H12" s="65">
        <v>1082</v>
      </c>
      <c r="I12" s="61">
        <v>916199</v>
      </c>
      <c r="J12" s="60">
        <v>878760</v>
      </c>
      <c r="K12" s="59">
        <v>37439</v>
      </c>
      <c r="L12" s="62">
        <v>53.34</v>
      </c>
      <c r="M12" s="69">
        <v>3.9</v>
      </c>
      <c r="N12" s="73">
        <v>179</v>
      </c>
      <c r="O12" s="73">
        <v>8337</v>
      </c>
      <c r="P12" s="31"/>
      <c r="Q12" s="31"/>
      <c r="R12" s="19"/>
      <c r="S12" s="19"/>
      <c r="T12" s="7"/>
      <c r="U12" s="7"/>
    </row>
    <row r="13" spans="1:21" ht="16.5">
      <c r="A13" s="57" t="s">
        <v>8</v>
      </c>
      <c r="B13" s="63">
        <v>694873</v>
      </c>
      <c r="C13" s="63">
        <v>699633</v>
      </c>
      <c r="D13" s="53">
        <f t="shared" si="0"/>
        <v>-4760</v>
      </c>
      <c r="E13" s="55">
        <v>-2458</v>
      </c>
      <c r="F13" s="55">
        <v>-2302</v>
      </c>
      <c r="G13" s="64">
        <v>3647</v>
      </c>
      <c r="H13" s="65">
        <v>1363</v>
      </c>
      <c r="I13" s="61">
        <v>896101</v>
      </c>
      <c r="J13" s="60">
        <v>876670</v>
      </c>
      <c r="K13" s="59">
        <v>19431</v>
      </c>
      <c r="L13" s="62">
        <v>49.62</v>
      </c>
      <c r="M13" s="69">
        <v>3.8</v>
      </c>
      <c r="N13" s="73">
        <v>369</v>
      </c>
      <c r="O13" s="73">
        <v>9590</v>
      </c>
      <c r="P13" s="31"/>
      <c r="Q13" s="31"/>
      <c r="R13" s="19"/>
      <c r="S13" s="19"/>
      <c r="T13" s="7"/>
      <c r="U13" s="7"/>
    </row>
    <row r="14" spans="1:21" ht="16.5">
      <c r="A14" s="57" t="s">
        <v>7</v>
      </c>
      <c r="B14" s="63">
        <v>515320</v>
      </c>
      <c r="C14" s="63">
        <v>519839</v>
      </c>
      <c r="D14" s="53">
        <f t="shared" si="0"/>
        <v>-4519</v>
      </c>
      <c r="E14" s="55">
        <v>-2811</v>
      </c>
      <c r="F14" s="55">
        <v>-1708</v>
      </c>
      <c r="G14" s="64">
        <v>2593</v>
      </c>
      <c r="H14" s="65">
        <v>1083</v>
      </c>
      <c r="I14" s="61">
        <v>896217</v>
      </c>
      <c r="J14" s="60">
        <v>890742</v>
      </c>
      <c r="K14" s="59">
        <v>5475</v>
      </c>
      <c r="L14" s="62">
        <v>41.43</v>
      </c>
      <c r="M14" s="69">
        <v>3.9</v>
      </c>
      <c r="N14" s="73">
        <v>459</v>
      </c>
      <c r="O14" s="73">
        <v>7565</v>
      </c>
      <c r="P14" s="31"/>
      <c r="Q14" s="31"/>
      <c r="R14" s="19"/>
      <c r="S14" s="19"/>
      <c r="T14" s="7"/>
      <c r="U14" s="7"/>
    </row>
    <row r="15" spans="1:21" ht="16.5">
      <c r="A15" s="57" t="s">
        <v>6</v>
      </c>
      <c r="B15" s="63">
        <v>835792</v>
      </c>
      <c r="C15" s="63">
        <v>841253</v>
      </c>
      <c r="D15" s="53">
        <f t="shared" si="0"/>
        <v>-5461</v>
      </c>
      <c r="E15" s="55">
        <v>-3415</v>
      </c>
      <c r="F15" s="55">
        <v>-2046</v>
      </c>
      <c r="G15" s="64">
        <v>4563</v>
      </c>
      <c r="H15" s="65">
        <v>1981</v>
      </c>
      <c r="I15" s="61">
        <v>911258</v>
      </c>
      <c r="J15" s="60">
        <v>869818</v>
      </c>
      <c r="K15" s="59">
        <v>41440</v>
      </c>
      <c r="L15" s="62">
        <v>53.16</v>
      </c>
      <c r="M15" s="69">
        <v>3.9</v>
      </c>
      <c r="N15" s="73">
        <v>706</v>
      </c>
      <c r="O15" s="73">
        <v>12913</v>
      </c>
      <c r="P15" s="31"/>
      <c r="Q15" s="31"/>
      <c r="R15" s="19"/>
      <c r="S15" s="19"/>
      <c r="T15" s="7"/>
      <c r="U15" s="7"/>
    </row>
    <row r="16" spans="1:21" ht="16.5">
      <c r="A16" s="57" t="s">
        <v>5</v>
      </c>
      <c r="B16" s="63">
        <v>220802</v>
      </c>
      <c r="C16" s="63">
        <v>222452</v>
      </c>
      <c r="D16" s="53">
        <f t="shared" si="0"/>
        <v>-1650</v>
      </c>
      <c r="E16" s="55">
        <v>-1027</v>
      </c>
      <c r="F16" s="55">
        <v>-623</v>
      </c>
      <c r="G16" s="64">
        <v>1223</v>
      </c>
      <c r="H16" s="65">
        <v>569</v>
      </c>
      <c r="I16" s="61">
        <v>797395</v>
      </c>
      <c r="J16" s="60">
        <v>746981</v>
      </c>
      <c r="K16" s="59">
        <v>50414</v>
      </c>
      <c r="L16" s="62">
        <v>33.1</v>
      </c>
      <c r="M16" s="69">
        <v>3.9</v>
      </c>
      <c r="N16" s="73">
        <v>95</v>
      </c>
      <c r="O16" s="73">
        <v>3582</v>
      </c>
      <c r="P16" s="31"/>
      <c r="Q16" s="31"/>
      <c r="R16" s="19"/>
      <c r="S16" s="19"/>
      <c r="T16" s="7"/>
      <c r="U16" s="7"/>
    </row>
    <row r="17" spans="1:21" ht="16.5">
      <c r="A17" s="57" t="s">
        <v>4</v>
      </c>
      <c r="B17" s="63">
        <v>330911</v>
      </c>
      <c r="C17" s="63">
        <v>331945</v>
      </c>
      <c r="D17" s="53">
        <f t="shared" si="0"/>
        <v>-1034</v>
      </c>
      <c r="E17" s="55">
        <v>-731</v>
      </c>
      <c r="F17" s="55">
        <v>-303</v>
      </c>
      <c r="G17" s="64">
        <v>2084</v>
      </c>
      <c r="H17" s="65">
        <v>876</v>
      </c>
      <c r="I17" s="61">
        <v>948501</v>
      </c>
      <c r="J17" s="60">
        <v>924706</v>
      </c>
      <c r="K17" s="59">
        <v>23795</v>
      </c>
      <c r="L17" s="62">
        <v>32.549999999999997</v>
      </c>
      <c r="M17" s="69">
        <v>3.9</v>
      </c>
      <c r="N17" s="73">
        <v>377</v>
      </c>
      <c r="O17" s="73">
        <v>7310</v>
      </c>
      <c r="P17" s="31"/>
      <c r="Q17" s="31"/>
      <c r="R17" s="19"/>
      <c r="S17" s="19"/>
      <c r="T17" s="7"/>
      <c r="U17" s="7"/>
    </row>
    <row r="18" spans="1:21" ht="16.5">
      <c r="A18" s="57" t="s">
        <v>3</v>
      </c>
      <c r="B18" s="63">
        <v>103263</v>
      </c>
      <c r="C18" s="63">
        <v>102304</v>
      </c>
      <c r="D18" s="53">
        <f t="shared" si="0"/>
        <v>959</v>
      </c>
      <c r="E18" s="55">
        <v>30</v>
      </c>
      <c r="F18" s="55">
        <v>929</v>
      </c>
      <c r="G18" s="64">
        <v>539</v>
      </c>
      <c r="H18" s="65">
        <v>224</v>
      </c>
      <c r="I18" s="61">
        <v>1069545</v>
      </c>
      <c r="J18" s="60">
        <v>792696</v>
      </c>
      <c r="K18" s="59">
        <v>276849</v>
      </c>
      <c r="L18" s="62">
        <v>65.73</v>
      </c>
      <c r="M18" s="69">
        <v>3.8</v>
      </c>
      <c r="N18" s="73">
        <v>136</v>
      </c>
      <c r="O18" s="73">
        <v>1251</v>
      </c>
      <c r="P18" s="31"/>
      <c r="Q18" s="31"/>
      <c r="R18" s="19"/>
      <c r="S18" s="19"/>
      <c r="T18" s="7"/>
      <c r="U18" s="7"/>
    </row>
    <row r="19" spans="1:21" ht="16.5">
      <c r="A19" s="57" t="s">
        <v>2</v>
      </c>
      <c r="B19" s="63">
        <v>372100</v>
      </c>
      <c r="C19" s="63">
        <v>372105</v>
      </c>
      <c r="D19" s="53">
        <f t="shared" si="0"/>
        <v>-5</v>
      </c>
      <c r="E19" s="55">
        <v>-392</v>
      </c>
      <c r="F19" s="55">
        <v>387</v>
      </c>
      <c r="G19" s="64">
        <v>2199</v>
      </c>
      <c r="H19" s="65">
        <v>977</v>
      </c>
      <c r="I19" s="61">
        <v>1074314</v>
      </c>
      <c r="J19" s="60">
        <v>1072433</v>
      </c>
      <c r="K19" s="59">
        <v>1881</v>
      </c>
      <c r="L19" s="62">
        <v>42.32</v>
      </c>
      <c r="M19" s="69">
        <v>4</v>
      </c>
      <c r="N19" s="73">
        <v>383</v>
      </c>
      <c r="O19" s="73">
        <v>7191</v>
      </c>
      <c r="P19" s="31"/>
      <c r="Q19" s="31"/>
      <c r="R19" s="19"/>
      <c r="S19" s="19"/>
      <c r="T19" s="7"/>
      <c r="U19" s="7"/>
    </row>
    <row r="20" spans="1:21" ht="16.5">
      <c r="A20" s="57" t="s">
        <v>1</v>
      </c>
      <c r="B20" s="63">
        <v>437337</v>
      </c>
      <c r="C20" s="63">
        <v>434060</v>
      </c>
      <c r="D20" s="53">
        <f t="shared" si="0"/>
        <v>3277</v>
      </c>
      <c r="E20" s="55">
        <v>1882</v>
      </c>
      <c r="F20" s="55">
        <v>1395</v>
      </c>
      <c r="G20" s="64">
        <v>2765</v>
      </c>
      <c r="H20" s="65">
        <v>968</v>
      </c>
      <c r="I20" s="61">
        <v>1537317</v>
      </c>
      <c r="J20" s="60">
        <v>1427572</v>
      </c>
      <c r="K20" s="59">
        <v>109745</v>
      </c>
      <c r="L20" s="62">
        <v>51.74</v>
      </c>
      <c r="M20" s="69">
        <v>3.9</v>
      </c>
      <c r="N20" s="73">
        <v>383</v>
      </c>
      <c r="O20" s="73">
        <v>6482</v>
      </c>
      <c r="P20" s="31"/>
      <c r="Q20" s="31"/>
      <c r="R20" s="19"/>
      <c r="S20" s="19"/>
      <c r="T20" s="7"/>
      <c r="U20" s="7"/>
    </row>
    <row r="21" spans="1:21" ht="16.5">
      <c r="A21" s="57" t="s">
        <v>0</v>
      </c>
      <c r="B21" s="63">
        <v>269874</v>
      </c>
      <c r="C21" s="63">
        <v>270366</v>
      </c>
      <c r="D21" s="53">
        <f t="shared" si="0"/>
        <v>-492</v>
      </c>
      <c r="E21" s="55">
        <v>146</v>
      </c>
      <c r="F21" s="55">
        <v>-638</v>
      </c>
      <c r="G21" s="64">
        <v>1440</v>
      </c>
      <c r="H21" s="65">
        <v>657</v>
      </c>
      <c r="I21" s="67">
        <v>1154411</v>
      </c>
      <c r="J21" s="66">
        <v>1106004</v>
      </c>
      <c r="K21" s="59">
        <v>48407</v>
      </c>
      <c r="L21" s="62">
        <v>58.64</v>
      </c>
      <c r="M21" s="69">
        <v>3.7</v>
      </c>
      <c r="N21" s="73">
        <v>476</v>
      </c>
      <c r="O21" s="73">
        <v>4564</v>
      </c>
      <c r="P21" s="31"/>
      <c r="Q21" s="31"/>
      <c r="R21" s="19"/>
      <c r="S21" s="19"/>
      <c r="T21" s="7"/>
      <c r="U21" s="7"/>
    </row>
    <row r="22" spans="1:21" ht="16.5">
      <c r="A22" s="5"/>
      <c r="B22" s="3"/>
      <c r="C22" s="3"/>
      <c r="D22" s="2"/>
      <c r="E22" s="13"/>
      <c r="F22" s="15"/>
      <c r="G22" s="38"/>
      <c r="H22" s="31"/>
      <c r="I22" s="21"/>
      <c r="J22" s="7"/>
      <c r="K22" s="20"/>
      <c r="L22" s="31"/>
      <c r="M22" s="31"/>
      <c r="N22" s="19"/>
      <c r="O22" s="19"/>
      <c r="P22" s="31"/>
      <c r="Q22" s="31"/>
      <c r="R22" s="19"/>
      <c r="S22" s="19"/>
      <c r="T22" s="7"/>
      <c r="U22" s="7"/>
    </row>
    <row r="23" spans="1:21" ht="16.5">
      <c r="A23" s="5"/>
      <c r="B23" s="3"/>
      <c r="C23" s="3"/>
      <c r="D23" s="2"/>
      <c r="E23" s="13"/>
      <c r="F23" s="15"/>
      <c r="G23" s="38"/>
      <c r="H23" s="31"/>
      <c r="I23" s="24"/>
      <c r="J23" s="30"/>
      <c r="K23" s="23"/>
      <c r="L23" s="32"/>
      <c r="M23" s="32"/>
      <c r="N23" s="22"/>
      <c r="O23" s="22"/>
      <c r="P23" s="32"/>
      <c r="Q23" s="32"/>
      <c r="R23" s="22"/>
      <c r="S23" s="22"/>
      <c r="T23" s="32"/>
      <c r="U23" s="7"/>
    </row>
    <row r="24" spans="1:21" ht="16.5">
      <c r="A24" s="7"/>
      <c r="B24" s="7"/>
      <c r="C24" s="7"/>
      <c r="D24" s="7"/>
      <c r="E24" s="7"/>
      <c r="F24" s="7"/>
      <c r="G24" s="7"/>
      <c r="H24" s="7"/>
      <c r="I24" s="21"/>
      <c r="J24" s="7"/>
      <c r="K24" s="20"/>
      <c r="L24" s="31"/>
      <c r="M24" s="31"/>
      <c r="N24" s="19"/>
      <c r="O24" s="19"/>
      <c r="P24" s="31"/>
      <c r="Q24" s="31"/>
      <c r="R24" s="19"/>
      <c r="S24" s="19"/>
      <c r="T24" s="7"/>
      <c r="U24" s="7"/>
    </row>
    <row r="25" spans="1:21" ht="16.5">
      <c r="A25" s="7"/>
      <c r="B25" s="7"/>
      <c r="C25" s="7"/>
      <c r="D25" s="7"/>
      <c r="E25" s="7"/>
      <c r="F25" s="7"/>
      <c r="G25" s="7"/>
      <c r="H25" s="7"/>
      <c r="I25" s="21"/>
      <c r="J25" s="7"/>
      <c r="K25" s="20"/>
      <c r="L25" s="31"/>
      <c r="M25" s="31"/>
      <c r="N25" s="19"/>
      <c r="O25" s="19"/>
      <c r="P25" s="31"/>
      <c r="Q25" s="31"/>
      <c r="R25" s="19"/>
      <c r="S25" s="19"/>
      <c r="T25" s="7"/>
      <c r="U25" s="7"/>
    </row>
    <row r="26" spans="1:21">
      <c r="A26" s="7"/>
      <c r="B26" s="7"/>
      <c r="C26" s="7"/>
      <c r="D26" s="7"/>
      <c r="E26" s="7"/>
      <c r="F26" s="7"/>
      <c r="G26" s="7"/>
      <c r="H26" s="7"/>
      <c r="I26" s="40"/>
      <c r="J26" s="49"/>
      <c r="K26" s="50"/>
      <c r="L26" s="37"/>
      <c r="M26" s="37"/>
      <c r="N26" s="51"/>
      <c r="O26" s="51"/>
      <c r="P26" s="37"/>
      <c r="Q26" s="37"/>
      <c r="R26" s="51"/>
      <c r="S26" s="51"/>
      <c r="T26" s="37"/>
      <c r="U26" s="7"/>
    </row>
    <row r="27" spans="1:2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18E3-57A0-465C-AB34-A6DD7A69ACEB}">
  <dimension ref="A1:V29"/>
  <sheetViews>
    <sheetView tabSelected="1" topLeftCell="E1" workbookViewId="0">
      <selection activeCell="O2" sqref="O2:O21"/>
    </sheetView>
  </sheetViews>
  <sheetFormatPr defaultRowHeight="15.75"/>
  <cols>
    <col min="1" max="1" width="9" style="1"/>
    <col min="2" max="5" width="9.25" style="1" bestFit="1" customWidth="1"/>
    <col min="6" max="6" width="10.375" style="1" customWidth="1"/>
    <col min="7" max="7" width="11.125" style="1" bestFit="1" customWidth="1"/>
    <col min="8" max="8" width="9.875" style="1" bestFit="1" customWidth="1"/>
    <col min="9" max="10" width="11.75" style="1" bestFit="1" customWidth="1"/>
    <col min="11" max="11" width="13.125" style="1" bestFit="1" customWidth="1"/>
    <col min="12" max="12" width="9.25" style="1" bestFit="1" customWidth="1"/>
    <col min="13" max="16384" width="9" style="1"/>
  </cols>
  <sheetData>
    <row r="1" spans="1:22" ht="22.5">
      <c r="A1" s="52"/>
      <c r="B1" s="52" t="s">
        <v>22</v>
      </c>
      <c r="C1" s="53" t="s">
        <v>21</v>
      </c>
      <c r="D1" s="53" t="s">
        <v>20</v>
      </c>
      <c r="E1" s="54" t="s">
        <v>23</v>
      </c>
      <c r="F1" s="55" t="s">
        <v>24</v>
      </c>
      <c r="G1" s="56" t="s">
        <v>25</v>
      </c>
      <c r="H1" s="56" t="s">
        <v>26</v>
      </c>
      <c r="I1" s="56" t="s">
        <v>27</v>
      </c>
      <c r="J1" s="56" t="s">
        <v>28</v>
      </c>
      <c r="K1" s="56" t="s">
        <v>29</v>
      </c>
      <c r="L1" s="56" t="s">
        <v>30</v>
      </c>
      <c r="M1" s="70" t="s">
        <v>31</v>
      </c>
      <c r="N1" s="72" t="s">
        <v>32</v>
      </c>
      <c r="O1" s="14" t="s">
        <v>33</v>
      </c>
      <c r="P1" s="7"/>
      <c r="Q1" s="7"/>
      <c r="R1" s="7"/>
      <c r="S1" s="7"/>
      <c r="T1" s="7"/>
      <c r="U1" s="7"/>
      <c r="V1" s="7"/>
    </row>
    <row r="2" spans="1:22" ht="16.5">
      <c r="A2" s="57" t="s">
        <v>19</v>
      </c>
      <c r="B2" s="53">
        <v>3970644</v>
      </c>
      <c r="C2" s="53">
        <v>3966818</v>
      </c>
      <c r="D2" s="53">
        <f t="shared" ref="D2:D23" si="0">B2-C2</f>
        <v>3826</v>
      </c>
      <c r="E2" s="55">
        <v>14138</v>
      </c>
      <c r="F2" s="55">
        <v>-10312</v>
      </c>
      <c r="G2" s="58">
        <v>27768</v>
      </c>
      <c r="H2" s="59">
        <v>9677</v>
      </c>
      <c r="I2" s="60">
        <v>1171978</v>
      </c>
      <c r="J2" s="61">
        <v>1146991</v>
      </c>
      <c r="K2" s="59">
        <v>24987</v>
      </c>
      <c r="L2" s="62">
        <v>46.77</v>
      </c>
      <c r="M2" s="69">
        <v>3.7</v>
      </c>
      <c r="N2" s="73">
        <v>5052</v>
      </c>
      <c r="O2" s="73">
        <v>59770</v>
      </c>
      <c r="P2" s="22"/>
      <c r="Q2" s="32"/>
      <c r="R2" s="32"/>
      <c r="S2" s="22"/>
      <c r="T2" s="22"/>
      <c r="U2" s="7"/>
      <c r="V2" s="7"/>
    </row>
    <row r="3" spans="1:22" ht="16.5">
      <c r="A3" s="57" t="s">
        <v>18</v>
      </c>
      <c r="B3" s="53">
        <v>2704810</v>
      </c>
      <c r="C3" s="53">
        <v>2702315</v>
      </c>
      <c r="D3" s="53">
        <f t="shared" si="0"/>
        <v>2495</v>
      </c>
      <c r="E3" s="55">
        <v>11881</v>
      </c>
      <c r="F3" s="55">
        <v>-9386</v>
      </c>
      <c r="G3" s="58">
        <v>18730</v>
      </c>
      <c r="H3" s="59">
        <v>5486</v>
      </c>
      <c r="I3" s="60">
        <v>1581899</v>
      </c>
      <c r="J3" s="61">
        <v>1575819</v>
      </c>
      <c r="K3" s="59">
        <v>6080</v>
      </c>
      <c r="L3" s="62">
        <v>38.369999999999997</v>
      </c>
      <c r="M3" s="69">
        <v>3.8</v>
      </c>
      <c r="N3" s="73">
        <v>5185</v>
      </c>
      <c r="O3" s="73">
        <v>48735</v>
      </c>
      <c r="P3" s="22"/>
      <c r="Q3" s="32"/>
      <c r="R3" s="32"/>
      <c r="S3" s="22"/>
      <c r="T3" s="22"/>
      <c r="U3" s="7"/>
      <c r="V3" s="7"/>
    </row>
    <row r="4" spans="1:22" ht="16.5">
      <c r="A4" s="57" t="s">
        <v>17</v>
      </c>
      <c r="B4" s="53">
        <v>2105780</v>
      </c>
      <c r="C4" s="63">
        <v>2058328</v>
      </c>
      <c r="D4" s="53">
        <f t="shared" si="0"/>
        <v>47452</v>
      </c>
      <c r="E4" s="55">
        <v>10784</v>
      </c>
      <c r="F4" s="55">
        <v>36668</v>
      </c>
      <c r="G4" s="58">
        <v>15436</v>
      </c>
      <c r="H4" s="59">
        <v>5596</v>
      </c>
      <c r="I4" s="60">
        <v>1307158</v>
      </c>
      <c r="J4" s="61">
        <v>1327963</v>
      </c>
      <c r="K4" s="59">
        <v>-20805</v>
      </c>
      <c r="L4" s="62">
        <v>54.88</v>
      </c>
      <c r="M4" s="69">
        <v>3.9</v>
      </c>
      <c r="N4" s="73">
        <v>3828</v>
      </c>
      <c r="O4" s="73">
        <v>26896</v>
      </c>
      <c r="P4" s="22"/>
      <c r="Q4" s="32"/>
      <c r="R4" s="32"/>
      <c r="S4" s="22"/>
      <c r="T4" s="22"/>
      <c r="U4" s="7"/>
      <c r="V4" s="7"/>
    </row>
    <row r="5" spans="1:22" ht="16.5">
      <c r="A5" s="57" t="s">
        <v>16</v>
      </c>
      <c r="B5" s="53">
        <v>2744445</v>
      </c>
      <c r="C5" s="53">
        <v>2719835</v>
      </c>
      <c r="D5" s="53">
        <f t="shared" si="0"/>
        <v>24610</v>
      </c>
      <c r="E5" s="55">
        <v>10243</v>
      </c>
      <c r="F5" s="55">
        <v>14367</v>
      </c>
      <c r="G5" s="58">
        <v>19225</v>
      </c>
      <c r="H5" s="59">
        <v>6369</v>
      </c>
      <c r="I5" s="60">
        <v>1169183</v>
      </c>
      <c r="J5" s="61">
        <v>1152523</v>
      </c>
      <c r="K5" s="59">
        <v>16660</v>
      </c>
      <c r="L5" s="62">
        <v>51.29</v>
      </c>
      <c r="M5" s="69">
        <v>3.8</v>
      </c>
      <c r="N5" s="73">
        <v>3846</v>
      </c>
      <c r="O5" s="73">
        <v>35386</v>
      </c>
      <c r="P5" s="22"/>
      <c r="Q5" s="32"/>
      <c r="R5" s="32"/>
      <c r="S5" s="22"/>
      <c r="T5" s="22"/>
      <c r="U5" s="7"/>
      <c r="V5" s="7"/>
    </row>
    <row r="6" spans="1:22" ht="16.5">
      <c r="A6" s="57" t="s">
        <v>15</v>
      </c>
      <c r="B6" s="53">
        <v>1885541</v>
      </c>
      <c r="C6" s="53">
        <v>1884284</v>
      </c>
      <c r="D6" s="53">
        <f t="shared" si="0"/>
        <v>1257</v>
      </c>
      <c r="E6" s="55">
        <v>1438</v>
      </c>
      <c r="F6" s="55">
        <v>-181</v>
      </c>
      <c r="G6" s="58">
        <v>11606</v>
      </c>
      <c r="H6" s="59">
        <v>3846</v>
      </c>
      <c r="I6" s="60">
        <v>1007093</v>
      </c>
      <c r="J6" s="61">
        <v>991990</v>
      </c>
      <c r="K6" s="59">
        <v>15103</v>
      </c>
      <c r="L6" s="62">
        <v>64.55</v>
      </c>
      <c r="M6" s="69">
        <v>3.8</v>
      </c>
      <c r="N6" s="73">
        <v>2423</v>
      </c>
      <c r="O6" s="73">
        <v>35075</v>
      </c>
      <c r="P6" s="22"/>
      <c r="Q6" s="32"/>
      <c r="R6" s="32"/>
      <c r="S6" s="22"/>
      <c r="T6" s="22"/>
      <c r="U6" s="7"/>
      <c r="V6" s="7"/>
    </row>
    <row r="7" spans="1:22" ht="16.5">
      <c r="A7" s="57" t="s">
        <v>14</v>
      </c>
      <c r="B7" s="53">
        <v>2778918</v>
      </c>
      <c r="C7" s="53">
        <v>2778992</v>
      </c>
      <c r="D7" s="53">
        <f t="shared" si="0"/>
        <v>-74</v>
      </c>
      <c r="E7" s="55">
        <v>1961</v>
      </c>
      <c r="F7" s="55">
        <v>-2035</v>
      </c>
      <c r="G7" s="58">
        <v>17581</v>
      </c>
      <c r="H7" s="59">
        <v>6389</v>
      </c>
      <c r="I7" s="60">
        <v>1145895</v>
      </c>
      <c r="J7" s="61">
        <v>1112287</v>
      </c>
      <c r="K7" s="59">
        <v>33608</v>
      </c>
      <c r="L7" s="62">
        <v>63.22</v>
      </c>
      <c r="M7" s="69">
        <v>3.8</v>
      </c>
      <c r="N7" s="73">
        <v>5078</v>
      </c>
      <c r="O7" s="73">
        <v>37824</v>
      </c>
      <c r="P7" s="22"/>
      <c r="Q7" s="32"/>
      <c r="R7" s="32"/>
      <c r="S7" s="22"/>
      <c r="T7" s="22"/>
      <c r="U7" s="7"/>
      <c r="V7" s="7"/>
    </row>
    <row r="8" spans="1:22" ht="16.5">
      <c r="A8" s="57" t="s">
        <v>13</v>
      </c>
      <c r="B8" s="63">
        <v>458117</v>
      </c>
      <c r="C8" s="63">
        <v>458777</v>
      </c>
      <c r="D8" s="53">
        <f t="shared" si="0"/>
        <v>-660</v>
      </c>
      <c r="E8" s="55">
        <v>-296</v>
      </c>
      <c r="F8" s="55">
        <v>-364</v>
      </c>
      <c r="G8" s="64">
        <v>2760</v>
      </c>
      <c r="H8" s="65">
        <v>978</v>
      </c>
      <c r="I8" s="60">
        <v>1160320</v>
      </c>
      <c r="J8" s="61">
        <v>1071335</v>
      </c>
      <c r="K8" s="59">
        <v>88985</v>
      </c>
      <c r="L8" s="62">
        <v>46.32</v>
      </c>
      <c r="M8" s="69">
        <v>3.9</v>
      </c>
      <c r="N8" s="73">
        <v>418</v>
      </c>
      <c r="O8" s="73">
        <v>8805</v>
      </c>
      <c r="P8" s="22"/>
      <c r="Q8" s="32"/>
      <c r="R8" s="32"/>
      <c r="S8" s="22"/>
      <c r="T8" s="22"/>
      <c r="U8" s="32"/>
      <c r="V8" s="7"/>
    </row>
    <row r="9" spans="1:22" ht="16.5">
      <c r="A9" s="57" t="s">
        <v>12</v>
      </c>
      <c r="B9" s="63">
        <v>542042</v>
      </c>
      <c r="C9" s="63">
        <v>537630</v>
      </c>
      <c r="D9" s="53">
        <f t="shared" si="0"/>
        <v>4412</v>
      </c>
      <c r="E9" s="55">
        <v>2065</v>
      </c>
      <c r="F9" s="55">
        <v>2347</v>
      </c>
      <c r="G9" s="64">
        <v>3506</v>
      </c>
      <c r="H9" s="65">
        <v>1354</v>
      </c>
      <c r="I9" s="60">
        <v>1283995</v>
      </c>
      <c r="J9" s="61">
        <v>1389453</v>
      </c>
      <c r="K9" s="59">
        <v>-105458</v>
      </c>
      <c r="L9" s="62">
        <v>58.87</v>
      </c>
      <c r="M9" s="69">
        <v>3.7</v>
      </c>
      <c r="N9" s="73">
        <v>1306</v>
      </c>
      <c r="O9" s="73">
        <v>8370</v>
      </c>
      <c r="P9" s="19"/>
      <c r="Q9" s="31"/>
      <c r="R9" s="31"/>
      <c r="S9" s="19"/>
      <c r="T9" s="19"/>
      <c r="U9" s="7"/>
      <c r="V9" s="7"/>
    </row>
    <row r="10" spans="1:22" ht="16.5">
      <c r="A10" s="57" t="s">
        <v>11</v>
      </c>
      <c r="B10" s="63">
        <v>563912</v>
      </c>
      <c r="C10" s="63">
        <v>567132</v>
      </c>
      <c r="D10" s="53">
        <f t="shared" si="0"/>
        <v>-3220</v>
      </c>
      <c r="E10" s="55">
        <v>1009</v>
      </c>
      <c r="F10" s="55">
        <v>-4229</v>
      </c>
      <c r="G10" s="64">
        <v>3670</v>
      </c>
      <c r="H10" s="65">
        <v>1270</v>
      </c>
      <c r="I10" s="60">
        <v>1008241</v>
      </c>
      <c r="J10" s="61">
        <v>1100084</v>
      </c>
      <c r="K10" s="59">
        <v>-91843</v>
      </c>
      <c r="L10" s="62">
        <v>48.34</v>
      </c>
      <c r="M10" s="69">
        <v>3.8</v>
      </c>
      <c r="N10" s="73">
        <v>554</v>
      </c>
      <c r="O10" s="73">
        <v>8284</v>
      </c>
      <c r="P10" s="19"/>
      <c r="Q10" s="31"/>
      <c r="R10" s="31"/>
      <c r="S10" s="19"/>
      <c r="T10" s="19"/>
      <c r="U10" s="7"/>
      <c r="V10" s="7"/>
    </row>
    <row r="11" spans="1:22" ht="16.5">
      <c r="A11" s="57" t="s">
        <v>10</v>
      </c>
      <c r="B11" s="63">
        <v>1289072</v>
      </c>
      <c r="C11" s="63">
        <v>1291474</v>
      </c>
      <c r="D11" s="53">
        <f t="shared" si="0"/>
        <v>-2402</v>
      </c>
      <c r="E11" s="55">
        <v>3275</v>
      </c>
      <c r="F11" s="55">
        <v>-5677</v>
      </c>
      <c r="G11" s="64">
        <v>8004</v>
      </c>
      <c r="H11" s="65">
        <v>2485</v>
      </c>
      <c r="I11" s="60">
        <v>926717</v>
      </c>
      <c r="J11" s="61">
        <v>940572</v>
      </c>
      <c r="K11" s="59">
        <v>-13855</v>
      </c>
      <c r="L11" s="62">
        <v>64.61</v>
      </c>
      <c r="M11" s="69">
        <v>3.7</v>
      </c>
      <c r="N11" s="73">
        <v>967</v>
      </c>
      <c r="O11" s="73">
        <v>17644</v>
      </c>
      <c r="P11" s="19"/>
      <c r="Q11" s="31"/>
      <c r="R11" s="31"/>
      <c r="S11" s="19"/>
      <c r="T11" s="19"/>
      <c r="U11" s="7"/>
      <c r="V11" s="7"/>
    </row>
    <row r="12" spans="1:22" ht="16.5">
      <c r="A12" s="57" t="s">
        <v>9</v>
      </c>
      <c r="B12" s="63">
        <v>509490</v>
      </c>
      <c r="C12" s="63">
        <v>514315</v>
      </c>
      <c r="D12" s="53">
        <f t="shared" si="0"/>
        <v>-4825</v>
      </c>
      <c r="E12" s="55">
        <v>-1209</v>
      </c>
      <c r="F12" s="55">
        <v>-3616</v>
      </c>
      <c r="G12" s="64">
        <v>2906</v>
      </c>
      <c r="H12" s="65">
        <v>1092</v>
      </c>
      <c r="I12" s="60">
        <v>878760</v>
      </c>
      <c r="J12" s="61">
        <v>919551</v>
      </c>
      <c r="K12" s="59">
        <v>-40791</v>
      </c>
      <c r="L12" s="62">
        <v>60.12</v>
      </c>
      <c r="M12" s="69">
        <v>3.8</v>
      </c>
      <c r="N12" s="73">
        <v>161</v>
      </c>
      <c r="O12" s="73">
        <v>8639</v>
      </c>
      <c r="P12" s="19"/>
      <c r="Q12" s="31"/>
      <c r="R12" s="31"/>
      <c r="S12" s="19"/>
      <c r="T12" s="19"/>
      <c r="U12" s="7"/>
      <c r="V12" s="7"/>
    </row>
    <row r="13" spans="1:22" ht="16.5">
      <c r="A13" s="57" t="s">
        <v>8</v>
      </c>
      <c r="B13" s="63">
        <v>699633</v>
      </c>
      <c r="C13" s="63">
        <v>705356</v>
      </c>
      <c r="D13" s="53">
        <f t="shared" si="0"/>
        <v>-5723</v>
      </c>
      <c r="E13" s="55">
        <v>-1880</v>
      </c>
      <c r="F13" s="55">
        <v>-3843</v>
      </c>
      <c r="G13" s="64">
        <v>3739</v>
      </c>
      <c r="H13" s="65">
        <v>1441</v>
      </c>
      <c r="I13" s="60">
        <v>876670</v>
      </c>
      <c r="J13" s="61">
        <v>865131</v>
      </c>
      <c r="K13" s="59">
        <v>11539</v>
      </c>
      <c r="L13" s="62">
        <v>61.3</v>
      </c>
      <c r="M13" s="69">
        <v>3.8</v>
      </c>
      <c r="N13" s="73">
        <v>260</v>
      </c>
      <c r="O13" s="73">
        <v>9750</v>
      </c>
      <c r="P13" s="19"/>
      <c r="Q13" s="31"/>
      <c r="R13" s="31"/>
      <c r="S13" s="19"/>
      <c r="T13" s="19"/>
      <c r="U13" s="7"/>
      <c r="V13" s="7"/>
    </row>
    <row r="14" spans="1:22" ht="16.5">
      <c r="A14" s="57" t="s">
        <v>7</v>
      </c>
      <c r="B14" s="63">
        <v>519839</v>
      </c>
      <c r="C14" s="63">
        <v>524783</v>
      </c>
      <c r="D14" s="53">
        <f t="shared" si="0"/>
        <v>-4944</v>
      </c>
      <c r="E14" s="55">
        <v>-2369</v>
      </c>
      <c r="F14" s="55">
        <v>-2575</v>
      </c>
      <c r="G14" s="64">
        <v>2782</v>
      </c>
      <c r="H14" s="65">
        <v>1064</v>
      </c>
      <c r="I14" s="60">
        <v>890742</v>
      </c>
      <c r="J14" s="61">
        <v>789406</v>
      </c>
      <c r="K14" s="59">
        <v>101336</v>
      </c>
      <c r="L14" s="62">
        <v>44.57</v>
      </c>
      <c r="M14" s="69">
        <v>3.8</v>
      </c>
      <c r="N14" s="73">
        <v>265</v>
      </c>
      <c r="O14" s="73">
        <v>7626</v>
      </c>
      <c r="P14" s="19"/>
      <c r="Q14" s="31"/>
      <c r="R14" s="31"/>
      <c r="S14" s="19"/>
      <c r="T14" s="19"/>
      <c r="U14" s="7"/>
      <c r="V14" s="7"/>
    </row>
    <row r="15" spans="1:22" ht="16.5">
      <c r="A15" s="57" t="s">
        <v>6</v>
      </c>
      <c r="B15" s="63">
        <v>841253</v>
      </c>
      <c r="C15" s="63">
        <v>847917</v>
      </c>
      <c r="D15" s="53">
        <f t="shared" si="0"/>
        <v>-6664</v>
      </c>
      <c r="E15" s="55">
        <v>-2848</v>
      </c>
      <c r="F15" s="55">
        <v>-3816</v>
      </c>
      <c r="G15" s="64">
        <v>4725</v>
      </c>
      <c r="H15" s="65">
        <v>1888</v>
      </c>
      <c r="I15" s="60">
        <v>869818</v>
      </c>
      <c r="J15" s="61">
        <v>832681</v>
      </c>
      <c r="K15" s="59">
        <v>37137</v>
      </c>
      <c r="L15" s="62">
        <v>65.72</v>
      </c>
      <c r="M15" s="69">
        <v>3.8</v>
      </c>
      <c r="N15" s="73">
        <v>617</v>
      </c>
      <c r="O15" s="73">
        <v>12863</v>
      </c>
      <c r="P15" s="19"/>
      <c r="Q15" s="31"/>
      <c r="R15" s="31"/>
      <c r="S15" s="19"/>
      <c r="T15" s="19"/>
      <c r="U15" s="7"/>
      <c r="V15" s="7"/>
    </row>
    <row r="16" spans="1:22" ht="16.5">
      <c r="A16" s="57" t="s">
        <v>5</v>
      </c>
      <c r="B16" s="63">
        <v>222452</v>
      </c>
      <c r="C16" s="63">
        <v>224470</v>
      </c>
      <c r="D16" s="53">
        <f t="shared" si="0"/>
        <v>-2018</v>
      </c>
      <c r="E16" s="55">
        <v>-816</v>
      </c>
      <c r="F16" s="55">
        <v>-1202</v>
      </c>
      <c r="G16" s="64">
        <v>1285</v>
      </c>
      <c r="H16" s="65">
        <v>576</v>
      </c>
      <c r="I16" s="60">
        <v>746981</v>
      </c>
      <c r="J16" s="61">
        <v>820549</v>
      </c>
      <c r="K16" s="59">
        <v>-73568</v>
      </c>
      <c r="L16" s="62">
        <v>39.43</v>
      </c>
      <c r="M16" s="69">
        <v>3.7</v>
      </c>
      <c r="N16" s="73">
        <v>58</v>
      </c>
      <c r="O16" s="73">
        <v>4078</v>
      </c>
      <c r="P16" s="19"/>
      <c r="Q16" s="31"/>
      <c r="R16" s="31"/>
      <c r="S16" s="19"/>
      <c r="T16" s="19"/>
      <c r="U16" s="7"/>
      <c r="V16" s="7"/>
    </row>
    <row r="17" spans="1:22" ht="16.5">
      <c r="A17" s="57" t="s">
        <v>4</v>
      </c>
      <c r="B17" s="63">
        <v>331945</v>
      </c>
      <c r="C17" s="63">
        <v>333392</v>
      </c>
      <c r="D17" s="53">
        <f t="shared" si="0"/>
        <v>-1447</v>
      </c>
      <c r="E17" s="55">
        <v>-583</v>
      </c>
      <c r="F17" s="55">
        <v>-864</v>
      </c>
      <c r="G17" s="64">
        <v>2131</v>
      </c>
      <c r="H17" s="65">
        <v>914</v>
      </c>
      <c r="I17" s="60">
        <v>924706</v>
      </c>
      <c r="J17" s="61">
        <v>860613</v>
      </c>
      <c r="K17" s="59">
        <v>64093</v>
      </c>
      <c r="L17" s="62">
        <v>32.82</v>
      </c>
      <c r="M17" s="69">
        <v>3.7</v>
      </c>
      <c r="N17" s="73">
        <v>349</v>
      </c>
      <c r="O17" s="73">
        <v>6820</v>
      </c>
      <c r="P17" s="19"/>
      <c r="Q17" s="31"/>
      <c r="R17" s="31"/>
      <c r="S17" s="19"/>
      <c r="T17" s="19"/>
      <c r="U17" s="7"/>
      <c r="V17" s="7"/>
    </row>
    <row r="18" spans="1:22" ht="16.5">
      <c r="A18" s="57" t="s">
        <v>3</v>
      </c>
      <c r="B18" s="63">
        <v>102304</v>
      </c>
      <c r="C18" s="63">
        <v>101758</v>
      </c>
      <c r="D18" s="53">
        <f t="shared" si="0"/>
        <v>546</v>
      </c>
      <c r="E18" s="55">
        <v>-27</v>
      </c>
      <c r="F18" s="55">
        <v>573</v>
      </c>
      <c r="G18" s="64">
        <v>601</v>
      </c>
      <c r="H18" s="65">
        <v>255</v>
      </c>
      <c r="I18" s="60">
        <v>792696</v>
      </c>
      <c r="J18" s="61">
        <v>932694</v>
      </c>
      <c r="K18" s="59">
        <v>-139998</v>
      </c>
      <c r="L18" s="62">
        <v>43.76</v>
      </c>
      <c r="M18" s="69">
        <v>3.7</v>
      </c>
      <c r="N18" s="73">
        <v>42</v>
      </c>
      <c r="O18" s="73">
        <v>1169</v>
      </c>
      <c r="P18" s="19"/>
      <c r="Q18" s="31"/>
      <c r="R18" s="31"/>
      <c r="S18" s="19"/>
      <c r="T18" s="19"/>
      <c r="U18" s="7"/>
      <c r="V18" s="7"/>
    </row>
    <row r="19" spans="1:22" ht="16.5">
      <c r="A19" s="57" t="s">
        <v>2</v>
      </c>
      <c r="B19" s="63">
        <v>372105</v>
      </c>
      <c r="C19" s="63">
        <v>373077</v>
      </c>
      <c r="D19" s="53">
        <f t="shared" si="0"/>
        <v>-972</v>
      </c>
      <c r="E19" s="55">
        <v>-390</v>
      </c>
      <c r="F19" s="55">
        <v>-582</v>
      </c>
      <c r="G19" s="64">
        <v>2310</v>
      </c>
      <c r="H19" s="65">
        <v>938</v>
      </c>
      <c r="I19" s="60">
        <v>1072433</v>
      </c>
      <c r="J19" s="61">
        <v>957360</v>
      </c>
      <c r="K19" s="59">
        <v>115073</v>
      </c>
      <c r="L19" s="62">
        <v>45.27</v>
      </c>
      <c r="M19" s="69">
        <v>3.9</v>
      </c>
      <c r="N19" s="73">
        <v>396</v>
      </c>
      <c r="O19" s="73">
        <v>7251</v>
      </c>
      <c r="P19" s="19"/>
      <c r="Q19" s="31"/>
      <c r="R19" s="31"/>
      <c r="S19" s="19"/>
      <c r="T19" s="19"/>
      <c r="U19" s="7"/>
      <c r="V19" s="7"/>
    </row>
    <row r="20" spans="1:22" ht="16.5">
      <c r="A20" s="57" t="s">
        <v>1</v>
      </c>
      <c r="B20" s="63">
        <v>434060</v>
      </c>
      <c r="C20" s="63">
        <v>431988</v>
      </c>
      <c r="D20" s="53">
        <f t="shared" si="0"/>
        <v>2072</v>
      </c>
      <c r="E20" s="55">
        <v>2407</v>
      </c>
      <c r="F20" s="55">
        <v>-335</v>
      </c>
      <c r="G20" s="64">
        <v>2901</v>
      </c>
      <c r="H20" s="65">
        <v>986</v>
      </c>
      <c r="I20" s="60">
        <v>1427572</v>
      </c>
      <c r="J20" s="61">
        <v>1576797</v>
      </c>
      <c r="K20" s="59">
        <v>-149225</v>
      </c>
      <c r="L20" s="62">
        <v>63.47</v>
      </c>
      <c r="M20" s="69">
        <v>3.9</v>
      </c>
      <c r="N20" s="73">
        <v>416</v>
      </c>
      <c r="O20" s="73">
        <v>7586</v>
      </c>
      <c r="P20" s="19"/>
      <c r="Q20" s="31"/>
      <c r="R20" s="31"/>
      <c r="S20" s="19"/>
      <c r="T20" s="19"/>
      <c r="U20" s="7"/>
      <c r="V20" s="7"/>
    </row>
    <row r="21" spans="1:22" ht="16.5">
      <c r="A21" s="57" t="s">
        <v>0</v>
      </c>
      <c r="B21" s="63">
        <v>270366</v>
      </c>
      <c r="C21" s="63">
        <v>270883</v>
      </c>
      <c r="D21" s="53">
        <f t="shared" si="0"/>
        <v>-517</v>
      </c>
      <c r="E21" s="55">
        <v>200</v>
      </c>
      <c r="F21" s="55">
        <v>-717</v>
      </c>
      <c r="G21" s="64">
        <v>1559</v>
      </c>
      <c r="H21" s="65">
        <v>608</v>
      </c>
      <c r="I21" s="66">
        <v>1106004</v>
      </c>
      <c r="J21" s="67">
        <v>1157962</v>
      </c>
      <c r="K21" s="59">
        <v>-51958</v>
      </c>
      <c r="L21" s="62">
        <v>65.95</v>
      </c>
      <c r="M21" s="69">
        <v>3.5</v>
      </c>
      <c r="N21" s="73">
        <v>390</v>
      </c>
      <c r="O21" s="73">
        <v>4841</v>
      </c>
      <c r="P21" s="19"/>
      <c r="Q21" s="31"/>
      <c r="R21" s="31"/>
      <c r="S21" s="19"/>
      <c r="T21" s="19"/>
      <c r="U21" s="7"/>
      <c r="V21" s="7"/>
    </row>
    <row r="22" spans="1:22" ht="16.5">
      <c r="A22" s="5"/>
      <c r="B22" s="3"/>
      <c r="C22" s="3"/>
      <c r="D22" s="2"/>
      <c r="E22" s="13"/>
      <c r="F22" s="15"/>
      <c r="G22" s="38"/>
      <c r="H22" s="31"/>
      <c r="I22" s="3"/>
      <c r="J22" s="21"/>
      <c r="K22" s="7"/>
      <c r="L22" s="20"/>
      <c r="M22" s="31"/>
      <c r="N22" s="31"/>
      <c r="O22" s="19"/>
      <c r="P22" s="19"/>
      <c r="Q22" s="31"/>
      <c r="R22" s="31"/>
      <c r="S22" s="19"/>
      <c r="T22" s="19"/>
      <c r="U22" s="7"/>
      <c r="V22" s="7"/>
    </row>
    <row r="23" spans="1:22" ht="16.5">
      <c r="A23" s="5"/>
      <c r="B23" s="3"/>
      <c r="C23" s="3"/>
      <c r="D23" s="2"/>
      <c r="E23" s="13"/>
      <c r="F23" s="15"/>
      <c r="G23" s="38"/>
      <c r="H23" s="31"/>
      <c r="I23" s="6"/>
      <c r="J23" s="24"/>
      <c r="K23" s="30"/>
      <c r="L23" s="23"/>
      <c r="M23" s="32"/>
      <c r="N23" s="32"/>
      <c r="O23" s="22"/>
      <c r="P23" s="22"/>
      <c r="Q23" s="32"/>
      <c r="R23" s="32"/>
      <c r="S23" s="22"/>
      <c r="T23" s="22"/>
      <c r="U23" s="32"/>
      <c r="V23" s="7"/>
    </row>
    <row r="24" spans="1:22" ht="16.5">
      <c r="A24" s="7"/>
      <c r="B24" s="7"/>
      <c r="C24" s="7"/>
      <c r="D24" s="9"/>
      <c r="E24" s="8"/>
      <c r="F24" s="3"/>
      <c r="G24" s="3"/>
      <c r="H24" s="3"/>
      <c r="I24" s="3"/>
      <c r="J24" s="21"/>
      <c r="K24" s="7"/>
      <c r="L24" s="20"/>
      <c r="M24" s="31"/>
      <c r="N24" s="31"/>
      <c r="O24" s="19"/>
      <c r="P24" s="19"/>
      <c r="Q24" s="31"/>
      <c r="R24" s="31"/>
      <c r="S24" s="19"/>
      <c r="T24" s="19"/>
      <c r="U24" s="7"/>
      <c r="V24" s="7"/>
    </row>
    <row r="25" spans="1:22" ht="16.5">
      <c r="A25" s="7"/>
      <c r="B25" s="7"/>
      <c r="C25" s="7"/>
      <c r="D25" s="9"/>
      <c r="E25" s="8"/>
      <c r="F25" s="3"/>
      <c r="G25" s="3"/>
      <c r="H25" s="3"/>
      <c r="I25" s="3"/>
      <c r="J25" s="21"/>
      <c r="K25" s="7"/>
      <c r="L25" s="20"/>
      <c r="M25" s="31"/>
      <c r="N25" s="31"/>
      <c r="O25" s="19"/>
      <c r="P25" s="19"/>
      <c r="Q25" s="31"/>
      <c r="R25" s="31"/>
      <c r="S25" s="19"/>
      <c r="T25" s="19"/>
      <c r="U25" s="7"/>
      <c r="V25" s="7"/>
    </row>
    <row r="26" spans="1:2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3987-C543-460F-9E3F-E1D87EAF38D2}">
  <dimension ref="A1:V29"/>
  <sheetViews>
    <sheetView tabSelected="1" workbookViewId="0">
      <selection activeCell="O2" sqref="O2:O21"/>
    </sheetView>
  </sheetViews>
  <sheetFormatPr defaultRowHeight="15.75"/>
  <cols>
    <col min="1" max="1" width="9" style="1"/>
    <col min="2" max="5" width="9.25" style="1" bestFit="1" customWidth="1"/>
    <col min="6" max="6" width="10.5" style="1" customWidth="1"/>
    <col min="7" max="7" width="11.125" style="1" bestFit="1" customWidth="1"/>
    <col min="8" max="8" width="9.875" style="1" bestFit="1" customWidth="1"/>
    <col min="9" max="10" width="11.75" style="1" bestFit="1" customWidth="1"/>
    <col min="11" max="11" width="13.125" style="1" bestFit="1" customWidth="1"/>
    <col min="12" max="12" width="9.25" style="1" bestFit="1" customWidth="1"/>
    <col min="13" max="16384" width="9" style="1"/>
  </cols>
  <sheetData>
    <row r="1" spans="1:22" ht="22.5">
      <c r="A1" s="52"/>
      <c r="B1" s="52" t="s">
        <v>22</v>
      </c>
      <c r="C1" s="53" t="s">
        <v>21</v>
      </c>
      <c r="D1" s="53" t="s">
        <v>20</v>
      </c>
      <c r="E1" s="54" t="s">
        <v>23</v>
      </c>
      <c r="F1" s="55" t="s">
        <v>24</v>
      </c>
      <c r="G1" s="56" t="s">
        <v>25</v>
      </c>
      <c r="H1" s="56" t="s">
        <v>26</v>
      </c>
      <c r="I1" s="56" t="s">
        <v>27</v>
      </c>
      <c r="J1" s="56" t="s">
        <v>28</v>
      </c>
      <c r="K1" s="56" t="s">
        <v>29</v>
      </c>
      <c r="L1" s="56" t="s">
        <v>30</v>
      </c>
      <c r="M1" s="70" t="s">
        <v>31</v>
      </c>
      <c r="N1" s="72" t="s">
        <v>32</v>
      </c>
      <c r="O1" s="14" t="s">
        <v>33</v>
      </c>
      <c r="P1" s="7"/>
      <c r="Q1" s="7"/>
      <c r="R1" s="7"/>
      <c r="S1" s="7"/>
      <c r="T1" s="7"/>
      <c r="U1" s="7"/>
      <c r="V1" s="7"/>
    </row>
    <row r="2" spans="1:22" ht="16.5">
      <c r="A2" s="57" t="s">
        <v>19</v>
      </c>
      <c r="B2" s="53">
        <v>3966818</v>
      </c>
      <c r="C2" s="53">
        <v>3954929</v>
      </c>
      <c r="D2" s="53">
        <f t="shared" ref="D2:D23" si="0">B2-C2</f>
        <v>11889</v>
      </c>
      <c r="E2" s="55">
        <v>16669</v>
      </c>
      <c r="F2" s="55">
        <v>-4780</v>
      </c>
      <c r="G2" s="58">
        <v>27885</v>
      </c>
      <c r="H2" s="59">
        <v>9858</v>
      </c>
      <c r="I2" s="61">
        <v>1146991</v>
      </c>
      <c r="J2" s="60">
        <v>1129598</v>
      </c>
      <c r="K2" s="59">
        <v>17393</v>
      </c>
      <c r="L2" s="62">
        <v>55.24</v>
      </c>
      <c r="M2" s="69">
        <v>3.9</v>
      </c>
      <c r="N2" s="73">
        <v>5792</v>
      </c>
      <c r="O2" s="73">
        <v>62754</v>
      </c>
      <c r="P2" s="32"/>
      <c r="Q2" s="32"/>
      <c r="R2" s="22"/>
      <c r="S2" s="22"/>
      <c r="T2" s="7"/>
      <c r="U2" s="7"/>
      <c r="V2" s="7"/>
    </row>
    <row r="3" spans="1:22" ht="16.5">
      <c r="A3" s="57" t="s">
        <v>18</v>
      </c>
      <c r="B3" s="53">
        <v>2702315</v>
      </c>
      <c r="C3" s="53">
        <v>2686516</v>
      </c>
      <c r="D3" s="53">
        <f t="shared" si="0"/>
        <v>15799</v>
      </c>
      <c r="E3" s="55">
        <v>11847</v>
      </c>
      <c r="F3" s="55">
        <v>3952</v>
      </c>
      <c r="G3" s="58">
        <v>19167</v>
      </c>
      <c r="H3" s="59">
        <v>5532</v>
      </c>
      <c r="I3" s="61">
        <v>1575819</v>
      </c>
      <c r="J3" s="60">
        <v>1545415</v>
      </c>
      <c r="K3" s="59">
        <v>30404</v>
      </c>
      <c r="L3" s="62">
        <v>39.83</v>
      </c>
      <c r="M3" s="69">
        <v>4</v>
      </c>
      <c r="N3" s="73">
        <v>5878</v>
      </c>
      <c r="O3" s="73">
        <v>51569</v>
      </c>
      <c r="P3" s="32"/>
      <c r="Q3" s="32"/>
      <c r="R3" s="22"/>
      <c r="S3" s="22"/>
      <c r="T3" s="7"/>
      <c r="U3" s="7"/>
      <c r="V3" s="7"/>
    </row>
    <row r="4" spans="1:22" ht="16.5">
      <c r="A4" s="57" t="s">
        <v>17</v>
      </c>
      <c r="B4" s="63">
        <v>2058328</v>
      </c>
      <c r="C4" s="63">
        <v>2044023</v>
      </c>
      <c r="D4" s="53">
        <f t="shared" si="0"/>
        <v>14305</v>
      </c>
      <c r="E4" s="55">
        <v>5506</v>
      </c>
      <c r="F4" s="55">
        <v>8799</v>
      </c>
      <c r="G4" s="58">
        <v>13874</v>
      </c>
      <c r="H4" s="59">
        <v>5438</v>
      </c>
      <c r="I4" s="61">
        <v>1327963</v>
      </c>
      <c r="J4" s="60">
        <v>1257146</v>
      </c>
      <c r="K4" s="59">
        <v>70817</v>
      </c>
      <c r="L4" s="62">
        <v>59.14</v>
      </c>
      <c r="M4" s="69">
        <v>4</v>
      </c>
      <c r="N4" s="73">
        <v>3529</v>
      </c>
      <c r="O4" s="73">
        <v>27408</v>
      </c>
      <c r="P4" s="32"/>
      <c r="Q4" s="32"/>
      <c r="R4" s="22"/>
      <c r="S4" s="22"/>
      <c r="T4" s="7"/>
      <c r="U4" s="7"/>
      <c r="V4" s="7"/>
    </row>
    <row r="5" spans="1:22" ht="16.5">
      <c r="A5" s="57" t="s">
        <v>16</v>
      </c>
      <c r="B5" s="53">
        <v>2719835</v>
      </c>
      <c r="C5" s="53">
        <v>2701661</v>
      </c>
      <c r="D5" s="53">
        <f t="shared" si="0"/>
        <v>18174</v>
      </c>
      <c r="E5" s="55">
        <v>10226</v>
      </c>
      <c r="F5" s="55">
        <v>7948</v>
      </c>
      <c r="G5" s="58">
        <v>18186</v>
      </c>
      <c r="H5" s="59">
        <v>6289</v>
      </c>
      <c r="I5" s="61">
        <v>1152523</v>
      </c>
      <c r="J5" s="60">
        <v>1126875</v>
      </c>
      <c r="K5" s="59">
        <v>25648</v>
      </c>
      <c r="L5" s="62">
        <v>57.92</v>
      </c>
      <c r="M5" s="69">
        <v>3.9</v>
      </c>
      <c r="N5" s="73">
        <v>3777</v>
      </c>
      <c r="O5" s="73">
        <v>37509</v>
      </c>
      <c r="P5" s="32"/>
      <c r="Q5" s="32"/>
      <c r="R5" s="22"/>
      <c r="S5" s="22"/>
      <c r="T5" s="7"/>
      <c r="U5" s="7"/>
      <c r="V5" s="7"/>
    </row>
    <row r="6" spans="1:22" ht="16.5">
      <c r="A6" s="57" t="s">
        <v>15</v>
      </c>
      <c r="B6" s="53">
        <v>1884284</v>
      </c>
      <c r="C6" s="53">
        <v>1883208</v>
      </c>
      <c r="D6" s="53">
        <f t="shared" si="0"/>
        <v>1076</v>
      </c>
      <c r="E6" s="55">
        <v>1036</v>
      </c>
      <c r="F6" s="55">
        <v>40</v>
      </c>
      <c r="G6" s="58">
        <v>11440</v>
      </c>
      <c r="H6" s="59">
        <v>3913</v>
      </c>
      <c r="I6" s="61">
        <v>991990</v>
      </c>
      <c r="J6" s="60">
        <v>996434</v>
      </c>
      <c r="K6" s="59">
        <v>-4444</v>
      </c>
      <c r="L6" s="62">
        <v>71.650000000000006</v>
      </c>
      <c r="M6" s="69">
        <v>4.0999999999999996</v>
      </c>
      <c r="N6" s="73">
        <v>3550</v>
      </c>
      <c r="O6" s="73">
        <v>36163</v>
      </c>
      <c r="P6" s="32"/>
      <c r="Q6" s="32"/>
      <c r="R6" s="22"/>
      <c r="S6" s="22"/>
      <c r="T6" s="7"/>
      <c r="U6" s="7"/>
      <c r="V6" s="7"/>
    </row>
    <row r="7" spans="1:22" ht="16.5">
      <c r="A7" s="57" t="s">
        <v>14</v>
      </c>
      <c r="B7" s="53">
        <v>2778992</v>
      </c>
      <c r="C7" s="53">
        <v>2779877</v>
      </c>
      <c r="D7" s="53">
        <f t="shared" si="0"/>
        <v>-885</v>
      </c>
      <c r="E7" s="55">
        <v>2238</v>
      </c>
      <c r="F7" s="55">
        <v>-3123</v>
      </c>
      <c r="G7" s="58">
        <v>17051</v>
      </c>
      <c r="H7" s="59">
        <v>6381</v>
      </c>
      <c r="I7" s="61">
        <v>1112287</v>
      </c>
      <c r="J7" s="60">
        <v>1107383</v>
      </c>
      <c r="K7" s="59">
        <v>4904</v>
      </c>
      <c r="L7" s="62">
        <v>76.790000000000006</v>
      </c>
      <c r="M7" s="69">
        <v>3.9</v>
      </c>
      <c r="N7" s="73">
        <v>5227</v>
      </c>
      <c r="O7" s="73">
        <v>44706</v>
      </c>
      <c r="P7" s="32"/>
      <c r="Q7" s="32"/>
      <c r="R7" s="22"/>
      <c r="S7" s="22"/>
      <c r="T7" s="7"/>
      <c r="U7" s="7"/>
      <c r="V7" s="7"/>
    </row>
    <row r="8" spans="1:22" ht="16.5">
      <c r="A8" s="57" t="s">
        <v>13</v>
      </c>
      <c r="B8" s="63">
        <v>458777</v>
      </c>
      <c r="C8" s="63">
        <v>458456</v>
      </c>
      <c r="D8" s="53">
        <f t="shared" si="0"/>
        <v>321</v>
      </c>
      <c r="E8" s="55">
        <v>-248</v>
      </c>
      <c r="F8" s="55">
        <v>569</v>
      </c>
      <c r="G8" s="64">
        <v>2546</v>
      </c>
      <c r="H8" s="65">
        <v>966</v>
      </c>
      <c r="I8" s="61">
        <v>1071335</v>
      </c>
      <c r="J8" s="60">
        <v>979013</v>
      </c>
      <c r="K8" s="59">
        <v>92322</v>
      </c>
      <c r="L8" s="62">
        <v>41.77</v>
      </c>
      <c r="M8" s="69">
        <v>3.9</v>
      </c>
      <c r="N8" s="73">
        <v>318</v>
      </c>
      <c r="O8" s="73">
        <v>7870</v>
      </c>
      <c r="P8" s="32"/>
      <c r="Q8" s="32"/>
      <c r="R8" s="22"/>
      <c r="S8" s="22"/>
      <c r="T8" s="32"/>
      <c r="U8" s="7"/>
      <c r="V8" s="7"/>
    </row>
    <row r="9" spans="1:22" ht="16.5">
      <c r="A9" s="57" t="s">
        <v>12</v>
      </c>
      <c r="B9" s="63">
        <v>537630</v>
      </c>
      <c r="C9" s="63">
        <v>530486</v>
      </c>
      <c r="D9" s="53">
        <f t="shared" si="0"/>
        <v>7144</v>
      </c>
      <c r="E9" s="55">
        <v>2116</v>
      </c>
      <c r="F9" s="55">
        <v>5028</v>
      </c>
      <c r="G9" s="64">
        <v>3470</v>
      </c>
      <c r="H9" s="65">
        <v>1301</v>
      </c>
      <c r="I9" s="61">
        <v>1389453</v>
      </c>
      <c r="J9" s="60">
        <v>1346768</v>
      </c>
      <c r="K9" s="59">
        <v>42685</v>
      </c>
      <c r="L9" s="62">
        <v>55.88</v>
      </c>
      <c r="M9" s="69">
        <v>3.9</v>
      </c>
      <c r="N9" s="73">
        <v>705</v>
      </c>
      <c r="O9" s="73">
        <v>8959</v>
      </c>
      <c r="P9" s="31"/>
      <c r="Q9" s="31"/>
      <c r="R9" s="19"/>
      <c r="S9" s="19"/>
      <c r="T9" s="7"/>
      <c r="U9" s="7"/>
      <c r="V9" s="7"/>
    </row>
    <row r="10" spans="1:22" ht="16.5">
      <c r="A10" s="57" t="s">
        <v>11</v>
      </c>
      <c r="B10" s="63">
        <v>567132</v>
      </c>
      <c r="C10" s="63">
        <v>565554</v>
      </c>
      <c r="D10" s="53">
        <f t="shared" si="0"/>
        <v>1578</v>
      </c>
      <c r="E10" s="55">
        <v>1185</v>
      </c>
      <c r="F10" s="55">
        <v>393</v>
      </c>
      <c r="G10" s="64">
        <v>3607</v>
      </c>
      <c r="H10" s="65">
        <v>1315</v>
      </c>
      <c r="I10" s="61">
        <v>1100084</v>
      </c>
      <c r="J10" s="60">
        <v>1020185</v>
      </c>
      <c r="K10" s="59">
        <v>79899</v>
      </c>
      <c r="L10" s="62">
        <v>49.65</v>
      </c>
      <c r="M10" s="69">
        <v>4.0999999999999996</v>
      </c>
      <c r="N10" s="73">
        <v>773</v>
      </c>
      <c r="O10" s="73">
        <v>8809</v>
      </c>
      <c r="P10" s="31"/>
      <c r="Q10" s="31"/>
      <c r="R10" s="19"/>
      <c r="S10" s="19"/>
      <c r="T10" s="7"/>
      <c r="U10" s="7"/>
      <c r="V10" s="7"/>
    </row>
    <row r="11" spans="1:22" ht="16.5">
      <c r="A11" s="57" t="s">
        <v>10</v>
      </c>
      <c r="B11" s="63">
        <v>1291474</v>
      </c>
      <c r="C11" s="63">
        <v>1296013</v>
      </c>
      <c r="D11" s="53">
        <f t="shared" si="0"/>
        <v>-4539</v>
      </c>
      <c r="E11" s="55">
        <v>2269</v>
      </c>
      <c r="F11" s="55">
        <v>-6808</v>
      </c>
      <c r="G11" s="64">
        <v>7331</v>
      </c>
      <c r="H11" s="65">
        <v>2240</v>
      </c>
      <c r="I11" s="61">
        <v>940572</v>
      </c>
      <c r="J11" s="60">
        <v>936595</v>
      </c>
      <c r="K11" s="59">
        <v>3977</v>
      </c>
      <c r="L11" s="62">
        <v>53.55</v>
      </c>
      <c r="M11" s="69">
        <v>3.9</v>
      </c>
      <c r="N11" s="73">
        <v>732</v>
      </c>
      <c r="O11" s="73">
        <v>16694</v>
      </c>
      <c r="P11" s="31"/>
      <c r="Q11" s="31"/>
      <c r="R11" s="19"/>
      <c r="S11" s="19"/>
      <c r="T11" s="7"/>
      <c r="U11" s="7"/>
      <c r="V11" s="7"/>
    </row>
    <row r="12" spans="1:22" ht="16.5">
      <c r="A12" s="57" t="s">
        <v>9</v>
      </c>
      <c r="B12" s="63">
        <v>514315</v>
      </c>
      <c r="C12" s="63">
        <v>517222</v>
      </c>
      <c r="D12" s="53">
        <f t="shared" si="0"/>
        <v>-2907</v>
      </c>
      <c r="E12" s="55">
        <v>-1187</v>
      </c>
      <c r="F12" s="55">
        <v>-1720</v>
      </c>
      <c r="G12" s="64">
        <v>2846</v>
      </c>
      <c r="H12" s="65">
        <v>1136</v>
      </c>
      <c r="I12" s="61">
        <v>919551</v>
      </c>
      <c r="J12" s="60">
        <v>896557</v>
      </c>
      <c r="K12" s="59">
        <v>22994</v>
      </c>
      <c r="L12" s="62">
        <v>57.49</v>
      </c>
      <c r="M12" s="69">
        <v>4</v>
      </c>
      <c r="N12" s="73">
        <v>224</v>
      </c>
      <c r="O12" s="73">
        <v>8079</v>
      </c>
      <c r="P12" s="31"/>
      <c r="Q12" s="31"/>
      <c r="R12" s="19"/>
      <c r="S12" s="19"/>
      <c r="T12" s="7"/>
      <c r="U12" s="7"/>
      <c r="V12" s="7"/>
    </row>
    <row r="13" spans="1:22" ht="16.5">
      <c r="A13" s="57" t="s">
        <v>8</v>
      </c>
      <c r="B13" s="63">
        <v>705356</v>
      </c>
      <c r="C13" s="63">
        <v>707792</v>
      </c>
      <c r="D13" s="53">
        <f t="shared" si="0"/>
        <v>-2436</v>
      </c>
      <c r="E13" s="55">
        <v>-1777</v>
      </c>
      <c r="F13" s="55">
        <v>-659</v>
      </c>
      <c r="G13" s="64">
        <v>3690</v>
      </c>
      <c r="H13" s="65">
        <v>1389</v>
      </c>
      <c r="I13" s="61">
        <v>865131</v>
      </c>
      <c r="J13" s="60">
        <v>838094</v>
      </c>
      <c r="K13" s="59">
        <v>27037</v>
      </c>
      <c r="L13" s="62">
        <v>63.49</v>
      </c>
      <c r="M13" s="69">
        <v>3.9</v>
      </c>
      <c r="N13" s="73">
        <v>286</v>
      </c>
      <c r="O13" s="73">
        <v>9733</v>
      </c>
      <c r="P13" s="31"/>
      <c r="Q13" s="31"/>
      <c r="R13" s="19"/>
      <c r="S13" s="19"/>
      <c r="T13" s="7"/>
      <c r="U13" s="7"/>
      <c r="V13" s="7"/>
    </row>
    <row r="14" spans="1:22" ht="16.5">
      <c r="A14" s="57" t="s">
        <v>7</v>
      </c>
      <c r="B14" s="63">
        <v>524783</v>
      </c>
      <c r="C14" s="63">
        <v>529229</v>
      </c>
      <c r="D14" s="53">
        <f t="shared" si="0"/>
        <v>-4446</v>
      </c>
      <c r="E14" s="55">
        <v>-2626</v>
      </c>
      <c r="F14" s="55">
        <v>-1820</v>
      </c>
      <c r="G14" s="64">
        <v>2598</v>
      </c>
      <c r="H14" s="65">
        <v>1055</v>
      </c>
      <c r="I14" s="61">
        <v>789406</v>
      </c>
      <c r="J14" s="60">
        <v>858253</v>
      </c>
      <c r="K14" s="59">
        <v>-68847</v>
      </c>
      <c r="L14" s="62">
        <v>53.52</v>
      </c>
      <c r="M14" s="69">
        <v>3.9</v>
      </c>
      <c r="N14" s="73">
        <v>220</v>
      </c>
      <c r="O14" s="73">
        <v>7917</v>
      </c>
      <c r="P14" s="31"/>
      <c r="Q14" s="31"/>
      <c r="R14" s="19"/>
      <c r="S14" s="19"/>
      <c r="T14" s="7"/>
      <c r="U14" s="7"/>
      <c r="V14" s="7"/>
    </row>
    <row r="15" spans="1:22" ht="16.5">
      <c r="A15" s="57" t="s">
        <v>6</v>
      </c>
      <c r="B15" s="63">
        <v>847917</v>
      </c>
      <c r="C15" s="63">
        <v>852286</v>
      </c>
      <c r="D15" s="53">
        <f t="shared" si="0"/>
        <v>-4369</v>
      </c>
      <c r="E15" s="55">
        <v>-2726</v>
      </c>
      <c r="F15" s="55">
        <v>-1643</v>
      </c>
      <c r="G15" s="64">
        <v>4526</v>
      </c>
      <c r="H15" s="65">
        <v>1870</v>
      </c>
      <c r="I15" s="61">
        <v>832681</v>
      </c>
      <c r="J15" s="60">
        <v>861063</v>
      </c>
      <c r="K15" s="59">
        <v>-28382</v>
      </c>
      <c r="L15" s="62">
        <v>84.13</v>
      </c>
      <c r="M15" s="69">
        <v>3.9</v>
      </c>
      <c r="N15" s="73">
        <v>695</v>
      </c>
      <c r="O15" s="73">
        <v>12501</v>
      </c>
      <c r="P15" s="31"/>
      <c r="Q15" s="31"/>
      <c r="R15" s="19"/>
      <c r="S15" s="19"/>
      <c r="T15" s="7"/>
      <c r="U15" s="7"/>
      <c r="V15" s="7"/>
    </row>
    <row r="16" spans="1:22" ht="16.5">
      <c r="A16" s="57" t="s">
        <v>5</v>
      </c>
      <c r="B16" s="63">
        <v>224470</v>
      </c>
      <c r="C16" s="63">
        <v>224821</v>
      </c>
      <c r="D16" s="53">
        <f t="shared" si="0"/>
        <v>-351</v>
      </c>
      <c r="E16" s="55">
        <v>-762</v>
      </c>
      <c r="F16" s="55">
        <v>411</v>
      </c>
      <c r="G16" s="64">
        <v>1248</v>
      </c>
      <c r="H16" s="65">
        <v>567</v>
      </c>
      <c r="I16" s="61">
        <v>820549</v>
      </c>
      <c r="J16" s="60">
        <v>799026</v>
      </c>
      <c r="K16" s="59">
        <v>21523</v>
      </c>
      <c r="L16" s="62">
        <v>29.7</v>
      </c>
      <c r="M16" s="69">
        <v>3.9</v>
      </c>
      <c r="N16" s="73">
        <v>81</v>
      </c>
      <c r="O16" s="73">
        <v>4166</v>
      </c>
      <c r="P16" s="31"/>
      <c r="Q16" s="31"/>
      <c r="R16" s="19"/>
      <c r="S16" s="19"/>
      <c r="T16" s="7"/>
      <c r="U16" s="7"/>
      <c r="V16" s="7"/>
    </row>
    <row r="17" spans="1:22" ht="16.5">
      <c r="A17" s="57" t="s">
        <v>4</v>
      </c>
      <c r="B17" s="63">
        <v>333392</v>
      </c>
      <c r="C17" s="63">
        <v>333897</v>
      </c>
      <c r="D17" s="53">
        <f t="shared" si="0"/>
        <v>-505</v>
      </c>
      <c r="E17" s="55">
        <v>-683</v>
      </c>
      <c r="F17" s="55">
        <v>178</v>
      </c>
      <c r="G17" s="64">
        <v>2065</v>
      </c>
      <c r="H17" s="65">
        <v>974</v>
      </c>
      <c r="I17" s="61">
        <v>860613</v>
      </c>
      <c r="J17" s="60">
        <v>966607</v>
      </c>
      <c r="K17" s="59">
        <v>-105994</v>
      </c>
      <c r="L17" s="62">
        <v>47.39</v>
      </c>
      <c r="M17" s="69">
        <v>3.8</v>
      </c>
      <c r="N17" s="73">
        <v>323</v>
      </c>
      <c r="O17" s="73">
        <v>7889</v>
      </c>
      <c r="P17" s="31"/>
      <c r="Q17" s="31"/>
      <c r="R17" s="19"/>
      <c r="S17" s="19"/>
      <c r="T17" s="7"/>
      <c r="U17" s="7"/>
      <c r="V17" s="7"/>
    </row>
    <row r="18" spans="1:22" ht="16.5">
      <c r="A18" s="57" t="s">
        <v>3</v>
      </c>
      <c r="B18" s="63">
        <v>101758</v>
      </c>
      <c r="C18" s="63">
        <v>100400</v>
      </c>
      <c r="D18" s="53">
        <f t="shared" si="0"/>
        <v>1358</v>
      </c>
      <c r="E18" s="55">
        <v>32</v>
      </c>
      <c r="F18" s="55">
        <v>1326</v>
      </c>
      <c r="G18" s="64">
        <v>528</v>
      </c>
      <c r="H18" s="65">
        <v>190</v>
      </c>
      <c r="I18" s="61">
        <v>932694</v>
      </c>
      <c r="J18" s="60">
        <v>922916</v>
      </c>
      <c r="K18" s="59">
        <v>9778</v>
      </c>
      <c r="L18" s="62">
        <v>59.68</v>
      </c>
      <c r="M18" s="69">
        <v>3.9</v>
      </c>
      <c r="N18" s="73">
        <v>63</v>
      </c>
      <c r="O18" s="73">
        <v>1327</v>
      </c>
      <c r="P18" s="31"/>
      <c r="Q18" s="31"/>
      <c r="R18" s="19"/>
      <c r="S18" s="19"/>
      <c r="T18" s="7"/>
      <c r="U18" s="7"/>
      <c r="V18" s="7"/>
    </row>
    <row r="19" spans="1:22" ht="16.5">
      <c r="A19" s="57" t="s">
        <v>2</v>
      </c>
      <c r="B19" s="63">
        <v>373077</v>
      </c>
      <c r="C19" s="63">
        <v>374914</v>
      </c>
      <c r="D19" s="53">
        <f t="shared" si="0"/>
        <v>-1837</v>
      </c>
      <c r="E19" s="55">
        <v>-805</v>
      </c>
      <c r="F19" s="55">
        <v>-1032</v>
      </c>
      <c r="G19" s="64">
        <v>2275</v>
      </c>
      <c r="H19" s="65">
        <v>967</v>
      </c>
      <c r="I19" s="61">
        <v>957360</v>
      </c>
      <c r="J19" s="60">
        <v>1002341</v>
      </c>
      <c r="K19" s="59">
        <v>-44981</v>
      </c>
      <c r="L19" s="62">
        <v>46.07</v>
      </c>
      <c r="M19" s="69">
        <v>4</v>
      </c>
      <c r="N19" s="73">
        <v>359</v>
      </c>
      <c r="O19" s="73">
        <v>7725</v>
      </c>
      <c r="P19" s="31"/>
      <c r="Q19" s="31"/>
      <c r="R19" s="19"/>
      <c r="S19" s="19"/>
      <c r="T19" s="7"/>
      <c r="U19" s="7"/>
      <c r="V19" s="7"/>
    </row>
    <row r="20" spans="1:22" ht="16.5">
      <c r="A20" s="57" t="s">
        <v>1</v>
      </c>
      <c r="B20" s="63">
        <v>431988</v>
      </c>
      <c r="C20" s="63">
        <v>428483</v>
      </c>
      <c r="D20" s="53">
        <f t="shared" si="0"/>
        <v>3505</v>
      </c>
      <c r="E20" s="55">
        <v>2962</v>
      </c>
      <c r="F20" s="55">
        <v>543</v>
      </c>
      <c r="G20" s="64">
        <v>2913</v>
      </c>
      <c r="H20" s="65">
        <v>920</v>
      </c>
      <c r="I20" s="61">
        <v>1576797</v>
      </c>
      <c r="J20" s="60">
        <v>1535411</v>
      </c>
      <c r="K20" s="59">
        <v>41386</v>
      </c>
      <c r="L20" s="62">
        <v>66.37</v>
      </c>
      <c r="M20" s="69">
        <v>3.9</v>
      </c>
      <c r="N20" s="73">
        <v>301</v>
      </c>
      <c r="O20" s="73">
        <v>8665</v>
      </c>
      <c r="P20" s="31"/>
      <c r="Q20" s="31"/>
      <c r="R20" s="19"/>
      <c r="S20" s="19"/>
      <c r="T20" s="7"/>
      <c r="U20" s="7"/>
      <c r="V20" s="7"/>
    </row>
    <row r="21" spans="1:22" ht="16.5">
      <c r="A21" s="57" t="s">
        <v>0</v>
      </c>
      <c r="B21" s="63">
        <v>270883</v>
      </c>
      <c r="C21" s="63">
        <v>270872</v>
      </c>
      <c r="D21" s="53">
        <f t="shared" si="0"/>
        <v>11</v>
      </c>
      <c r="E21" s="55">
        <v>212</v>
      </c>
      <c r="F21" s="55">
        <v>-201</v>
      </c>
      <c r="G21" s="64">
        <v>1534</v>
      </c>
      <c r="H21" s="65">
        <v>620</v>
      </c>
      <c r="I21" s="67">
        <v>1157962</v>
      </c>
      <c r="J21" s="66">
        <v>1241161</v>
      </c>
      <c r="K21" s="59">
        <v>-83199</v>
      </c>
      <c r="L21" s="62">
        <v>67.900000000000006</v>
      </c>
      <c r="M21" s="69">
        <v>3.7</v>
      </c>
      <c r="N21" s="73">
        <v>309</v>
      </c>
      <c r="O21" s="73">
        <v>5272</v>
      </c>
      <c r="P21" s="31"/>
      <c r="Q21" s="31"/>
      <c r="R21" s="19"/>
      <c r="S21" s="19"/>
      <c r="T21" s="7"/>
      <c r="U21" s="7"/>
      <c r="V21" s="7"/>
    </row>
    <row r="22" spans="1:22">
      <c r="A22" s="5"/>
      <c r="B22" s="3"/>
      <c r="C22" s="3"/>
      <c r="D22" s="2"/>
      <c r="E22" s="13"/>
      <c r="F22" s="15"/>
      <c r="G22" s="38"/>
      <c r="H22" s="31"/>
      <c r="I22" s="3"/>
      <c r="J22" s="7"/>
      <c r="K22" s="20"/>
      <c r="L22" s="31"/>
      <c r="M22" s="31"/>
      <c r="N22" s="19"/>
      <c r="O22" s="19"/>
      <c r="P22" s="31"/>
      <c r="Q22" s="31"/>
      <c r="R22" s="19"/>
      <c r="S22" s="19"/>
      <c r="T22" s="7"/>
      <c r="U22" s="7"/>
      <c r="V22" s="7"/>
    </row>
    <row r="23" spans="1:22">
      <c r="A23" s="5"/>
      <c r="B23" s="3"/>
      <c r="C23" s="3"/>
      <c r="D23" s="2"/>
      <c r="E23" s="13"/>
      <c r="F23" s="15"/>
      <c r="G23" s="38"/>
      <c r="H23" s="31"/>
      <c r="I23" s="6"/>
      <c r="J23" s="30"/>
      <c r="K23" s="23"/>
      <c r="L23" s="32"/>
      <c r="M23" s="32"/>
      <c r="N23" s="22"/>
      <c r="O23" s="22"/>
      <c r="P23" s="32"/>
      <c r="Q23" s="32"/>
      <c r="R23" s="22"/>
      <c r="S23" s="22"/>
      <c r="T23" s="32"/>
      <c r="U23" s="7"/>
      <c r="V23" s="7"/>
    </row>
    <row r="24" spans="1:22">
      <c r="A24" s="7"/>
      <c r="B24" s="7"/>
      <c r="C24" s="7"/>
      <c r="D24" s="7"/>
      <c r="E24" s="7"/>
      <c r="F24" s="9"/>
      <c r="G24" s="8"/>
      <c r="H24" s="3"/>
      <c r="I24" s="3"/>
      <c r="J24" s="7"/>
      <c r="K24" s="20"/>
      <c r="L24" s="31"/>
      <c r="M24" s="31"/>
      <c r="N24" s="19"/>
      <c r="O24" s="19"/>
      <c r="P24" s="31"/>
      <c r="Q24" s="31"/>
      <c r="R24" s="19"/>
      <c r="S24" s="19"/>
      <c r="T24" s="7"/>
      <c r="U24" s="7"/>
      <c r="V24" s="7"/>
    </row>
    <row r="25" spans="1:22">
      <c r="A25" s="7"/>
      <c r="B25" s="7"/>
      <c r="C25" s="7"/>
      <c r="D25" s="7"/>
      <c r="E25" s="7"/>
      <c r="F25" s="9"/>
      <c r="G25" s="8"/>
      <c r="H25" s="3"/>
      <c r="I25" s="3"/>
      <c r="J25" s="7"/>
      <c r="K25" s="20"/>
      <c r="L25" s="31"/>
      <c r="M25" s="31"/>
      <c r="N25" s="19"/>
      <c r="O25" s="19"/>
      <c r="P25" s="31"/>
      <c r="Q25" s="31"/>
      <c r="R25" s="19"/>
      <c r="S25" s="19"/>
      <c r="T25" s="7"/>
      <c r="U25" s="7"/>
      <c r="V25" s="7"/>
    </row>
    <row r="26" spans="1:2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7837E-7DEF-4FCB-A557-BA1A7EC3E096}">
  <dimension ref="A1:V30"/>
  <sheetViews>
    <sheetView tabSelected="1" workbookViewId="0">
      <selection activeCell="O2" sqref="O2:O21"/>
    </sheetView>
  </sheetViews>
  <sheetFormatPr defaultRowHeight="15.75"/>
  <cols>
    <col min="1" max="1" width="9" style="1"/>
    <col min="2" max="5" width="9.25" style="1" bestFit="1" customWidth="1"/>
    <col min="6" max="6" width="10.5" style="1" customWidth="1"/>
    <col min="7" max="8" width="11.125" style="1" bestFit="1" customWidth="1"/>
    <col min="9" max="10" width="11.75" style="1" bestFit="1" customWidth="1"/>
    <col min="11" max="11" width="12.375" style="1" bestFit="1" customWidth="1"/>
    <col min="12" max="12" width="9.25" style="1" bestFit="1" customWidth="1"/>
    <col min="13" max="16384" width="9" style="1"/>
  </cols>
  <sheetData>
    <row r="1" spans="1:22" ht="22.5">
      <c r="A1" s="52"/>
      <c r="B1" s="52" t="s">
        <v>22</v>
      </c>
      <c r="C1" s="53" t="s">
        <v>21</v>
      </c>
      <c r="D1" s="53" t="s">
        <v>20</v>
      </c>
      <c r="E1" s="54" t="s">
        <v>23</v>
      </c>
      <c r="F1" s="55" t="s">
        <v>24</v>
      </c>
      <c r="G1" s="56" t="s">
        <v>25</v>
      </c>
      <c r="H1" s="56" t="s">
        <v>26</v>
      </c>
      <c r="I1" s="56" t="s">
        <v>27</v>
      </c>
      <c r="J1" s="56" t="s">
        <v>28</v>
      </c>
      <c r="K1" s="56" t="s">
        <v>29</v>
      </c>
      <c r="L1" s="56" t="s">
        <v>30</v>
      </c>
      <c r="M1" s="69" t="s">
        <v>31</v>
      </c>
      <c r="N1" s="72" t="s">
        <v>32</v>
      </c>
      <c r="O1" s="14" t="s">
        <v>33</v>
      </c>
      <c r="P1" s="7"/>
      <c r="Q1" s="7"/>
      <c r="R1" s="7"/>
      <c r="S1" s="7"/>
      <c r="T1" s="7"/>
      <c r="U1" s="7"/>
      <c r="V1" s="7"/>
    </row>
    <row r="2" spans="1:22" ht="16.5">
      <c r="A2" s="57" t="s">
        <v>19</v>
      </c>
      <c r="B2" s="53">
        <v>3954929</v>
      </c>
      <c r="C2" s="53">
        <v>3939305</v>
      </c>
      <c r="D2" s="53">
        <f t="shared" ref="D2:D23" si="0">B2-C2</f>
        <v>15624</v>
      </c>
      <c r="E2" s="55">
        <v>15169</v>
      </c>
      <c r="F2" s="55">
        <v>455</v>
      </c>
      <c r="G2" s="58">
        <v>28000</v>
      </c>
      <c r="H2" s="59">
        <v>10141</v>
      </c>
      <c r="I2" s="60">
        <v>1129598</v>
      </c>
      <c r="J2" s="61">
        <v>1101389</v>
      </c>
      <c r="K2" s="59">
        <v>28209</v>
      </c>
      <c r="L2" s="62">
        <v>57.13</v>
      </c>
      <c r="M2" s="71">
        <v>4.2</v>
      </c>
      <c r="N2" s="73">
        <v>5366</v>
      </c>
      <c r="O2" s="73">
        <v>67991</v>
      </c>
      <c r="P2" s="14"/>
      <c r="Q2" s="14"/>
      <c r="R2" s="14"/>
      <c r="S2" s="14"/>
      <c r="T2" s="14"/>
      <c r="U2" s="14"/>
      <c r="V2" s="7"/>
    </row>
    <row r="3" spans="1:22" ht="16.5">
      <c r="A3" s="57" t="s">
        <v>18</v>
      </c>
      <c r="B3" s="53">
        <v>2686516</v>
      </c>
      <c r="C3" s="53">
        <v>2673226</v>
      </c>
      <c r="D3" s="53">
        <f t="shared" si="0"/>
        <v>13290</v>
      </c>
      <c r="E3" s="55">
        <v>10331</v>
      </c>
      <c r="F3" s="55">
        <v>2959</v>
      </c>
      <c r="G3" s="58">
        <v>18853</v>
      </c>
      <c r="H3" s="59">
        <v>5455</v>
      </c>
      <c r="I3" s="60">
        <v>1545415</v>
      </c>
      <c r="J3" s="61">
        <v>1570778</v>
      </c>
      <c r="K3" s="59">
        <v>-25363</v>
      </c>
      <c r="L3" s="62">
        <v>49.04</v>
      </c>
      <c r="M3" s="71">
        <v>4.2</v>
      </c>
      <c r="N3" s="73">
        <v>6812</v>
      </c>
      <c r="O3" s="73">
        <v>49653</v>
      </c>
      <c r="P3" s="14"/>
      <c r="Q3" s="14"/>
      <c r="R3" s="14"/>
      <c r="S3" s="14"/>
      <c r="T3" s="14"/>
      <c r="U3" s="14"/>
      <c r="V3" s="7"/>
    </row>
    <row r="4" spans="1:22" ht="16.5">
      <c r="A4" s="57" t="s">
        <v>17</v>
      </c>
      <c r="B4" s="63">
        <v>2044023</v>
      </c>
      <c r="C4" s="63">
        <v>2030161</v>
      </c>
      <c r="D4" s="53">
        <f t="shared" si="0"/>
        <v>13862</v>
      </c>
      <c r="E4" s="55">
        <v>5785</v>
      </c>
      <c r="F4" s="55">
        <v>8077</v>
      </c>
      <c r="G4" s="64">
        <v>13694</v>
      </c>
      <c r="H4" s="65">
        <v>5657</v>
      </c>
      <c r="I4" s="60">
        <v>1257146</v>
      </c>
      <c r="J4" s="61">
        <v>1238698</v>
      </c>
      <c r="K4" s="59">
        <v>18448</v>
      </c>
      <c r="L4" s="62">
        <v>57.4</v>
      </c>
      <c r="M4" s="71">
        <v>4.3</v>
      </c>
      <c r="N4" s="73">
        <v>3946</v>
      </c>
      <c r="O4" s="73">
        <v>28216</v>
      </c>
      <c r="P4" s="14"/>
      <c r="Q4" s="14"/>
      <c r="R4" s="14"/>
      <c r="S4" s="14"/>
      <c r="T4" s="14"/>
      <c r="U4" s="14"/>
      <c r="V4" s="7"/>
    </row>
    <row r="5" spans="1:22" ht="16.5">
      <c r="A5" s="57" t="s">
        <v>16</v>
      </c>
      <c r="B5" s="53">
        <v>2701661</v>
      </c>
      <c r="C5" s="53">
        <v>2684893</v>
      </c>
      <c r="D5" s="53">
        <f t="shared" si="0"/>
        <v>16768</v>
      </c>
      <c r="E5" s="55">
        <v>9417</v>
      </c>
      <c r="F5" s="55">
        <v>7351</v>
      </c>
      <c r="G5" s="58">
        <v>18140</v>
      </c>
      <c r="H5" s="59">
        <v>6171</v>
      </c>
      <c r="I5" s="60">
        <v>1126875</v>
      </c>
      <c r="J5" s="61">
        <v>1067060</v>
      </c>
      <c r="K5" s="59">
        <v>59815</v>
      </c>
      <c r="L5" s="62">
        <v>78.52</v>
      </c>
      <c r="M5" s="71">
        <v>4.0999999999999996</v>
      </c>
      <c r="N5" s="73">
        <v>3675</v>
      </c>
      <c r="O5" s="73">
        <v>37863</v>
      </c>
      <c r="P5" s="14"/>
      <c r="Q5" s="14"/>
      <c r="R5" s="14"/>
      <c r="S5" s="14"/>
      <c r="T5" s="14"/>
      <c r="U5" s="14"/>
      <c r="V5" s="7"/>
    </row>
    <row r="6" spans="1:22" ht="16.5">
      <c r="A6" s="57" t="s">
        <v>15</v>
      </c>
      <c r="B6" s="53">
        <v>1883208</v>
      </c>
      <c r="C6" s="53">
        <v>1881645</v>
      </c>
      <c r="D6" s="53">
        <f t="shared" si="0"/>
        <v>1563</v>
      </c>
      <c r="E6" s="55">
        <v>767</v>
      </c>
      <c r="F6" s="55">
        <v>796</v>
      </c>
      <c r="G6" s="58">
        <v>11050</v>
      </c>
      <c r="H6" s="59">
        <v>3985</v>
      </c>
      <c r="I6" s="60">
        <v>996434</v>
      </c>
      <c r="J6" s="61">
        <v>927231</v>
      </c>
      <c r="K6" s="59">
        <v>69203</v>
      </c>
      <c r="L6" s="62">
        <v>76.67</v>
      </c>
      <c r="M6" s="71">
        <v>4.2</v>
      </c>
      <c r="N6" s="73">
        <v>3764</v>
      </c>
      <c r="O6" s="73">
        <v>33904</v>
      </c>
      <c r="P6" s="14"/>
      <c r="Q6" s="14"/>
      <c r="R6" s="14"/>
      <c r="S6" s="14"/>
      <c r="T6" s="14"/>
      <c r="U6" s="14"/>
      <c r="V6" s="7"/>
    </row>
    <row r="7" spans="1:22" ht="16.5">
      <c r="A7" s="57" t="s">
        <v>14</v>
      </c>
      <c r="B7" s="53">
        <v>2779877</v>
      </c>
      <c r="C7" s="53">
        <v>2778659</v>
      </c>
      <c r="D7" s="53">
        <f t="shared" si="0"/>
        <v>1218</v>
      </c>
      <c r="E7" s="55">
        <v>2349</v>
      </c>
      <c r="F7" s="55">
        <v>-1131</v>
      </c>
      <c r="G7" s="58">
        <v>16829</v>
      </c>
      <c r="H7" s="59">
        <v>6645</v>
      </c>
      <c r="I7" s="60">
        <v>1107383</v>
      </c>
      <c r="J7" s="61">
        <v>1085971</v>
      </c>
      <c r="K7" s="59">
        <v>21412</v>
      </c>
      <c r="L7" s="62">
        <v>79.8</v>
      </c>
      <c r="M7" s="71">
        <v>4.2</v>
      </c>
      <c r="N7" s="73">
        <v>5574</v>
      </c>
      <c r="O7" s="73">
        <v>49293</v>
      </c>
      <c r="P7" s="14"/>
      <c r="Q7" s="14"/>
      <c r="R7" s="14"/>
      <c r="S7" s="14"/>
      <c r="T7" s="14"/>
      <c r="U7" s="14"/>
      <c r="V7" s="7"/>
    </row>
    <row r="8" spans="1:22" ht="16.5">
      <c r="A8" s="57" t="s">
        <v>13</v>
      </c>
      <c r="B8" s="63">
        <v>458456</v>
      </c>
      <c r="C8" s="63">
        <v>458595</v>
      </c>
      <c r="D8" s="53">
        <f t="shared" si="0"/>
        <v>-139</v>
      </c>
      <c r="E8" s="55">
        <v>-36</v>
      </c>
      <c r="F8" s="55">
        <v>-103</v>
      </c>
      <c r="G8" s="64">
        <v>2498</v>
      </c>
      <c r="H8" s="65">
        <v>929</v>
      </c>
      <c r="I8" s="60">
        <v>979013</v>
      </c>
      <c r="J8" s="61">
        <v>1075706</v>
      </c>
      <c r="K8" s="59">
        <v>-96693</v>
      </c>
      <c r="L8" s="62">
        <v>41.69</v>
      </c>
      <c r="M8" s="71">
        <v>4.3</v>
      </c>
      <c r="N8" s="73">
        <v>460</v>
      </c>
      <c r="O8" s="73">
        <v>7148</v>
      </c>
      <c r="P8" s="14"/>
      <c r="Q8" s="14"/>
      <c r="R8" s="14"/>
      <c r="S8" s="14"/>
      <c r="T8" s="14"/>
      <c r="U8" s="14"/>
      <c r="V8" s="7"/>
    </row>
    <row r="9" spans="1:22" ht="16.5">
      <c r="A9" s="57" t="s">
        <v>12</v>
      </c>
      <c r="B9" s="63">
        <v>530486</v>
      </c>
      <c r="C9" s="63">
        <v>523993</v>
      </c>
      <c r="D9" s="53">
        <f t="shared" si="0"/>
        <v>6493</v>
      </c>
      <c r="E9" s="55">
        <v>1918</v>
      </c>
      <c r="F9" s="55">
        <v>4575</v>
      </c>
      <c r="G9" s="64">
        <v>3506</v>
      </c>
      <c r="H9" s="65">
        <v>1254</v>
      </c>
      <c r="I9" s="60">
        <v>1346768</v>
      </c>
      <c r="J9" s="61">
        <v>1367712</v>
      </c>
      <c r="K9" s="59">
        <v>-20944</v>
      </c>
      <c r="L9" s="62">
        <v>53.29</v>
      </c>
      <c r="M9" s="71">
        <v>4</v>
      </c>
      <c r="N9" s="73">
        <v>784</v>
      </c>
      <c r="O9" s="73">
        <v>9029</v>
      </c>
      <c r="P9" s="14"/>
      <c r="Q9" s="14"/>
      <c r="R9" s="14"/>
      <c r="S9" s="14"/>
      <c r="T9" s="14"/>
      <c r="U9" s="14"/>
      <c r="V9" s="7"/>
    </row>
    <row r="10" spans="1:22" ht="16.5">
      <c r="A10" s="57" t="s">
        <v>11</v>
      </c>
      <c r="B10" s="63">
        <v>565554</v>
      </c>
      <c r="C10" s="63">
        <v>563976</v>
      </c>
      <c r="D10" s="53">
        <f t="shared" si="0"/>
        <v>1578</v>
      </c>
      <c r="E10" s="55">
        <v>823</v>
      </c>
      <c r="F10" s="55">
        <v>755</v>
      </c>
      <c r="G10" s="64">
        <v>3695</v>
      </c>
      <c r="H10" s="65">
        <v>1258</v>
      </c>
      <c r="I10" s="60">
        <v>1020185</v>
      </c>
      <c r="J10" s="61">
        <v>1012306</v>
      </c>
      <c r="K10" s="59">
        <v>7879</v>
      </c>
      <c r="L10" s="62">
        <v>48.47</v>
      </c>
      <c r="M10" s="71">
        <v>4.2</v>
      </c>
      <c r="N10" s="73">
        <v>318</v>
      </c>
      <c r="O10" s="73">
        <v>7772</v>
      </c>
      <c r="P10" s="14"/>
      <c r="Q10" s="14"/>
      <c r="R10" s="14"/>
      <c r="S10" s="14"/>
      <c r="T10" s="14"/>
      <c r="U10" s="14"/>
      <c r="V10" s="7"/>
    </row>
    <row r="11" spans="1:22" ht="16.5">
      <c r="A11" s="57" t="s">
        <v>10</v>
      </c>
      <c r="B11" s="63">
        <v>1296013</v>
      </c>
      <c r="C11" s="63">
        <v>1299868</v>
      </c>
      <c r="D11" s="53">
        <f t="shared" si="0"/>
        <v>-3855</v>
      </c>
      <c r="E11" s="55">
        <v>2293</v>
      </c>
      <c r="F11" s="55">
        <v>-6148</v>
      </c>
      <c r="G11" s="64">
        <v>7423</v>
      </c>
      <c r="H11" s="65">
        <v>2245</v>
      </c>
      <c r="I11" s="60">
        <v>936595</v>
      </c>
      <c r="J11" s="61">
        <v>953701</v>
      </c>
      <c r="K11" s="59">
        <v>-17106</v>
      </c>
      <c r="L11" s="62">
        <v>56.68</v>
      </c>
      <c r="M11" s="71">
        <v>4</v>
      </c>
      <c r="N11" s="73">
        <v>1034</v>
      </c>
      <c r="O11" s="73">
        <v>15714</v>
      </c>
      <c r="P11" s="14"/>
      <c r="Q11" s="14"/>
      <c r="R11" s="14"/>
      <c r="S11" s="14"/>
      <c r="T11" s="14"/>
      <c r="U11" s="14"/>
      <c r="V11" s="7"/>
    </row>
    <row r="12" spans="1:22" ht="16.5">
      <c r="A12" s="57" t="s">
        <v>9</v>
      </c>
      <c r="B12" s="63">
        <v>517222</v>
      </c>
      <c r="C12" s="63">
        <v>520196</v>
      </c>
      <c r="D12" s="53">
        <f t="shared" si="0"/>
        <v>-2974</v>
      </c>
      <c r="E12" s="55">
        <v>-1136</v>
      </c>
      <c r="F12" s="55">
        <v>-1838</v>
      </c>
      <c r="G12" s="64">
        <v>2757</v>
      </c>
      <c r="H12" s="65">
        <v>1039</v>
      </c>
      <c r="I12" s="60">
        <v>896557</v>
      </c>
      <c r="J12" s="61">
        <v>986881</v>
      </c>
      <c r="K12" s="59">
        <v>-90324</v>
      </c>
      <c r="L12" s="62">
        <v>62.83</v>
      </c>
      <c r="M12" s="71">
        <v>4.3</v>
      </c>
      <c r="N12" s="73">
        <v>249</v>
      </c>
      <c r="O12" s="73">
        <v>8773</v>
      </c>
      <c r="P12" s="14"/>
      <c r="Q12" s="14"/>
      <c r="R12" s="14"/>
      <c r="S12" s="14"/>
      <c r="T12" s="14"/>
      <c r="U12" s="14"/>
      <c r="V12" s="7"/>
    </row>
    <row r="13" spans="1:22" ht="16.5">
      <c r="A13" s="57" t="s">
        <v>8</v>
      </c>
      <c r="B13" s="63">
        <v>707792</v>
      </c>
      <c r="C13" s="63">
        <v>710991</v>
      </c>
      <c r="D13" s="53">
        <f t="shared" si="0"/>
        <v>-3199</v>
      </c>
      <c r="E13" s="55">
        <v>-1699</v>
      </c>
      <c r="F13" s="55">
        <v>-1500</v>
      </c>
      <c r="G13" s="64">
        <v>3578</v>
      </c>
      <c r="H13" s="65">
        <v>1386</v>
      </c>
      <c r="I13" s="60">
        <v>838094</v>
      </c>
      <c r="J13" s="61">
        <v>824211</v>
      </c>
      <c r="K13" s="59">
        <v>13883</v>
      </c>
      <c r="L13" s="62">
        <v>84.92</v>
      </c>
      <c r="M13" s="71">
        <v>4.2</v>
      </c>
      <c r="N13" s="73">
        <v>280</v>
      </c>
      <c r="O13" s="73">
        <v>8896</v>
      </c>
      <c r="P13" s="14"/>
      <c r="Q13" s="14"/>
      <c r="R13" s="14"/>
      <c r="S13" s="14"/>
      <c r="T13" s="14"/>
      <c r="U13" s="14"/>
      <c r="V13" s="7"/>
    </row>
    <row r="14" spans="1:22" ht="16.5">
      <c r="A14" s="57" t="s">
        <v>7</v>
      </c>
      <c r="B14" s="63">
        <v>529229</v>
      </c>
      <c r="C14" s="63">
        <v>533723</v>
      </c>
      <c r="D14" s="53">
        <f t="shared" si="0"/>
        <v>-4494</v>
      </c>
      <c r="E14" s="55">
        <v>-1997</v>
      </c>
      <c r="F14" s="55">
        <v>-2497</v>
      </c>
      <c r="G14" s="64">
        <v>2463</v>
      </c>
      <c r="H14" s="65">
        <v>1090</v>
      </c>
      <c r="I14" s="60">
        <v>858253</v>
      </c>
      <c r="J14" s="61">
        <v>880625</v>
      </c>
      <c r="K14" s="59">
        <v>-22372</v>
      </c>
      <c r="L14" s="62">
        <v>60.72</v>
      </c>
      <c r="M14" s="71">
        <v>4.0999999999999996</v>
      </c>
      <c r="N14" s="73">
        <v>360</v>
      </c>
      <c r="O14" s="73">
        <v>7161</v>
      </c>
      <c r="P14" s="14"/>
      <c r="Q14" s="14"/>
      <c r="R14" s="14"/>
      <c r="S14" s="14"/>
      <c r="T14" s="14"/>
      <c r="U14" s="14"/>
      <c r="V14" s="7"/>
    </row>
    <row r="15" spans="1:22" ht="16.5">
      <c r="A15" s="57" t="s">
        <v>6</v>
      </c>
      <c r="B15" s="63">
        <v>852286</v>
      </c>
      <c r="C15" s="63">
        <v>858441</v>
      </c>
      <c r="D15" s="53">
        <f t="shared" si="0"/>
        <v>-6155</v>
      </c>
      <c r="E15" s="55">
        <v>-2555</v>
      </c>
      <c r="F15" s="55">
        <v>-3600</v>
      </c>
      <c r="G15" s="64">
        <v>4296</v>
      </c>
      <c r="H15" s="65">
        <v>1875</v>
      </c>
      <c r="I15" s="60">
        <v>861063</v>
      </c>
      <c r="J15" s="61">
        <v>889560</v>
      </c>
      <c r="K15" s="59">
        <v>-28497</v>
      </c>
      <c r="L15" s="62">
        <v>88.66</v>
      </c>
      <c r="M15" s="71">
        <v>4.0999999999999996</v>
      </c>
      <c r="N15" s="73">
        <v>720</v>
      </c>
      <c r="O15" s="73">
        <v>12561</v>
      </c>
      <c r="P15" s="14"/>
      <c r="Q15" s="14"/>
      <c r="R15" s="14"/>
      <c r="S15" s="14"/>
      <c r="T15" s="14"/>
      <c r="U15" s="14"/>
      <c r="V15" s="7"/>
    </row>
    <row r="16" spans="1:22" ht="16.5">
      <c r="A16" s="57" t="s">
        <v>5</v>
      </c>
      <c r="B16" s="63">
        <v>224821</v>
      </c>
      <c r="C16" s="63">
        <v>226252</v>
      </c>
      <c r="D16" s="53">
        <f t="shared" si="0"/>
        <v>-1431</v>
      </c>
      <c r="E16" s="55">
        <v>-700</v>
      </c>
      <c r="F16" s="55">
        <v>-731</v>
      </c>
      <c r="G16" s="64">
        <v>1156</v>
      </c>
      <c r="H16" s="65">
        <v>600</v>
      </c>
      <c r="I16" s="60">
        <v>799026</v>
      </c>
      <c r="J16" s="61">
        <v>796622</v>
      </c>
      <c r="K16" s="59">
        <v>2404</v>
      </c>
      <c r="L16" s="62">
        <v>41.79</v>
      </c>
      <c r="M16" s="71">
        <v>4.0999999999999996</v>
      </c>
      <c r="N16" s="73">
        <v>69</v>
      </c>
      <c r="O16" s="73">
        <v>3963</v>
      </c>
      <c r="P16" s="14"/>
      <c r="Q16" s="14"/>
      <c r="R16" s="14"/>
      <c r="S16" s="14"/>
      <c r="T16" s="14"/>
      <c r="U16" s="14"/>
      <c r="V16" s="7"/>
    </row>
    <row r="17" spans="1:22" ht="16.5">
      <c r="A17" s="57" t="s">
        <v>4</v>
      </c>
      <c r="B17" s="63">
        <v>333897</v>
      </c>
      <c r="C17" s="63">
        <v>335190</v>
      </c>
      <c r="D17" s="53">
        <f t="shared" si="0"/>
        <v>-1293</v>
      </c>
      <c r="E17" s="55">
        <v>-567</v>
      </c>
      <c r="F17" s="55">
        <v>-726</v>
      </c>
      <c r="G17" s="64">
        <v>1910</v>
      </c>
      <c r="H17" s="65">
        <v>891</v>
      </c>
      <c r="I17" s="60">
        <v>966607</v>
      </c>
      <c r="J17" s="61">
        <v>927400</v>
      </c>
      <c r="K17" s="59">
        <v>39207</v>
      </c>
      <c r="L17" s="62">
        <v>39.61</v>
      </c>
      <c r="M17" s="71">
        <v>4.0999999999999996</v>
      </c>
      <c r="N17" s="73">
        <v>340</v>
      </c>
      <c r="O17" s="73">
        <v>7142</v>
      </c>
      <c r="P17" s="14"/>
      <c r="Q17" s="14"/>
      <c r="R17" s="14"/>
      <c r="S17" s="14"/>
      <c r="T17" s="14"/>
      <c r="U17" s="14"/>
      <c r="V17" s="7"/>
    </row>
    <row r="18" spans="1:22" ht="16.5">
      <c r="A18" s="57" t="s">
        <v>3</v>
      </c>
      <c r="B18" s="63">
        <v>100400</v>
      </c>
      <c r="C18" s="63">
        <v>98843</v>
      </c>
      <c r="D18" s="53">
        <f t="shared" si="0"/>
        <v>1557</v>
      </c>
      <c r="E18" s="55">
        <v>81</v>
      </c>
      <c r="F18" s="55">
        <v>1476</v>
      </c>
      <c r="G18" s="64">
        <v>437</v>
      </c>
      <c r="H18" s="65">
        <v>211</v>
      </c>
      <c r="I18" s="60">
        <v>922916</v>
      </c>
      <c r="J18" s="61">
        <v>887077</v>
      </c>
      <c r="K18" s="59">
        <v>35839</v>
      </c>
      <c r="L18" s="62">
        <v>48.53</v>
      </c>
      <c r="M18" s="71">
        <v>4</v>
      </c>
      <c r="N18" s="73">
        <v>33</v>
      </c>
      <c r="O18" s="73">
        <v>978</v>
      </c>
      <c r="P18" s="14"/>
      <c r="Q18" s="14"/>
      <c r="R18" s="14"/>
      <c r="S18" s="14"/>
      <c r="T18" s="14"/>
      <c r="U18" s="14"/>
      <c r="V18" s="7"/>
    </row>
    <row r="19" spans="1:22" ht="16.5">
      <c r="A19" s="57" t="s">
        <v>2</v>
      </c>
      <c r="B19" s="63">
        <v>374914</v>
      </c>
      <c r="C19" s="63">
        <v>377153</v>
      </c>
      <c r="D19" s="53">
        <f t="shared" si="0"/>
        <v>-2239</v>
      </c>
      <c r="E19" s="55">
        <v>-665</v>
      </c>
      <c r="F19" s="55">
        <v>-1574</v>
      </c>
      <c r="G19" s="64">
        <v>2127</v>
      </c>
      <c r="H19" s="65">
        <v>1016</v>
      </c>
      <c r="I19" s="60">
        <v>1002341</v>
      </c>
      <c r="J19" s="61">
        <v>955197</v>
      </c>
      <c r="K19" s="59">
        <v>47144</v>
      </c>
      <c r="L19" s="62">
        <v>60.04</v>
      </c>
      <c r="M19" s="71">
        <v>4.2</v>
      </c>
      <c r="N19" s="73">
        <v>314</v>
      </c>
      <c r="O19" s="73">
        <v>6978</v>
      </c>
      <c r="P19" s="14"/>
      <c r="Q19" s="14"/>
      <c r="R19" s="14"/>
      <c r="S19" s="14"/>
      <c r="T19" s="14"/>
      <c r="U19" s="14"/>
      <c r="V19" s="7"/>
    </row>
    <row r="20" spans="1:22" ht="16.5">
      <c r="A20" s="57" t="s">
        <v>1</v>
      </c>
      <c r="B20" s="63">
        <v>428483</v>
      </c>
      <c r="C20" s="63">
        <v>425071</v>
      </c>
      <c r="D20" s="53">
        <f t="shared" si="0"/>
        <v>3412</v>
      </c>
      <c r="E20" s="55">
        <v>2634</v>
      </c>
      <c r="F20" s="55">
        <v>778</v>
      </c>
      <c r="G20" s="64">
        <v>3115</v>
      </c>
      <c r="H20" s="65">
        <v>971</v>
      </c>
      <c r="I20" s="60">
        <v>1535411</v>
      </c>
      <c r="J20" s="61">
        <v>1439066</v>
      </c>
      <c r="K20" s="59">
        <v>96345</v>
      </c>
      <c r="L20" s="62">
        <v>63.78</v>
      </c>
      <c r="M20" s="71">
        <v>4.0999999999999996</v>
      </c>
      <c r="N20" s="73">
        <v>398</v>
      </c>
      <c r="O20" s="73">
        <v>8123</v>
      </c>
      <c r="P20" s="14"/>
      <c r="Q20" s="14"/>
      <c r="R20" s="14"/>
      <c r="S20" s="14"/>
      <c r="T20" s="14"/>
      <c r="U20" s="14"/>
      <c r="V20" s="7"/>
    </row>
    <row r="21" spans="1:22" ht="16.5">
      <c r="A21" s="57" t="s">
        <v>0</v>
      </c>
      <c r="B21" s="63">
        <v>270872</v>
      </c>
      <c r="C21" s="63">
        <v>271220</v>
      </c>
      <c r="D21" s="53">
        <f t="shared" si="0"/>
        <v>-348</v>
      </c>
      <c r="E21" s="55">
        <v>129</v>
      </c>
      <c r="F21" s="55">
        <v>-477</v>
      </c>
      <c r="G21" s="64">
        <v>1442</v>
      </c>
      <c r="H21" s="65">
        <v>630</v>
      </c>
      <c r="I21" s="66">
        <v>1241161</v>
      </c>
      <c r="J21" s="67">
        <v>1095203</v>
      </c>
      <c r="K21" s="59">
        <v>145958</v>
      </c>
      <c r="L21" s="62">
        <v>74.569999999999993</v>
      </c>
      <c r="M21" s="71">
        <v>3.9</v>
      </c>
      <c r="N21" s="73">
        <v>363</v>
      </c>
      <c r="O21" s="73">
        <v>5522</v>
      </c>
      <c r="P21" s="14"/>
      <c r="Q21" s="14"/>
      <c r="R21" s="14"/>
      <c r="S21" s="14"/>
      <c r="T21" s="14"/>
      <c r="U21" s="14"/>
      <c r="V21" s="7"/>
    </row>
    <row r="22" spans="1:22">
      <c r="A22" s="5"/>
      <c r="B22" s="3"/>
      <c r="C22" s="3"/>
      <c r="D22" s="2"/>
      <c r="E22" s="13"/>
      <c r="F22" s="15"/>
      <c r="G22" s="38"/>
      <c r="H22" s="31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7"/>
    </row>
    <row r="23" spans="1:22">
      <c r="A23" s="5"/>
      <c r="B23" s="3"/>
      <c r="C23" s="3"/>
      <c r="D23" s="2"/>
      <c r="E23" s="13"/>
      <c r="F23" s="15"/>
      <c r="G23" s="38"/>
      <c r="H23" s="31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7"/>
    </row>
    <row r="24" spans="1:22">
      <c r="A24" s="7"/>
      <c r="B24" s="7"/>
      <c r="C24" s="7"/>
      <c r="D24" s="9"/>
      <c r="E24" s="8"/>
      <c r="F24" s="3"/>
      <c r="G24" s="3"/>
      <c r="H24" s="3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7"/>
    </row>
    <row r="25" spans="1:22">
      <c r="A25" s="7"/>
      <c r="B25" s="7"/>
      <c r="C25" s="7"/>
      <c r="D25" s="9"/>
      <c r="E25" s="8"/>
      <c r="F25" s="3"/>
      <c r="G25" s="3"/>
      <c r="H25" s="3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7"/>
    </row>
    <row r="26" spans="1:22">
      <c r="A26" s="7"/>
      <c r="B26" s="7"/>
      <c r="C26" s="7"/>
      <c r="D26" s="7"/>
      <c r="E26" s="7"/>
      <c r="F26" s="7"/>
      <c r="G26" s="7"/>
      <c r="H26" s="7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7"/>
    </row>
    <row r="27" spans="1:2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4EC8-88C1-431B-8063-DA5FC5B404B5}">
  <dimension ref="A1:V33"/>
  <sheetViews>
    <sheetView tabSelected="1" topLeftCell="E1" workbookViewId="0">
      <selection activeCell="O2" sqref="O2:O21"/>
    </sheetView>
  </sheetViews>
  <sheetFormatPr defaultRowHeight="15.75"/>
  <cols>
    <col min="1" max="1" width="9" style="1"/>
    <col min="2" max="5" width="9.25" style="1" bestFit="1" customWidth="1"/>
    <col min="6" max="6" width="10.625" style="1" customWidth="1"/>
    <col min="7" max="8" width="11.125" style="1" bestFit="1" customWidth="1"/>
    <col min="9" max="10" width="11.75" style="1" bestFit="1" customWidth="1"/>
    <col min="11" max="11" width="12.375" style="1" bestFit="1" customWidth="1"/>
    <col min="12" max="12" width="9.25" style="1" bestFit="1" customWidth="1"/>
    <col min="13" max="16384" width="9" style="1"/>
  </cols>
  <sheetData>
    <row r="1" spans="1:22" ht="22.5">
      <c r="A1" s="52"/>
      <c r="B1" s="52" t="s">
        <v>22</v>
      </c>
      <c r="C1" s="53" t="s">
        <v>21</v>
      </c>
      <c r="D1" s="53" t="s">
        <v>20</v>
      </c>
      <c r="E1" s="54" t="s">
        <v>23</v>
      </c>
      <c r="F1" s="55" t="s">
        <v>24</v>
      </c>
      <c r="G1" s="56" t="s">
        <v>25</v>
      </c>
      <c r="H1" s="56" t="s">
        <v>26</v>
      </c>
      <c r="I1" s="56" t="s">
        <v>27</v>
      </c>
      <c r="J1" s="56" t="s">
        <v>28</v>
      </c>
      <c r="K1" s="56" t="s">
        <v>29</v>
      </c>
      <c r="L1" s="56" t="s">
        <v>30</v>
      </c>
      <c r="M1" s="69" t="s">
        <v>31</v>
      </c>
      <c r="N1" s="72" t="s">
        <v>32</v>
      </c>
      <c r="O1" s="14" t="s">
        <v>33</v>
      </c>
      <c r="P1" s="7"/>
      <c r="Q1" s="7"/>
      <c r="R1" s="7"/>
      <c r="S1" s="7"/>
      <c r="T1" s="7"/>
      <c r="U1" s="7"/>
      <c r="V1" s="7"/>
    </row>
    <row r="2" spans="1:22" ht="16.5">
      <c r="A2" s="57" t="s">
        <v>19</v>
      </c>
      <c r="B2" s="53">
        <v>3939305</v>
      </c>
      <c r="C2" s="53">
        <v>3916451</v>
      </c>
      <c r="D2" s="53">
        <f t="shared" ref="D2:D23" si="0">B2-C2</f>
        <v>22854</v>
      </c>
      <c r="E2" s="55">
        <v>20567</v>
      </c>
      <c r="F2" s="55">
        <v>2287</v>
      </c>
      <c r="G2" s="58">
        <v>26797</v>
      </c>
      <c r="H2" s="59">
        <v>10572</v>
      </c>
      <c r="I2" s="61">
        <v>1101389</v>
      </c>
      <c r="J2" s="60">
        <v>1116342</v>
      </c>
      <c r="K2" s="59">
        <v>-14953</v>
      </c>
      <c r="L2" s="62">
        <v>53.05</v>
      </c>
      <c r="M2" s="71">
        <v>4.2</v>
      </c>
      <c r="N2" s="73">
        <v>5198</v>
      </c>
      <c r="O2" s="73">
        <v>81301</v>
      </c>
      <c r="P2" s="14"/>
      <c r="Q2" s="14"/>
      <c r="R2" s="14"/>
      <c r="S2" s="14"/>
      <c r="T2" s="14"/>
      <c r="U2" s="14"/>
      <c r="V2" s="7"/>
    </row>
    <row r="3" spans="1:22" ht="16.5">
      <c r="A3" s="57" t="s">
        <v>18</v>
      </c>
      <c r="B3" s="53">
        <v>2673226</v>
      </c>
      <c r="C3" s="53">
        <v>2650968</v>
      </c>
      <c r="D3" s="53">
        <f t="shared" si="0"/>
        <v>22258</v>
      </c>
      <c r="E3" s="55">
        <v>12919</v>
      </c>
      <c r="F3" s="55">
        <v>9339</v>
      </c>
      <c r="G3" s="58">
        <v>18717</v>
      </c>
      <c r="H3" s="59">
        <v>5770</v>
      </c>
      <c r="I3" s="61">
        <v>1570778</v>
      </c>
      <c r="J3" s="60">
        <v>1537890</v>
      </c>
      <c r="K3" s="59">
        <v>32888</v>
      </c>
      <c r="L3" s="62">
        <v>55.08</v>
      </c>
      <c r="M3" s="71">
        <v>4.3</v>
      </c>
      <c r="N3" s="73">
        <v>12166</v>
      </c>
      <c r="O3" s="73">
        <v>50156</v>
      </c>
      <c r="P3" s="14"/>
      <c r="Q3" s="14"/>
      <c r="R3" s="14"/>
      <c r="S3" s="14"/>
      <c r="T3" s="14"/>
      <c r="U3" s="14"/>
      <c r="V3" s="7"/>
    </row>
    <row r="4" spans="1:22" ht="16.5">
      <c r="A4" s="57" t="s">
        <v>17</v>
      </c>
      <c r="B4" s="63">
        <v>2030161</v>
      </c>
      <c r="C4" s="63">
        <v>2013305</v>
      </c>
      <c r="D4" s="53">
        <f t="shared" si="0"/>
        <v>16856</v>
      </c>
      <c r="E4" s="55">
        <v>8889</v>
      </c>
      <c r="F4" s="55">
        <v>7967</v>
      </c>
      <c r="G4" s="64">
        <v>13503</v>
      </c>
      <c r="H4" s="65">
        <v>5797</v>
      </c>
      <c r="I4" s="61">
        <v>1238698</v>
      </c>
      <c r="J4" s="60">
        <v>1183732</v>
      </c>
      <c r="K4" s="59">
        <v>54966</v>
      </c>
      <c r="L4" s="62">
        <v>50.65</v>
      </c>
      <c r="M4" s="71">
        <v>4.3</v>
      </c>
      <c r="N4" s="73">
        <v>3605</v>
      </c>
      <c r="O4" s="73">
        <v>31004</v>
      </c>
      <c r="P4" s="14"/>
      <c r="Q4" s="14"/>
      <c r="R4" s="14"/>
      <c r="S4" s="14"/>
      <c r="T4" s="14"/>
      <c r="U4" s="14"/>
      <c r="V4" s="7"/>
    </row>
    <row r="5" spans="1:22" ht="16.5">
      <c r="A5" s="57" t="s">
        <v>16</v>
      </c>
      <c r="B5" s="53">
        <v>2684893</v>
      </c>
      <c r="C5" s="53">
        <v>2664394</v>
      </c>
      <c r="D5" s="53">
        <f t="shared" si="0"/>
        <v>20499</v>
      </c>
      <c r="E5" s="55">
        <v>13307</v>
      </c>
      <c r="F5" s="55">
        <v>7192</v>
      </c>
      <c r="G5" s="58">
        <v>17084</v>
      </c>
      <c r="H5" s="59">
        <v>6395</v>
      </c>
      <c r="I5" s="61">
        <v>1067060</v>
      </c>
      <c r="J5" s="60">
        <v>1100346</v>
      </c>
      <c r="K5" s="59">
        <v>-33286</v>
      </c>
      <c r="L5" s="62">
        <v>88.89</v>
      </c>
      <c r="M5" s="71">
        <v>4.2</v>
      </c>
      <c r="N5" s="73">
        <v>4194</v>
      </c>
      <c r="O5" s="73">
        <v>39449</v>
      </c>
      <c r="P5" s="14"/>
      <c r="Q5" s="14"/>
      <c r="R5" s="14"/>
      <c r="S5" s="14"/>
      <c r="T5" s="14"/>
      <c r="U5" s="14"/>
      <c r="V5" s="7"/>
    </row>
    <row r="6" spans="1:22" ht="16.5">
      <c r="A6" s="57" t="s">
        <v>15</v>
      </c>
      <c r="B6" s="53">
        <v>1881645</v>
      </c>
      <c r="C6" s="53">
        <v>1876960</v>
      </c>
      <c r="D6" s="53">
        <f t="shared" si="0"/>
        <v>4685</v>
      </c>
      <c r="E6" s="55">
        <v>3881</v>
      </c>
      <c r="F6" s="55">
        <v>804</v>
      </c>
      <c r="G6" s="58">
        <v>10809</v>
      </c>
      <c r="H6" s="59">
        <v>4234</v>
      </c>
      <c r="I6" s="61">
        <v>927231</v>
      </c>
      <c r="J6" s="60">
        <v>948383</v>
      </c>
      <c r="K6" s="59">
        <v>-21152</v>
      </c>
      <c r="L6" s="62">
        <v>79.7</v>
      </c>
      <c r="M6" s="71">
        <v>4.2</v>
      </c>
      <c r="N6" s="73">
        <v>2493</v>
      </c>
      <c r="O6" s="73">
        <v>33559</v>
      </c>
      <c r="P6" s="14"/>
      <c r="Q6" s="14"/>
      <c r="R6" s="14"/>
      <c r="S6" s="14"/>
      <c r="T6" s="14"/>
      <c r="U6" s="14"/>
      <c r="V6" s="7"/>
    </row>
    <row r="7" spans="1:22" ht="16.5">
      <c r="A7" s="57" t="s">
        <v>14</v>
      </c>
      <c r="B7" s="53">
        <v>2778659</v>
      </c>
      <c r="C7" s="53">
        <v>2774470</v>
      </c>
      <c r="D7" s="53">
        <f t="shared" si="0"/>
        <v>4189</v>
      </c>
      <c r="E7" s="55">
        <v>6018</v>
      </c>
      <c r="F7" s="55">
        <v>-1829</v>
      </c>
      <c r="G7" s="58">
        <v>16193</v>
      </c>
      <c r="H7" s="59">
        <v>7090</v>
      </c>
      <c r="I7" s="61">
        <v>1085971</v>
      </c>
      <c r="J7" s="60">
        <v>1043941</v>
      </c>
      <c r="K7" s="59">
        <v>42030</v>
      </c>
      <c r="L7" s="62">
        <v>78.38</v>
      </c>
      <c r="M7" s="71">
        <v>4.3</v>
      </c>
      <c r="N7" s="73">
        <v>5537</v>
      </c>
      <c r="O7" s="73">
        <v>69616</v>
      </c>
      <c r="P7" s="14"/>
      <c r="Q7" s="14"/>
      <c r="R7" s="14"/>
      <c r="S7" s="14"/>
      <c r="T7" s="14"/>
      <c r="U7" s="14"/>
      <c r="V7" s="7"/>
    </row>
    <row r="8" spans="1:22" ht="16.5">
      <c r="A8" s="57" t="s">
        <v>13</v>
      </c>
      <c r="B8" s="63">
        <v>458595</v>
      </c>
      <c r="C8" s="63">
        <v>459061</v>
      </c>
      <c r="D8" s="53">
        <f t="shared" si="0"/>
        <v>-466</v>
      </c>
      <c r="E8" s="55">
        <v>454</v>
      </c>
      <c r="F8" s="55">
        <v>-920</v>
      </c>
      <c r="G8" s="64">
        <v>2566</v>
      </c>
      <c r="H8" s="65">
        <v>962</v>
      </c>
      <c r="I8" s="61">
        <v>1075706</v>
      </c>
      <c r="J8" s="60">
        <v>877016</v>
      </c>
      <c r="K8" s="59">
        <v>198690</v>
      </c>
      <c r="L8" s="62">
        <v>45.7</v>
      </c>
      <c r="M8" s="71">
        <v>4.3</v>
      </c>
      <c r="N8" s="73">
        <v>342</v>
      </c>
      <c r="O8" s="73">
        <v>6547</v>
      </c>
      <c r="P8" s="14"/>
      <c r="Q8" s="14"/>
      <c r="R8" s="14"/>
      <c r="S8" s="14"/>
      <c r="T8" s="14"/>
      <c r="U8" s="14"/>
      <c r="V8" s="7"/>
    </row>
    <row r="9" spans="1:22" ht="16.5">
      <c r="A9" s="57" t="s">
        <v>12</v>
      </c>
      <c r="B9" s="63">
        <v>523993</v>
      </c>
      <c r="C9" s="63">
        <v>517641</v>
      </c>
      <c r="D9" s="53">
        <f t="shared" si="0"/>
        <v>6352</v>
      </c>
      <c r="E9" s="55">
        <v>2814</v>
      </c>
      <c r="F9" s="55">
        <v>3538</v>
      </c>
      <c r="G9" s="64">
        <v>3343</v>
      </c>
      <c r="H9" s="65">
        <v>1361</v>
      </c>
      <c r="I9" s="61">
        <v>1367712</v>
      </c>
      <c r="J9" s="60">
        <v>1372358</v>
      </c>
      <c r="K9" s="59">
        <v>-4646</v>
      </c>
      <c r="L9" s="62">
        <v>57.94</v>
      </c>
      <c r="M9" s="71">
        <v>4</v>
      </c>
      <c r="N9" s="73">
        <v>872</v>
      </c>
      <c r="O9" s="73">
        <v>9375</v>
      </c>
      <c r="P9" s="14"/>
      <c r="Q9" s="14"/>
      <c r="R9" s="14"/>
      <c r="S9" s="14"/>
      <c r="T9" s="14"/>
      <c r="U9" s="14"/>
      <c r="V9" s="7"/>
    </row>
    <row r="10" spans="1:22" ht="16.5">
      <c r="A10" s="57" t="s">
        <v>11</v>
      </c>
      <c r="B10" s="63">
        <v>563976</v>
      </c>
      <c r="C10" s="63">
        <v>562010</v>
      </c>
      <c r="D10" s="53">
        <f t="shared" si="0"/>
        <v>1966</v>
      </c>
      <c r="E10" s="55">
        <v>1675</v>
      </c>
      <c r="F10" s="55">
        <v>291</v>
      </c>
      <c r="G10" s="64">
        <v>3427</v>
      </c>
      <c r="H10" s="65">
        <v>1254</v>
      </c>
      <c r="I10" s="61">
        <v>1012306</v>
      </c>
      <c r="J10" s="60">
        <v>1014144</v>
      </c>
      <c r="K10" s="59">
        <v>-1838</v>
      </c>
      <c r="L10" s="62">
        <v>44.68</v>
      </c>
      <c r="M10" s="71">
        <v>4.3</v>
      </c>
      <c r="N10" s="73">
        <v>341</v>
      </c>
      <c r="O10" s="73">
        <v>8371</v>
      </c>
      <c r="P10" s="14"/>
      <c r="Q10" s="14"/>
      <c r="R10" s="14"/>
      <c r="S10" s="14"/>
      <c r="T10" s="14"/>
      <c r="U10" s="14"/>
      <c r="V10" s="7"/>
    </row>
    <row r="11" spans="1:22" ht="16.5">
      <c r="A11" s="57" t="s">
        <v>10</v>
      </c>
      <c r="B11" s="63">
        <v>1299868</v>
      </c>
      <c r="C11" s="63">
        <v>1303039</v>
      </c>
      <c r="D11" s="53">
        <f t="shared" si="0"/>
        <v>-3171</v>
      </c>
      <c r="E11" s="55">
        <v>4288</v>
      </c>
      <c r="F11" s="55">
        <v>-7459</v>
      </c>
      <c r="G11" s="64">
        <v>7147</v>
      </c>
      <c r="H11" s="65">
        <v>2251</v>
      </c>
      <c r="I11" s="61">
        <v>953701</v>
      </c>
      <c r="J11" s="60">
        <v>920937</v>
      </c>
      <c r="K11" s="59">
        <v>32764</v>
      </c>
      <c r="L11" s="62">
        <v>60.11</v>
      </c>
      <c r="M11" s="71">
        <v>4.2</v>
      </c>
      <c r="N11" s="73">
        <v>1271</v>
      </c>
      <c r="O11" s="73">
        <v>16135</v>
      </c>
      <c r="P11" s="14"/>
      <c r="Q11" s="14"/>
      <c r="R11" s="14"/>
      <c r="S11" s="14"/>
      <c r="T11" s="14"/>
      <c r="U11" s="14"/>
      <c r="V11" s="7"/>
    </row>
    <row r="12" spans="1:22" ht="16.5">
      <c r="A12" s="57" t="s">
        <v>9</v>
      </c>
      <c r="B12" s="63">
        <v>520196</v>
      </c>
      <c r="C12" s="63">
        <v>522807</v>
      </c>
      <c r="D12" s="53">
        <f t="shared" si="0"/>
        <v>-2611</v>
      </c>
      <c r="E12" s="55">
        <v>-486</v>
      </c>
      <c r="F12" s="55">
        <v>-2125</v>
      </c>
      <c r="G12" s="64">
        <v>2736</v>
      </c>
      <c r="H12" s="65">
        <v>1096</v>
      </c>
      <c r="I12" s="61">
        <v>986881</v>
      </c>
      <c r="J12" s="60">
        <v>881743</v>
      </c>
      <c r="K12" s="59">
        <v>105138</v>
      </c>
      <c r="L12" s="62">
        <v>62.41</v>
      </c>
      <c r="M12" s="71">
        <v>4.4000000000000004</v>
      </c>
      <c r="N12" s="73">
        <v>298</v>
      </c>
      <c r="O12" s="73">
        <v>8653</v>
      </c>
      <c r="P12" s="14"/>
      <c r="Q12" s="14"/>
      <c r="R12" s="14"/>
      <c r="S12" s="14"/>
      <c r="T12" s="14"/>
      <c r="U12" s="14"/>
      <c r="V12" s="7"/>
    </row>
    <row r="13" spans="1:22" ht="16.5">
      <c r="A13" s="57" t="s">
        <v>8</v>
      </c>
      <c r="B13" s="63">
        <v>710991</v>
      </c>
      <c r="C13" s="63">
        <v>713556</v>
      </c>
      <c r="D13" s="53">
        <f t="shared" si="0"/>
        <v>-2565</v>
      </c>
      <c r="E13" s="55">
        <v>-513</v>
      </c>
      <c r="F13" s="55">
        <v>-2052</v>
      </c>
      <c r="G13" s="64">
        <v>3464</v>
      </c>
      <c r="H13" s="65">
        <v>1436</v>
      </c>
      <c r="I13" s="61">
        <v>824211</v>
      </c>
      <c r="J13" s="60">
        <v>817778</v>
      </c>
      <c r="K13" s="59">
        <v>6433</v>
      </c>
      <c r="L13" s="62">
        <v>65.930000000000007</v>
      </c>
      <c r="M13" s="71">
        <v>4.2</v>
      </c>
      <c r="N13" s="73">
        <v>297</v>
      </c>
      <c r="O13" s="73">
        <v>8082</v>
      </c>
      <c r="P13" s="14"/>
      <c r="Q13" s="14"/>
      <c r="R13" s="14"/>
      <c r="S13" s="14"/>
      <c r="T13" s="14"/>
      <c r="U13" s="14"/>
      <c r="V13" s="7"/>
    </row>
    <row r="14" spans="1:22" ht="16.5">
      <c r="A14" s="57" t="s">
        <v>7</v>
      </c>
      <c r="B14" s="63">
        <v>533723</v>
      </c>
      <c r="C14" s="63">
        <v>537942</v>
      </c>
      <c r="D14" s="53">
        <f t="shared" si="0"/>
        <v>-4219</v>
      </c>
      <c r="E14" s="55">
        <v>-1198</v>
      </c>
      <c r="F14" s="55">
        <v>-3021</v>
      </c>
      <c r="G14" s="64">
        <v>2538</v>
      </c>
      <c r="H14" s="65">
        <v>1157</v>
      </c>
      <c r="I14" s="61">
        <v>880625</v>
      </c>
      <c r="J14" s="60">
        <v>804668</v>
      </c>
      <c r="K14" s="59">
        <v>75957</v>
      </c>
      <c r="L14" s="62">
        <v>70.8</v>
      </c>
      <c r="M14" s="71">
        <v>4.2</v>
      </c>
      <c r="N14" s="73">
        <v>283</v>
      </c>
      <c r="O14" s="73">
        <v>7230</v>
      </c>
      <c r="P14" s="14"/>
      <c r="Q14" s="14"/>
      <c r="R14" s="14"/>
      <c r="S14" s="14"/>
      <c r="T14" s="14"/>
      <c r="U14" s="14"/>
      <c r="V14" s="7"/>
    </row>
    <row r="15" spans="1:22" ht="16.5">
      <c r="A15" s="57" t="s">
        <v>6</v>
      </c>
      <c r="B15" s="63">
        <v>858441</v>
      </c>
      <c r="C15" s="63">
        <v>864529</v>
      </c>
      <c r="D15" s="53">
        <f t="shared" si="0"/>
        <v>-6088</v>
      </c>
      <c r="E15" s="55">
        <v>-1442</v>
      </c>
      <c r="F15" s="55">
        <v>-4646</v>
      </c>
      <c r="G15" s="64">
        <v>4073</v>
      </c>
      <c r="H15" s="65">
        <v>1947</v>
      </c>
      <c r="I15" s="61">
        <v>889560</v>
      </c>
      <c r="J15" s="60">
        <v>866795</v>
      </c>
      <c r="K15" s="59">
        <v>22765</v>
      </c>
      <c r="L15" s="62">
        <v>72.42</v>
      </c>
      <c r="M15" s="71">
        <v>4.2</v>
      </c>
      <c r="N15" s="73">
        <v>1628</v>
      </c>
      <c r="O15" s="73">
        <v>13747</v>
      </c>
      <c r="P15" s="14"/>
      <c r="Q15" s="14"/>
      <c r="R15" s="14"/>
      <c r="S15" s="14"/>
      <c r="T15" s="14"/>
      <c r="U15" s="14"/>
      <c r="V15" s="7"/>
    </row>
    <row r="16" spans="1:22" ht="16.5">
      <c r="A16" s="57" t="s">
        <v>5</v>
      </c>
      <c r="B16" s="63">
        <v>226252</v>
      </c>
      <c r="C16" s="63">
        <v>228290</v>
      </c>
      <c r="D16" s="53">
        <f t="shared" si="0"/>
        <v>-2038</v>
      </c>
      <c r="E16" s="55">
        <v>-567</v>
      </c>
      <c r="F16" s="55">
        <v>-1471</v>
      </c>
      <c r="G16" s="64">
        <v>1142</v>
      </c>
      <c r="H16" s="65">
        <v>560</v>
      </c>
      <c r="I16" s="61">
        <v>796622</v>
      </c>
      <c r="J16" s="60">
        <v>733168</v>
      </c>
      <c r="K16" s="59">
        <v>63454</v>
      </c>
      <c r="L16" s="62">
        <v>48.52</v>
      </c>
      <c r="M16" s="71">
        <v>4.3</v>
      </c>
      <c r="N16" s="73">
        <v>108</v>
      </c>
      <c r="O16" s="73">
        <v>2450</v>
      </c>
      <c r="P16" s="14"/>
      <c r="Q16" s="14"/>
      <c r="R16" s="14"/>
      <c r="S16" s="14"/>
      <c r="T16" s="14"/>
      <c r="U16" s="14"/>
      <c r="V16" s="7"/>
    </row>
    <row r="17" spans="1:22" ht="16.5">
      <c r="A17" s="57" t="s">
        <v>4</v>
      </c>
      <c r="B17" s="63">
        <v>335190</v>
      </c>
      <c r="C17" s="63">
        <v>336838</v>
      </c>
      <c r="D17" s="53">
        <f t="shared" si="0"/>
        <v>-1648</v>
      </c>
      <c r="E17" s="55">
        <v>-385</v>
      </c>
      <c r="F17" s="55">
        <v>-1263</v>
      </c>
      <c r="G17" s="64">
        <v>1826</v>
      </c>
      <c r="H17" s="65">
        <v>852</v>
      </c>
      <c r="I17" s="61">
        <v>927400</v>
      </c>
      <c r="J17" s="60">
        <v>920602</v>
      </c>
      <c r="K17" s="59">
        <v>6798</v>
      </c>
      <c r="L17" s="62">
        <v>40.75</v>
      </c>
      <c r="M17" s="71">
        <v>4.3</v>
      </c>
      <c r="N17" s="73">
        <v>441</v>
      </c>
      <c r="O17" s="73">
        <v>6507</v>
      </c>
      <c r="P17" s="14"/>
      <c r="Q17" s="14"/>
      <c r="R17" s="14"/>
      <c r="S17" s="14"/>
      <c r="T17" s="14"/>
      <c r="U17" s="14"/>
      <c r="V17" s="7"/>
    </row>
    <row r="18" spans="1:22" ht="16.5">
      <c r="A18" s="57" t="s">
        <v>3</v>
      </c>
      <c r="B18" s="63">
        <v>98843</v>
      </c>
      <c r="C18" s="63">
        <v>97157</v>
      </c>
      <c r="D18" s="53">
        <f t="shared" si="0"/>
        <v>1686</v>
      </c>
      <c r="E18" s="55">
        <v>150</v>
      </c>
      <c r="F18" s="55">
        <v>1536</v>
      </c>
      <c r="G18" s="64">
        <v>437</v>
      </c>
      <c r="H18" s="65">
        <v>202</v>
      </c>
      <c r="I18" s="61">
        <v>887077</v>
      </c>
      <c r="J18" s="60">
        <v>828441</v>
      </c>
      <c r="K18" s="59">
        <v>58636</v>
      </c>
      <c r="L18" s="62">
        <v>60.42</v>
      </c>
      <c r="M18" s="71">
        <v>4.2</v>
      </c>
      <c r="N18" s="73">
        <v>50</v>
      </c>
      <c r="O18" s="73">
        <v>1047</v>
      </c>
      <c r="P18" s="14"/>
      <c r="Q18" s="14"/>
      <c r="R18" s="14"/>
      <c r="S18" s="14"/>
      <c r="T18" s="14"/>
      <c r="U18" s="14"/>
      <c r="V18" s="7"/>
    </row>
    <row r="19" spans="1:22" ht="16.5">
      <c r="A19" s="57" t="s">
        <v>2</v>
      </c>
      <c r="B19" s="63">
        <v>377153</v>
      </c>
      <c r="C19" s="63">
        <v>379927</v>
      </c>
      <c r="D19" s="53">
        <f t="shared" si="0"/>
        <v>-2774</v>
      </c>
      <c r="E19" s="55">
        <v>-282</v>
      </c>
      <c r="F19" s="55">
        <v>-2492</v>
      </c>
      <c r="G19" s="64">
        <v>2064</v>
      </c>
      <c r="H19" s="65">
        <v>1061</v>
      </c>
      <c r="I19" s="61">
        <v>955197</v>
      </c>
      <c r="J19" s="60">
        <v>1018118</v>
      </c>
      <c r="K19" s="59">
        <v>-62921</v>
      </c>
      <c r="L19" s="62">
        <v>54.58</v>
      </c>
      <c r="M19" s="71">
        <v>4.3</v>
      </c>
      <c r="N19" s="73">
        <v>415</v>
      </c>
      <c r="O19" s="73">
        <v>7279</v>
      </c>
      <c r="P19" s="14"/>
      <c r="Q19" s="14"/>
      <c r="R19" s="14"/>
      <c r="S19" s="14"/>
      <c r="T19" s="14"/>
      <c r="U19" s="14"/>
      <c r="V19" s="7"/>
    </row>
    <row r="20" spans="1:22" ht="16.5">
      <c r="A20" s="57" t="s">
        <v>1</v>
      </c>
      <c r="B20" s="63">
        <v>425071</v>
      </c>
      <c r="C20" s="63">
        <v>420052</v>
      </c>
      <c r="D20" s="53">
        <f t="shared" si="0"/>
        <v>5019</v>
      </c>
      <c r="E20" s="55">
        <v>3794</v>
      </c>
      <c r="F20" s="55">
        <v>1225</v>
      </c>
      <c r="G20" s="64">
        <v>3029</v>
      </c>
      <c r="H20" s="65">
        <v>1051</v>
      </c>
      <c r="I20" s="61">
        <v>1439066</v>
      </c>
      <c r="J20" s="60">
        <v>1479675</v>
      </c>
      <c r="K20" s="59">
        <v>-40609</v>
      </c>
      <c r="L20" s="62">
        <v>38.619999999999997</v>
      </c>
      <c r="M20" s="71">
        <v>4.2</v>
      </c>
      <c r="N20" s="73">
        <v>664</v>
      </c>
      <c r="O20" s="73">
        <v>7947</v>
      </c>
      <c r="P20" s="14"/>
      <c r="Q20" s="14"/>
      <c r="R20" s="14"/>
      <c r="S20" s="14"/>
      <c r="T20" s="14"/>
      <c r="U20" s="14"/>
      <c r="V20" s="7"/>
    </row>
    <row r="21" spans="1:22" ht="16.5">
      <c r="A21" s="57" t="s">
        <v>0</v>
      </c>
      <c r="B21" s="63">
        <v>271220</v>
      </c>
      <c r="C21" s="63">
        <v>271526</v>
      </c>
      <c r="D21" s="53">
        <f t="shared" si="0"/>
        <v>-306</v>
      </c>
      <c r="E21" s="55">
        <v>372</v>
      </c>
      <c r="F21" s="55">
        <v>-678</v>
      </c>
      <c r="G21" s="64">
        <v>1431</v>
      </c>
      <c r="H21" s="65">
        <v>665</v>
      </c>
      <c r="I21" s="67">
        <v>1095203</v>
      </c>
      <c r="J21" s="66">
        <v>925444</v>
      </c>
      <c r="K21" s="59">
        <v>169759</v>
      </c>
      <c r="L21" s="62">
        <v>74.77</v>
      </c>
      <c r="M21" s="71">
        <v>4</v>
      </c>
      <c r="N21" s="73">
        <v>386</v>
      </c>
      <c r="O21" s="73">
        <v>5773</v>
      </c>
      <c r="P21" s="14"/>
      <c r="Q21" s="14"/>
      <c r="R21" s="14"/>
      <c r="S21" s="14"/>
      <c r="T21" s="14"/>
      <c r="U21" s="14"/>
      <c r="V21" s="7"/>
    </row>
    <row r="22" spans="1:22">
      <c r="A22" s="5"/>
      <c r="B22" s="3"/>
      <c r="C22" s="3"/>
      <c r="D22" s="2"/>
      <c r="E22" s="13"/>
      <c r="F22" s="15"/>
      <c r="G22" s="38"/>
      <c r="H22" s="31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7"/>
    </row>
    <row r="23" spans="1:22">
      <c r="A23" s="5"/>
      <c r="B23" s="3"/>
      <c r="C23" s="3"/>
      <c r="D23" s="2"/>
      <c r="E23" s="13"/>
      <c r="F23" s="15"/>
      <c r="G23" s="38"/>
      <c r="H23" s="31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7"/>
    </row>
    <row r="24" spans="1:22">
      <c r="A24" s="7"/>
      <c r="B24" s="7"/>
      <c r="C24" s="7"/>
      <c r="D24" s="9"/>
      <c r="E24" s="8"/>
      <c r="F24" s="3"/>
      <c r="G24" s="3"/>
      <c r="H24" s="3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7"/>
    </row>
    <row r="25" spans="1:22">
      <c r="A25" s="7"/>
      <c r="B25" s="7"/>
      <c r="C25" s="7"/>
      <c r="D25" s="9"/>
      <c r="E25" s="8"/>
      <c r="F25" s="3"/>
      <c r="G25" s="3"/>
      <c r="H25" s="3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7"/>
    </row>
    <row r="26" spans="1:22">
      <c r="A26" s="7"/>
      <c r="B26" s="7"/>
      <c r="C26" s="7"/>
      <c r="D26" s="7"/>
      <c r="E26" s="7"/>
      <c r="F26" s="7"/>
      <c r="G26" s="7"/>
      <c r="H26" s="7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7"/>
    </row>
    <row r="27" spans="1:22" ht="16.5">
      <c r="A27" s="7"/>
      <c r="B27" s="7"/>
      <c r="C27" s="7"/>
      <c r="D27" s="7"/>
      <c r="E27" s="7"/>
      <c r="F27" s="7"/>
      <c r="G27" s="7"/>
      <c r="H27" s="7"/>
      <c r="I27" s="7"/>
      <c r="J27" s="21"/>
      <c r="K27" s="7"/>
      <c r="L27" s="20"/>
      <c r="M27" s="31"/>
      <c r="N27" s="31"/>
      <c r="O27" s="19"/>
      <c r="P27" s="19"/>
      <c r="Q27" s="31"/>
      <c r="R27" s="31"/>
      <c r="S27" s="19"/>
      <c r="T27" s="19"/>
      <c r="U27" s="7"/>
      <c r="V27" s="7"/>
    </row>
    <row r="28" spans="1:2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19798-C222-421B-B794-86129609E342}">
  <dimension ref="A1:W34"/>
  <sheetViews>
    <sheetView tabSelected="1" topLeftCell="C1" workbookViewId="0">
      <selection activeCell="O2" sqref="O2:O21"/>
    </sheetView>
  </sheetViews>
  <sheetFormatPr defaultRowHeight="15.75"/>
  <cols>
    <col min="1" max="1" width="9" style="1"/>
    <col min="2" max="2" width="9.25" style="1" bestFit="1" customWidth="1"/>
    <col min="3" max="3" width="10.5" style="1" bestFit="1" customWidth="1"/>
    <col min="4" max="5" width="9.25" style="1" bestFit="1" customWidth="1"/>
    <col min="6" max="6" width="11.125" style="1" customWidth="1"/>
    <col min="7" max="8" width="11.125" style="1" bestFit="1" customWidth="1"/>
    <col min="9" max="10" width="11.75" style="1" bestFit="1" customWidth="1"/>
    <col min="11" max="11" width="13.125" style="1" bestFit="1" customWidth="1"/>
    <col min="12" max="12" width="9.25" style="1" bestFit="1" customWidth="1"/>
    <col min="13" max="16384" width="9" style="1"/>
  </cols>
  <sheetData>
    <row r="1" spans="1:23" ht="22.5">
      <c r="A1" s="52"/>
      <c r="B1" s="52" t="s">
        <v>22</v>
      </c>
      <c r="C1" s="53" t="s">
        <v>21</v>
      </c>
      <c r="D1" s="53" t="s">
        <v>20</v>
      </c>
      <c r="E1" s="54" t="s">
        <v>23</v>
      </c>
      <c r="F1" s="55" t="s">
        <v>24</v>
      </c>
      <c r="G1" s="56" t="s">
        <v>25</v>
      </c>
      <c r="H1" s="56" t="s">
        <v>26</v>
      </c>
      <c r="I1" s="56" t="s">
        <v>27</v>
      </c>
      <c r="J1" s="56" t="s">
        <v>28</v>
      </c>
      <c r="K1" s="56" t="s">
        <v>29</v>
      </c>
      <c r="L1" s="56" t="s">
        <v>30</v>
      </c>
      <c r="M1" s="69" t="s">
        <v>31</v>
      </c>
      <c r="N1" s="72" t="s">
        <v>32</v>
      </c>
      <c r="O1" s="14" t="s">
        <v>33</v>
      </c>
      <c r="P1" s="7"/>
      <c r="Q1" s="7"/>
      <c r="R1" s="7"/>
      <c r="S1" s="7"/>
      <c r="T1" s="7"/>
      <c r="U1" s="7"/>
      <c r="V1" s="7"/>
      <c r="W1" s="7"/>
    </row>
    <row r="2" spans="1:23" ht="16.5">
      <c r="A2" s="57" t="s">
        <v>19</v>
      </c>
      <c r="B2" s="53">
        <v>3916451</v>
      </c>
      <c r="C2" s="63">
        <v>3897367</v>
      </c>
      <c r="D2" s="53">
        <f t="shared" ref="D2:D23" si="0">B2-C2</f>
        <v>19084</v>
      </c>
      <c r="E2" s="55">
        <v>14549</v>
      </c>
      <c r="F2" s="55">
        <v>4535</v>
      </c>
      <c r="G2" s="58">
        <v>31263</v>
      </c>
      <c r="H2" s="59">
        <v>10892</v>
      </c>
      <c r="I2" s="60">
        <v>1116342</v>
      </c>
      <c r="J2" s="61">
        <v>1071131</v>
      </c>
      <c r="K2" s="59">
        <v>45211</v>
      </c>
      <c r="L2" s="62">
        <v>57.15</v>
      </c>
      <c r="M2" s="71">
        <v>4.4000000000000004</v>
      </c>
      <c r="N2" s="73">
        <v>4774</v>
      </c>
      <c r="O2" s="73">
        <v>86473</v>
      </c>
      <c r="P2" s="14"/>
      <c r="Q2" s="14"/>
      <c r="R2" s="14"/>
      <c r="S2" s="14"/>
      <c r="T2" s="14"/>
      <c r="U2" s="14"/>
      <c r="V2" s="7"/>
      <c r="W2" s="7"/>
    </row>
    <row r="3" spans="1:23" ht="16.5">
      <c r="A3" s="57" t="s">
        <v>18</v>
      </c>
      <c r="B3" s="53">
        <v>2650968</v>
      </c>
      <c r="C3" s="53">
        <v>2618772</v>
      </c>
      <c r="D3" s="53">
        <f t="shared" si="0"/>
        <v>32196</v>
      </c>
      <c r="E3" s="55">
        <v>9144</v>
      </c>
      <c r="F3" s="55">
        <v>23052</v>
      </c>
      <c r="G3" s="58">
        <v>21378</v>
      </c>
      <c r="H3" s="59">
        <v>5875</v>
      </c>
      <c r="I3" s="60">
        <v>1537890</v>
      </c>
      <c r="J3" s="61">
        <v>1564298</v>
      </c>
      <c r="K3" s="59">
        <v>-26408</v>
      </c>
      <c r="L3" s="62">
        <v>58.88</v>
      </c>
      <c r="M3" s="71">
        <v>4.4000000000000004</v>
      </c>
      <c r="N3" s="73">
        <v>12581</v>
      </c>
      <c r="O3" s="73">
        <v>57976</v>
      </c>
      <c r="P3" s="14"/>
      <c r="Q3" s="14"/>
      <c r="R3" s="14"/>
      <c r="S3" s="14"/>
      <c r="T3" s="14"/>
      <c r="U3" s="14"/>
      <c r="V3" s="7"/>
      <c r="W3" s="7"/>
    </row>
    <row r="4" spans="1:23" ht="16.5">
      <c r="A4" s="57" t="s">
        <v>17</v>
      </c>
      <c r="B4" s="63">
        <v>2013305</v>
      </c>
      <c r="C4" s="63">
        <v>2002060</v>
      </c>
      <c r="D4" s="53">
        <f t="shared" si="0"/>
        <v>11245</v>
      </c>
      <c r="E4" s="55">
        <v>7163</v>
      </c>
      <c r="F4" s="55">
        <v>4082</v>
      </c>
      <c r="G4" s="64">
        <v>15518</v>
      </c>
      <c r="H4" s="65">
        <v>5944</v>
      </c>
      <c r="I4" s="60">
        <v>1183732</v>
      </c>
      <c r="J4" s="61">
        <v>1122238</v>
      </c>
      <c r="K4" s="59">
        <v>61494</v>
      </c>
      <c r="L4" s="62">
        <v>60.11</v>
      </c>
      <c r="M4" s="71">
        <v>4.4000000000000004</v>
      </c>
      <c r="N4" s="73">
        <v>6021</v>
      </c>
      <c r="O4" s="73">
        <v>33763</v>
      </c>
      <c r="P4" s="14"/>
      <c r="Q4" s="14"/>
      <c r="R4" s="14"/>
      <c r="S4" s="14"/>
      <c r="T4" s="14"/>
      <c r="U4" s="14"/>
      <c r="V4" s="7"/>
      <c r="W4" s="7"/>
    </row>
    <row r="5" spans="1:23" ht="16.5">
      <c r="A5" s="57" t="s">
        <v>16</v>
      </c>
      <c r="B5" s="53">
        <v>2664394</v>
      </c>
      <c r="C5" s="52">
        <v>2648419</v>
      </c>
      <c r="D5" s="53">
        <f t="shared" si="0"/>
        <v>15975</v>
      </c>
      <c r="E5" s="55">
        <v>9112</v>
      </c>
      <c r="F5" s="55">
        <v>6863</v>
      </c>
      <c r="G5" s="58">
        <v>19961</v>
      </c>
      <c r="H5" s="59">
        <v>6430</v>
      </c>
      <c r="I5" s="60">
        <v>1100346</v>
      </c>
      <c r="J5" s="61">
        <v>987259</v>
      </c>
      <c r="K5" s="59">
        <v>113087</v>
      </c>
      <c r="L5" s="62">
        <v>80.489999999999995</v>
      </c>
      <c r="M5" s="71">
        <v>4.4000000000000004</v>
      </c>
      <c r="N5" s="73">
        <v>3869</v>
      </c>
      <c r="O5" s="73">
        <v>42912</v>
      </c>
      <c r="P5" s="14"/>
      <c r="Q5" s="14"/>
      <c r="R5" s="14"/>
      <c r="S5" s="14"/>
      <c r="T5" s="14"/>
      <c r="U5" s="14"/>
      <c r="V5" s="7"/>
      <c r="W5" s="7"/>
    </row>
    <row r="6" spans="1:23" ht="16.5">
      <c r="A6" s="57" t="s">
        <v>15</v>
      </c>
      <c r="B6" s="53">
        <v>1876960</v>
      </c>
      <c r="C6" s="63">
        <v>1873794</v>
      </c>
      <c r="D6" s="53">
        <f t="shared" si="0"/>
        <v>3166</v>
      </c>
      <c r="E6" s="55">
        <v>267</v>
      </c>
      <c r="F6" s="55">
        <v>2899</v>
      </c>
      <c r="G6" s="58">
        <v>12389</v>
      </c>
      <c r="H6" s="59">
        <v>4298</v>
      </c>
      <c r="I6" s="60">
        <v>948383</v>
      </c>
      <c r="J6" s="61">
        <v>886924</v>
      </c>
      <c r="K6" s="59">
        <v>61459</v>
      </c>
      <c r="L6" s="62">
        <v>90.81</v>
      </c>
      <c r="M6" s="71">
        <v>4.3</v>
      </c>
      <c r="N6" s="73">
        <v>2115</v>
      </c>
      <c r="O6" s="73">
        <v>37285</v>
      </c>
      <c r="P6" s="14"/>
      <c r="Q6" s="14"/>
      <c r="R6" s="14"/>
      <c r="S6" s="14"/>
      <c r="T6" s="14"/>
      <c r="U6" s="14"/>
      <c r="V6" s="7"/>
      <c r="W6" s="7"/>
    </row>
    <row r="7" spans="1:23" ht="16.5">
      <c r="A7" s="57" t="s">
        <v>14</v>
      </c>
      <c r="B7" s="53">
        <v>2774470</v>
      </c>
      <c r="C7" s="52">
        <v>2773483</v>
      </c>
      <c r="D7" s="53">
        <f t="shared" si="0"/>
        <v>987</v>
      </c>
      <c r="E7" s="55">
        <v>2566</v>
      </c>
      <c r="F7" s="55">
        <v>-1579</v>
      </c>
      <c r="G7" s="58">
        <v>18703</v>
      </c>
      <c r="H7" s="59">
        <v>7229</v>
      </c>
      <c r="I7" s="60">
        <v>1043941</v>
      </c>
      <c r="J7" s="61">
        <v>1052260</v>
      </c>
      <c r="K7" s="59">
        <v>-8319</v>
      </c>
      <c r="L7" s="62">
        <v>93.26</v>
      </c>
      <c r="M7" s="71">
        <v>4.4000000000000004</v>
      </c>
      <c r="N7" s="73">
        <v>7047</v>
      </c>
      <c r="O7" s="73">
        <v>85059</v>
      </c>
      <c r="P7" s="14"/>
      <c r="Q7" s="14"/>
      <c r="R7" s="14"/>
      <c r="S7" s="14"/>
      <c r="T7" s="14"/>
      <c r="U7" s="14"/>
      <c r="V7" s="7"/>
      <c r="W7" s="7"/>
    </row>
    <row r="8" spans="1:23" ht="16.5">
      <c r="A8" s="57" t="s">
        <v>13</v>
      </c>
      <c r="B8" s="63">
        <v>459061</v>
      </c>
      <c r="C8" s="63">
        <v>460486</v>
      </c>
      <c r="D8" s="53">
        <f t="shared" si="0"/>
        <v>-1425</v>
      </c>
      <c r="E8" s="55">
        <v>54</v>
      </c>
      <c r="F8" s="55">
        <v>-1479</v>
      </c>
      <c r="G8" s="64">
        <v>2820</v>
      </c>
      <c r="H8" s="65">
        <v>1095</v>
      </c>
      <c r="I8" s="60">
        <v>877016</v>
      </c>
      <c r="J8" s="61">
        <v>971775</v>
      </c>
      <c r="K8" s="59">
        <v>-94759</v>
      </c>
      <c r="L8" s="62">
        <v>49.97</v>
      </c>
      <c r="M8" s="71">
        <v>4.4000000000000004</v>
      </c>
      <c r="N8" s="73">
        <v>337</v>
      </c>
      <c r="O8" s="73">
        <v>6932</v>
      </c>
      <c r="P8" s="14"/>
      <c r="Q8" s="14"/>
      <c r="R8" s="14"/>
      <c r="S8" s="14"/>
      <c r="T8" s="14"/>
      <c r="U8" s="14"/>
      <c r="V8" s="7"/>
      <c r="W8" s="7"/>
    </row>
    <row r="9" spans="1:23" ht="16.5">
      <c r="A9" s="57" t="s">
        <v>12</v>
      </c>
      <c r="B9" s="63">
        <v>517641</v>
      </c>
      <c r="C9" s="63">
        <v>513015</v>
      </c>
      <c r="D9" s="53">
        <f t="shared" si="0"/>
        <v>4626</v>
      </c>
      <c r="E9" s="55">
        <v>2023</v>
      </c>
      <c r="F9" s="55">
        <v>2603</v>
      </c>
      <c r="G9" s="64">
        <v>3922</v>
      </c>
      <c r="H9" s="65">
        <v>1265</v>
      </c>
      <c r="I9" s="60">
        <v>1372358</v>
      </c>
      <c r="J9" s="61">
        <v>1300116</v>
      </c>
      <c r="K9" s="59">
        <v>72242</v>
      </c>
      <c r="L9" s="62">
        <v>63.53</v>
      </c>
      <c r="M9" s="71">
        <v>4.0999999999999996</v>
      </c>
      <c r="N9" s="73">
        <v>861</v>
      </c>
      <c r="O9" s="73">
        <v>9852</v>
      </c>
      <c r="P9" s="14"/>
      <c r="Q9" s="14"/>
      <c r="R9" s="14"/>
      <c r="S9" s="14"/>
      <c r="T9" s="14"/>
      <c r="U9" s="14"/>
      <c r="V9" s="7"/>
      <c r="W9" s="7"/>
    </row>
    <row r="10" spans="1:23" ht="16.5">
      <c r="A10" s="57" t="s">
        <v>11</v>
      </c>
      <c r="B10" s="63">
        <v>562010</v>
      </c>
      <c r="C10" s="63">
        <v>560968</v>
      </c>
      <c r="D10" s="53">
        <f t="shared" si="0"/>
        <v>1042</v>
      </c>
      <c r="E10" s="55">
        <v>559</v>
      </c>
      <c r="F10" s="55">
        <v>483</v>
      </c>
      <c r="G10" s="64">
        <v>3940</v>
      </c>
      <c r="H10" s="65">
        <v>1302</v>
      </c>
      <c r="I10" s="60">
        <v>1014144</v>
      </c>
      <c r="J10" s="61">
        <v>964594</v>
      </c>
      <c r="K10" s="59">
        <v>49550</v>
      </c>
      <c r="L10" s="62">
        <v>59.21</v>
      </c>
      <c r="M10" s="71">
        <v>4.4000000000000004</v>
      </c>
      <c r="N10" s="73">
        <v>882</v>
      </c>
      <c r="O10" s="73">
        <v>8830</v>
      </c>
      <c r="P10" s="14"/>
      <c r="Q10" s="14"/>
      <c r="R10" s="14"/>
      <c r="S10" s="14"/>
      <c r="T10" s="14"/>
      <c r="U10" s="14"/>
      <c r="V10" s="7"/>
      <c r="W10" s="7"/>
    </row>
    <row r="11" spans="1:23" ht="16.5">
      <c r="A11" s="57" t="s">
        <v>10</v>
      </c>
      <c r="B11" s="63">
        <v>1303039</v>
      </c>
      <c r="C11" s="63">
        <v>1307286</v>
      </c>
      <c r="D11" s="53">
        <f t="shared" si="0"/>
        <v>-4247</v>
      </c>
      <c r="E11" s="55">
        <v>2484</v>
      </c>
      <c r="F11" s="55">
        <v>-6731</v>
      </c>
      <c r="G11" s="64">
        <v>8519</v>
      </c>
      <c r="H11" s="65">
        <v>2321</v>
      </c>
      <c r="I11" s="60">
        <v>920937</v>
      </c>
      <c r="J11" s="61">
        <v>887707</v>
      </c>
      <c r="K11" s="59">
        <v>33230</v>
      </c>
      <c r="L11" s="62">
        <v>73.790000000000006</v>
      </c>
      <c r="M11" s="71">
        <v>4.4000000000000004</v>
      </c>
      <c r="N11" s="73">
        <v>873</v>
      </c>
      <c r="O11" s="73">
        <v>17737</v>
      </c>
      <c r="P11" s="14"/>
      <c r="Q11" s="14"/>
      <c r="R11" s="14"/>
      <c r="S11" s="14"/>
      <c r="T11" s="14"/>
      <c r="U11" s="14"/>
      <c r="V11" s="7"/>
      <c r="W11" s="7"/>
    </row>
    <row r="12" spans="1:23" ht="16.5">
      <c r="A12" s="57" t="s">
        <v>9</v>
      </c>
      <c r="B12" s="63">
        <v>522807</v>
      </c>
      <c r="C12" s="63">
        <v>526491</v>
      </c>
      <c r="D12" s="53">
        <f t="shared" si="0"/>
        <v>-3684</v>
      </c>
      <c r="E12" s="55">
        <v>-1101</v>
      </c>
      <c r="F12" s="55">
        <v>-2583</v>
      </c>
      <c r="G12" s="64">
        <v>3053</v>
      </c>
      <c r="H12" s="65">
        <v>1227</v>
      </c>
      <c r="I12" s="60">
        <v>881743</v>
      </c>
      <c r="J12" s="61">
        <v>932725</v>
      </c>
      <c r="K12" s="59">
        <v>-50982</v>
      </c>
      <c r="L12" s="62">
        <v>66.89</v>
      </c>
      <c r="M12" s="71">
        <v>4.5999999999999996</v>
      </c>
      <c r="N12" s="73">
        <v>242</v>
      </c>
      <c r="O12" s="73">
        <v>9534</v>
      </c>
      <c r="P12" s="14"/>
      <c r="Q12" s="14"/>
      <c r="R12" s="14"/>
      <c r="S12" s="14"/>
      <c r="T12" s="14"/>
      <c r="U12" s="14"/>
      <c r="V12" s="7"/>
      <c r="W12" s="7"/>
    </row>
    <row r="13" spans="1:23" ht="16.5">
      <c r="A13" s="57" t="s">
        <v>8</v>
      </c>
      <c r="B13" s="63">
        <v>713556</v>
      </c>
      <c r="C13" s="63">
        <v>717653</v>
      </c>
      <c r="D13" s="53">
        <f t="shared" si="0"/>
        <v>-4097</v>
      </c>
      <c r="E13" s="55">
        <v>-1036</v>
      </c>
      <c r="F13" s="55">
        <v>-3061</v>
      </c>
      <c r="G13" s="64">
        <v>3964</v>
      </c>
      <c r="H13" s="65">
        <v>1419</v>
      </c>
      <c r="I13" s="60">
        <v>817778</v>
      </c>
      <c r="J13" s="61">
        <v>748256</v>
      </c>
      <c r="K13" s="59">
        <v>69522</v>
      </c>
      <c r="L13" s="62">
        <v>84.8</v>
      </c>
      <c r="M13" s="71">
        <v>4.3</v>
      </c>
      <c r="N13" s="73">
        <v>275</v>
      </c>
      <c r="O13" s="73">
        <v>9216</v>
      </c>
      <c r="P13" s="14"/>
      <c r="Q13" s="14"/>
      <c r="R13" s="14"/>
      <c r="S13" s="14"/>
      <c r="T13" s="14"/>
      <c r="U13" s="14"/>
      <c r="V13" s="7"/>
      <c r="W13" s="7"/>
    </row>
    <row r="14" spans="1:23" ht="16.5">
      <c r="A14" s="57" t="s">
        <v>7</v>
      </c>
      <c r="B14" s="63">
        <v>537942</v>
      </c>
      <c r="C14" s="63">
        <v>543248</v>
      </c>
      <c r="D14" s="53">
        <f t="shared" si="0"/>
        <v>-5306</v>
      </c>
      <c r="E14" s="55">
        <v>-1468</v>
      </c>
      <c r="F14" s="55">
        <v>-3838</v>
      </c>
      <c r="G14" s="64">
        <v>2968</v>
      </c>
      <c r="H14" s="65">
        <v>1201</v>
      </c>
      <c r="I14" s="60">
        <v>804668</v>
      </c>
      <c r="J14" s="61">
        <v>775017</v>
      </c>
      <c r="K14" s="59">
        <v>29651</v>
      </c>
      <c r="L14" s="62">
        <v>83.24</v>
      </c>
      <c r="M14" s="71">
        <v>4.4000000000000004</v>
      </c>
      <c r="N14" s="73">
        <v>375</v>
      </c>
      <c r="O14" s="73">
        <v>7909</v>
      </c>
      <c r="P14" s="14"/>
      <c r="Q14" s="14"/>
      <c r="R14" s="14"/>
      <c r="S14" s="14"/>
      <c r="T14" s="14"/>
      <c r="U14" s="14"/>
      <c r="V14" s="7"/>
      <c r="W14" s="7"/>
    </row>
    <row r="15" spans="1:23" ht="16.5">
      <c r="A15" s="57" t="s">
        <v>6</v>
      </c>
      <c r="B15" s="63">
        <v>864529</v>
      </c>
      <c r="C15" s="63">
        <v>873509</v>
      </c>
      <c r="D15" s="53">
        <f t="shared" si="0"/>
        <v>-8980</v>
      </c>
      <c r="E15" s="55">
        <v>-2519</v>
      </c>
      <c r="F15" s="55">
        <v>-6461</v>
      </c>
      <c r="G15" s="64">
        <v>4802</v>
      </c>
      <c r="H15" s="65">
        <v>2125</v>
      </c>
      <c r="I15" s="60">
        <v>866795</v>
      </c>
      <c r="J15" s="61">
        <v>850116</v>
      </c>
      <c r="K15" s="59">
        <v>16679</v>
      </c>
      <c r="L15" s="62">
        <v>76.48</v>
      </c>
      <c r="M15" s="71">
        <v>4.3</v>
      </c>
      <c r="N15" s="73">
        <v>940</v>
      </c>
      <c r="O15" s="73">
        <v>15754</v>
      </c>
      <c r="P15" s="14"/>
      <c r="Q15" s="14"/>
      <c r="R15" s="14"/>
      <c r="S15" s="14"/>
      <c r="T15" s="14"/>
      <c r="U15" s="14"/>
      <c r="V15" s="7"/>
      <c r="W15" s="7"/>
    </row>
    <row r="16" spans="1:23" ht="16.5">
      <c r="A16" s="57" t="s">
        <v>5</v>
      </c>
      <c r="B16" s="63">
        <v>228290</v>
      </c>
      <c r="C16" s="63">
        <v>230673</v>
      </c>
      <c r="D16" s="53">
        <f t="shared" si="0"/>
        <v>-2383</v>
      </c>
      <c r="E16" s="55">
        <v>-583</v>
      </c>
      <c r="F16" s="55">
        <v>-1800</v>
      </c>
      <c r="G16" s="64">
        <v>1269</v>
      </c>
      <c r="H16" s="65">
        <v>559</v>
      </c>
      <c r="I16" s="60">
        <v>733168</v>
      </c>
      <c r="J16" s="61">
        <v>674899</v>
      </c>
      <c r="K16" s="59">
        <v>58269</v>
      </c>
      <c r="L16" s="62">
        <v>63.85</v>
      </c>
      <c r="M16" s="71">
        <v>4.5999999999999996</v>
      </c>
      <c r="N16" s="73">
        <v>170</v>
      </c>
      <c r="O16" s="73">
        <v>1995</v>
      </c>
      <c r="P16" s="14"/>
      <c r="Q16" s="14"/>
      <c r="R16" s="14"/>
      <c r="S16" s="14"/>
      <c r="T16" s="14"/>
      <c r="U16" s="14"/>
      <c r="V16" s="7"/>
      <c r="W16" s="7"/>
    </row>
    <row r="17" spans="1:23" ht="16.5">
      <c r="A17" s="57" t="s">
        <v>4</v>
      </c>
      <c r="B17" s="63">
        <v>336838</v>
      </c>
      <c r="C17" s="63">
        <v>338805</v>
      </c>
      <c r="D17" s="53">
        <f t="shared" si="0"/>
        <v>-1967</v>
      </c>
      <c r="E17" s="55">
        <v>-534</v>
      </c>
      <c r="F17" s="55">
        <v>-1433</v>
      </c>
      <c r="G17" s="64">
        <v>2066</v>
      </c>
      <c r="H17" s="65">
        <v>890</v>
      </c>
      <c r="I17" s="60">
        <v>920602</v>
      </c>
      <c r="J17" s="61">
        <v>904472</v>
      </c>
      <c r="K17" s="59">
        <v>16130</v>
      </c>
      <c r="L17" s="62">
        <v>49.26</v>
      </c>
      <c r="M17" s="71">
        <v>4.4000000000000004</v>
      </c>
      <c r="N17" s="73">
        <v>368</v>
      </c>
      <c r="O17" s="73">
        <v>7582</v>
      </c>
      <c r="P17" s="14"/>
      <c r="Q17" s="14"/>
      <c r="R17" s="14"/>
      <c r="S17" s="14"/>
      <c r="T17" s="14"/>
      <c r="U17" s="14"/>
      <c r="V17" s="7"/>
      <c r="W17" s="7"/>
    </row>
    <row r="18" spans="1:23" ht="16.5">
      <c r="A18" s="57" t="s">
        <v>3</v>
      </c>
      <c r="B18" s="63">
        <v>97157</v>
      </c>
      <c r="C18" s="63">
        <v>96918</v>
      </c>
      <c r="D18" s="53">
        <f t="shared" si="0"/>
        <v>239</v>
      </c>
      <c r="E18" s="55">
        <v>-100</v>
      </c>
      <c r="F18" s="55">
        <v>339</v>
      </c>
      <c r="G18" s="64">
        <v>524</v>
      </c>
      <c r="H18" s="65">
        <v>189</v>
      </c>
      <c r="I18" s="60">
        <v>828441</v>
      </c>
      <c r="J18" s="61">
        <v>986954</v>
      </c>
      <c r="K18" s="59">
        <v>-158513</v>
      </c>
      <c r="L18" s="62">
        <v>50.91</v>
      </c>
      <c r="M18" s="71">
        <v>4.4000000000000004</v>
      </c>
      <c r="N18" s="73">
        <v>28</v>
      </c>
      <c r="O18" s="73">
        <v>1143</v>
      </c>
      <c r="P18" s="14"/>
      <c r="Q18" s="14"/>
      <c r="R18" s="14"/>
      <c r="S18" s="14"/>
      <c r="T18" s="14"/>
      <c r="U18" s="14"/>
      <c r="V18" s="7"/>
      <c r="W18" s="7"/>
    </row>
    <row r="19" spans="1:23" ht="16.5">
      <c r="A19" s="57" t="s">
        <v>2</v>
      </c>
      <c r="B19" s="63">
        <v>379927</v>
      </c>
      <c r="C19" s="63">
        <v>384134</v>
      </c>
      <c r="D19" s="53">
        <f t="shared" si="0"/>
        <v>-4207</v>
      </c>
      <c r="E19" s="55">
        <v>-750</v>
      </c>
      <c r="F19" s="55">
        <v>-3457</v>
      </c>
      <c r="G19" s="64">
        <v>2385</v>
      </c>
      <c r="H19" s="65">
        <v>1067</v>
      </c>
      <c r="I19" s="60">
        <v>1018118</v>
      </c>
      <c r="J19" s="61">
        <v>1040931</v>
      </c>
      <c r="K19" s="59">
        <v>-22813</v>
      </c>
      <c r="L19" s="62">
        <v>60.2</v>
      </c>
      <c r="M19" s="71">
        <v>4.5</v>
      </c>
      <c r="N19" s="73">
        <v>359</v>
      </c>
      <c r="O19" s="73">
        <v>7267</v>
      </c>
      <c r="P19" s="14"/>
      <c r="Q19" s="14"/>
      <c r="R19" s="14"/>
      <c r="S19" s="14"/>
      <c r="T19" s="14"/>
      <c r="U19" s="14"/>
      <c r="V19" s="7"/>
      <c r="W19" s="7"/>
    </row>
    <row r="20" spans="1:23" ht="16.5">
      <c r="A20" s="57" t="s">
        <v>1</v>
      </c>
      <c r="B20" s="63">
        <v>420052</v>
      </c>
      <c r="C20" s="63">
        <v>415344</v>
      </c>
      <c r="D20" s="53">
        <f t="shared" si="0"/>
        <v>4708</v>
      </c>
      <c r="E20" s="55">
        <v>3030</v>
      </c>
      <c r="F20" s="55">
        <v>1678</v>
      </c>
      <c r="G20" s="64">
        <v>3552</v>
      </c>
      <c r="H20" s="65">
        <v>950</v>
      </c>
      <c r="I20" s="60">
        <v>1479675</v>
      </c>
      <c r="J20" s="61">
        <v>1448209</v>
      </c>
      <c r="K20" s="59">
        <v>31466</v>
      </c>
      <c r="L20" s="62">
        <v>41.92</v>
      </c>
      <c r="M20" s="71">
        <v>4.4000000000000004</v>
      </c>
      <c r="N20" s="73">
        <v>1104</v>
      </c>
      <c r="O20" s="73">
        <v>8495</v>
      </c>
      <c r="P20" s="14"/>
      <c r="Q20" s="14"/>
      <c r="R20" s="14"/>
      <c r="S20" s="14"/>
      <c r="T20" s="14"/>
      <c r="U20" s="14"/>
      <c r="V20" s="7"/>
      <c r="W20" s="7"/>
    </row>
    <row r="21" spans="1:23" ht="16.5">
      <c r="A21" s="57" t="s">
        <v>0</v>
      </c>
      <c r="B21" s="63">
        <v>271526</v>
      </c>
      <c r="C21" s="63">
        <v>272390</v>
      </c>
      <c r="D21" s="53">
        <f t="shared" si="0"/>
        <v>-864</v>
      </c>
      <c r="E21" s="55">
        <v>165</v>
      </c>
      <c r="F21" s="55">
        <v>-1029</v>
      </c>
      <c r="G21" s="64">
        <v>1687</v>
      </c>
      <c r="H21" s="65">
        <v>685</v>
      </c>
      <c r="I21" s="66">
        <v>925444</v>
      </c>
      <c r="J21" s="67">
        <v>842337</v>
      </c>
      <c r="K21" s="59">
        <v>83107</v>
      </c>
      <c r="L21" s="62">
        <v>83.95</v>
      </c>
      <c r="M21" s="71">
        <v>4.3</v>
      </c>
      <c r="N21" s="73">
        <v>341</v>
      </c>
      <c r="O21" s="73">
        <v>5806</v>
      </c>
      <c r="P21" s="14"/>
      <c r="Q21" s="14"/>
      <c r="R21" s="14"/>
      <c r="S21" s="14"/>
      <c r="T21" s="14"/>
      <c r="U21" s="14"/>
      <c r="V21" s="7"/>
      <c r="W21" s="7"/>
    </row>
    <row r="22" spans="1:23">
      <c r="A22" s="5"/>
      <c r="B22" s="3"/>
      <c r="C22" s="3"/>
      <c r="D22" s="2"/>
      <c r="E22" s="13"/>
      <c r="F22" s="15"/>
      <c r="G22" s="38"/>
      <c r="H22" s="31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7"/>
      <c r="W22" s="7"/>
    </row>
    <row r="23" spans="1:23">
      <c r="A23" s="5"/>
      <c r="B23" s="3"/>
      <c r="C23" s="3"/>
      <c r="D23" s="2"/>
      <c r="E23" s="13"/>
      <c r="F23" s="15"/>
      <c r="G23" s="38"/>
      <c r="H23" s="31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7"/>
      <c r="W23" s="7"/>
    </row>
    <row r="24" spans="1:23">
      <c r="A24" s="7"/>
      <c r="B24" s="7"/>
      <c r="C24" s="7"/>
      <c r="D24" s="7"/>
      <c r="E24" s="7"/>
      <c r="F24" s="9"/>
      <c r="G24" s="10"/>
      <c r="H24" s="6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7"/>
      <c r="W24" s="7"/>
    </row>
    <row r="25" spans="1:23">
      <c r="A25" s="7"/>
      <c r="B25" s="7"/>
      <c r="C25" s="7"/>
      <c r="D25" s="7"/>
      <c r="E25" s="7"/>
      <c r="F25" s="9"/>
      <c r="G25" s="12"/>
      <c r="H25" s="6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7"/>
      <c r="W25" s="7"/>
    </row>
    <row r="26" spans="1:23">
      <c r="A26" s="7"/>
      <c r="B26" s="7"/>
      <c r="C26" s="7"/>
      <c r="D26" s="7"/>
      <c r="E26" s="7"/>
      <c r="F26" s="9"/>
      <c r="G26" s="10"/>
      <c r="H26" s="6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7"/>
      <c r="W26" s="7"/>
    </row>
    <row r="27" spans="1:23" ht="16.5">
      <c r="A27" s="7"/>
      <c r="B27" s="7"/>
      <c r="C27" s="7"/>
      <c r="D27" s="7"/>
      <c r="E27" s="7"/>
      <c r="F27" s="11"/>
      <c r="G27" s="8"/>
      <c r="H27" s="3"/>
      <c r="I27" s="3"/>
      <c r="J27" s="21"/>
      <c r="K27" s="7"/>
      <c r="L27" s="20"/>
      <c r="M27" s="31"/>
      <c r="N27" s="31"/>
      <c r="O27" s="19"/>
      <c r="P27" s="19"/>
      <c r="Q27" s="31"/>
      <c r="R27" s="31"/>
      <c r="S27" s="19"/>
      <c r="T27" s="19"/>
      <c r="U27" s="7"/>
      <c r="V27" s="7"/>
      <c r="W27" s="7"/>
    </row>
    <row r="28" spans="1:23">
      <c r="A28" s="7"/>
      <c r="B28" s="7"/>
      <c r="C28" s="7"/>
      <c r="D28" s="7"/>
      <c r="E28" s="7"/>
      <c r="F28" s="11"/>
      <c r="G28" s="8"/>
      <c r="H28" s="3"/>
      <c r="I28" s="3"/>
      <c r="J28" s="3"/>
      <c r="K28" s="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3C3C-353C-4911-A719-F3D3DDAA20B5}">
  <dimension ref="A1:V31"/>
  <sheetViews>
    <sheetView tabSelected="1" topLeftCell="F1" workbookViewId="0">
      <selection activeCell="O2" sqref="O2:O21"/>
    </sheetView>
  </sheetViews>
  <sheetFormatPr defaultRowHeight="15.75"/>
  <cols>
    <col min="1" max="1" width="9" style="1"/>
    <col min="2" max="3" width="10.5" style="1" bestFit="1" customWidth="1"/>
    <col min="4" max="5" width="9.25" style="1" bestFit="1" customWidth="1"/>
    <col min="6" max="6" width="10.25" style="1" customWidth="1"/>
    <col min="7" max="8" width="11.125" style="1" bestFit="1" customWidth="1"/>
    <col min="9" max="10" width="11.75" style="1" bestFit="1" customWidth="1"/>
    <col min="11" max="11" width="13.125" style="1" bestFit="1" customWidth="1"/>
    <col min="12" max="12" width="8.875" style="1" bestFit="1" customWidth="1"/>
    <col min="13" max="16384" width="9" style="1"/>
  </cols>
  <sheetData>
    <row r="1" spans="1:22" ht="22.5">
      <c r="A1" s="52"/>
      <c r="B1" s="52" t="s">
        <v>22</v>
      </c>
      <c r="C1" s="53" t="s">
        <v>21</v>
      </c>
      <c r="D1" s="53" t="s">
        <v>20</v>
      </c>
      <c r="E1" s="54" t="s">
        <v>23</v>
      </c>
      <c r="F1" s="55" t="s">
        <v>24</v>
      </c>
      <c r="G1" s="56" t="s">
        <v>25</v>
      </c>
      <c r="H1" s="56" t="s">
        <v>26</v>
      </c>
      <c r="I1" s="56" t="s">
        <v>27</v>
      </c>
      <c r="J1" s="56" t="s">
        <v>28</v>
      </c>
      <c r="K1" s="56" t="s">
        <v>29</v>
      </c>
      <c r="L1" s="56" t="s">
        <v>30</v>
      </c>
      <c r="M1" s="69" t="s">
        <v>31</v>
      </c>
      <c r="N1" s="72" t="s">
        <v>32</v>
      </c>
      <c r="O1" s="14" t="s">
        <v>33</v>
      </c>
      <c r="P1" s="7"/>
      <c r="Q1" s="7"/>
      <c r="R1" s="7"/>
      <c r="S1" s="7"/>
      <c r="T1" s="7"/>
      <c r="U1" s="7"/>
      <c r="V1" s="7"/>
    </row>
    <row r="2" spans="1:22" ht="16.5">
      <c r="A2" s="57" t="s">
        <v>19</v>
      </c>
      <c r="B2" s="63">
        <v>3897367</v>
      </c>
      <c r="C2" s="63">
        <v>3873653</v>
      </c>
      <c r="D2" s="53">
        <f t="shared" ref="D2:D23" si="0">B2-C2</f>
        <v>23714</v>
      </c>
      <c r="E2" s="55">
        <v>9213</v>
      </c>
      <c r="F2" s="55">
        <v>14501</v>
      </c>
      <c r="G2" s="58">
        <v>25242</v>
      </c>
      <c r="H2" s="59">
        <v>10901</v>
      </c>
      <c r="I2" s="61">
        <v>1071131</v>
      </c>
      <c r="J2" s="60">
        <v>1110774</v>
      </c>
      <c r="K2" s="59">
        <v>-39643</v>
      </c>
      <c r="L2" s="62">
        <v>70.88</v>
      </c>
      <c r="M2" s="71">
        <v>5.2</v>
      </c>
      <c r="N2" s="73">
        <v>5367</v>
      </c>
      <c r="O2" s="73">
        <v>91383</v>
      </c>
      <c r="P2" s="14"/>
      <c r="Q2" s="14"/>
      <c r="R2" s="14"/>
      <c r="S2" s="14"/>
      <c r="T2" s="14"/>
      <c r="U2" s="14"/>
      <c r="V2" s="7"/>
    </row>
    <row r="3" spans="1:22" ht="16.5">
      <c r="A3" s="57" t="s">
        <v>18</v>
      </c>
      <c r="B3" s="53">
        <v>2618772</v>
      </c>
      <c r="C3" s="53">
        <v>2607428</v>
      </c>
      <c r="D3" s="53">
        <f t="shared" si="0"/>
        <v>11344</v>
      </c>
      <c r="E3" s="55">
        <v>3132</v>
      </c>
      <c r="F3" s="55">
        <v>8212</v>
      </c>
      <c r="G3" s="58">
        <v>16637</v>
      </c>
      <c r="H3" s="59">
        <v>6104</v>
      </c>
      <c r="I3" s="61">
        <v>1564298</v>
      </c>
      <c r="J3" s="60">
        <v>1515793</v>
      </c>
      <c r="K3" s="59">
        <v>48505</v>
      </c>
      <c r="L3" s="62">
        <v>58.83</v>
      </c>
      <c r="M3" s="71">
        <v>5.2</v>
      </c>
      <c r="N3" s="73">
        <v>6587</v>
      </c>
      <c r="O3" s="73">
        <v>64430</v>
      </c>
      <c r="P3" s="14"/>
      <c r="Q3" s="14"/>
      <c r="R3" s="14"/>
      <c r="S3" s="14"/>
      <c r="T3" s="14"/>
      <c r="U3" s="14"/>
      <c r="V3" s="7"/>
    </row>
    <row r="4" spans="1:22" ht="16.5">
      <c r="A4" s="57" t="s">
        <v>17</v>
      </c>
      <c r="B4" s="63">
        <v>2002060</v>
      </c>
      <c r="C4" s="63">
        <v>1978782</v>
      </c>
      <c r="D4" s="53">
        <f t="shared" si="0"/>
        <v>23278</v>
      </c>
      <c r="E4" s="55">
        <v>5655</v>
      </c>
      <c r="F4" s="55">
        <v>17623</v>
      </c>
      <c r="G4" s="64">
        <v>12585</v>
      </c>
      <c r="H4" s="65">
        <v>6117</v>
      </c>
      <c r="I4" s="61">
        <v>1122238</v>
      </c>
      <c r="J4" s="60">
        <v>1146080</v>
      </c>
      <c r="K4" s="59">
        <v>-23842</v>
      </c>
      <c r="L4" s="62">
        <v>55.24</v>
      </c>
      <c r="M4" s="71">
        <v>5.3</v>
      </c>
      <c r="N4" s="73">
        <v>6842</v>
      </c>
      <c r="O4" s="73">
        <v>38929</v>
      </c>
      <c r="P4" s="14"/>
      <c r="Q4" s="14"/>
      <c r="R4" s="14"/>
      <c r="S4" s="14"/>
      <c r="T4" s="14"/>
      <c r="U4" s="14"/>
      <c r="V4" s="7"/>
    </row>
    <row r="5" spans="1:22" ht="16.5">
      <c r="A5" s="57" t="s">
        <v>16</v>
      </c>
      <c r="B5" s="52">
        <v>2648419</v>
      </c>
      <c r="C5" s="52">
        <v>2635761</v>
      </c>
      <c r="D5" s="53">
        <f t="shared" si="0"/>
        <v>12658</v>
      </c>
      <c r="E5" s="55">
        <v>5197</v>
      </c>
      <c r="F5" s="55">
        <v>7461</v>
      </c>
      <c r="G5" s="58">
        <v>15633</v>
      </c>
      <c r="H5" s="59">
        <v>6581</v>
      </c>
      <c r="I5" s="61">
        <v>987259</v>
      </c>
      <c r="J5" s="60">
        <v>977731</v>
      </c>
      <c r="K5" s="59">
        <v>9528</v>
      </c>
      <c r="L5" s="62">
        <v>61.05</v>
      </c>
      <c r="M5" s="71">
        <v>5.2</v>
      </c>
      <c r="N5" s="73">
        <v>3438</v>
      </c>
      <c r="O5" s="73">
        <v>49567</v>
      </c>
      <c r="P5" s="14"/>
      <c r="Q5" s="14"/>
      <c r="R5" s="14"/>
      <c r="S5" s="14"/>
      <c r="T5" s="14"/>
      <c r="U5" s="14"/>
      <c r="V5" s="7"/>
    </row>
    <row r="6" spans="1:22" ht="16.5">
      <c r="A6" s="57" t="s">
        <v>15</v>
      </c>
      <c r="B6" s="63">
        <v>1873794</v>
      </c>
      <c r="C6" s="52">
        <v>1875406</v>
      </c>
      <c r="D6" s="53">
        <f t="shared" si="0"/>
        <v>-1612</v>
      </c>
      <c r="E6" s="55">
        <v>-1594</v>
      </c>
      <c r="F6" s="55">
        <v>-18</v>
      </c>
      <c r="G6" s="58">
        <v>9693</v>
      </c>
      <c r="H6" s="59">
        <v>4149</v>
      </c>
      <c r="I6" s="61">
        <v>886924</v>
      </c>
      <c r="J6" s="60">
        <v>924950</v>
      </c>
      <c r="K6" s="59">
        <v>-38026</v>
      </c>
      <c r="L6" s="62">
        <v>77.22</v>
      </c>
      <c r="M6" s="71">
        <v>5.0999999999999996</v>
      </c>
      <c r="N6" s="73">
        <v>2218</v>
      </c>
      <c r="O6" s="73">
        <v>39342</v>
      </c>
      <c r="P6" s="14"/>
      <c r="Q6" s="14"/>
      <c r="R6" s="14"/>
      <c r="S6" s="14"/>
      <c r="T6" s="14"/>
      <c r="U6" s="14"/>
      <c r="V6" s="7"/>
    </row>
    <row r="7" spans="1:22" ht="16.5">
      <c r="A7" s="57" t="s">
        <v>14</v>
      </c>
      <c r="B7" s="52">
        <v>2773483</v>
      </c>
      <c r="C7" s="52">
        <v>2770887</v>
      </c>
      <c r="D7" s="53">
        <f t="shared" si="0"/>
        <v>2596</v>
      </c>
      <c r="E7" s="55">
        <v>683</v>
      </c>
      <c r="F7" s="55">
        <v>1913</v>
      </c>
      <c r="G7" s="58">
        <v>15126</v>
      </c>
      <c r="H7" s="59">
        <v>7293</v>
      </c>
      <c r="I7" s="61">
        <v>1052260</v>
      </c>
      <c r="J7" s="60">
        <v>1052162</v>
      </c>
      <c r="K7" s="59">
        <v>98</v>
      </c>
      <c r="L7" s="62">
        <v>95.11</v>
      </c>
      <c r="M7" s="71">
        <v>5.2</v>
      </c>
      <c r="N7" s="73">
        <v>6189</v>
      </c>
      <c r="O7" s="73">
        <v>93122</v>
      </c>
      <c r="P7" s="14"/>
      <c r="Q7" s="14"/>
      <c r="R7" s="14"/>
      <c r="S7" s="14"/>
      <c r="T7" s="14"/>
      <c r="U7" s="14"/>
      <c r="V7" s="7"/>
    </row>
    <row r="8" spans="1:22" ht="16.5">
      <c r="A8" s="57" t="s">
        <v>13</v>
      </c>
      <c r="B8" s="63">
        <v>460486</v>
      </c>
      <c r="C8" s="63">
        <v>461625</v>
      </c>
      <c r="D8" s="53">
        <f t="shared" si="0"/>
        <v>-1139</v>
      </c>
      <c r="E8" s="55">
        <v>80</v>
      </c>
      <c r="F8" s="55">
        <v>-1219</v>
      </c>
      <c r="G8" s="64">
        <v>2527</v>
      </c>
      <c r="H8" s="65">
        <v>1089</v>
      </c>
      <c r="I8" s="61">
        <v>971775</v>
      </c>
      <c r="J8" s="60">
        <v>904809</v>
      </c>
      <c r="K8" s="59">
        <v>66966</v>
      </c>
      <c r="L8" s="62">
        <v>54.53</v>
      </c>
      <c r="M8" s="71">
        <v>5.0999999999999996</v>
      </c>
      <c r="N8" s="73">
        <v>366</v>
      </c>
      <c r="O8" s="73">
        <v>7588</v>
      </c>
      <c r="P8" s="14"/>
      <c r="Q8" s="14"/>
      <c r="R8" s="14"/>
      <c r="S8" s="14"/>
      <c r="T8" s="14"/>
      <c r="U8" s="14"/>
      <c r="V8" s="7"/>
    </row>
    <row r="9" spans="1:22" ht="16.5">
      <c r="A9" s="57" t="s">
        <v>12</v>
      </c>
      <c r="B9" s="63">
        <v>513015</v>
      </c>
      <c r="C9" s="63">
        <v>510882</v>
      </c>
      <c r="D9" s="53">
        <f t="shared" si="0"/>
        <v>2133</v>
      </c>
      <c r="E9" s="55">
        <v>1648</v>
      </c>
      <c r="F9" s="55">
        <v>485</v>
      </c>
      <c r="G9" s="64">
        <v>3103</v>
      </c>
      <c r="H9" s="65">
        <v>1282</v>
      </c>
      <c r="I9" s="61">
        <v>1300116</v>
      </c>
      <c r="J9" s="60">
        <v>1281933</v>
      </c>
      <c r="K9" s="59">
        <v>18183</v>
      </c>
      <c r="L9" s="62">
        <v>83.8</v>
      </c>
      <c r="M9" s="71">
        <v>5.0999999999999996</v>
      </c>
      <c r="N9" s="73">
        <v>1625</v>
      </c>
      <c r="O9" s="73">
        <v>10385</v>
      </c>
      <c r="P9" s="14"/>
      <c r="Q9" s="14"/>
      <c r="R9" s="14"/>
      <c r="S9" s="14"/>
      <c r="T9" s="14"/>
      <c r="U9" s="14"/>
      <c r="V9" s="7"/>
    </row>
    <row r="10" spans="1:22" ht="16.5">
      <c r="A10" s="57" t="s">
        <v>11</v>
      </c>
      <c r="B10" s="63">
        <v>560968</v>
      </c>
      <c r="C10" s="63">
        <v>561744</v>
      </c>
      <c r="D10" s="53">
        <f t="shared" si="0"/>
        <v>-776</v>
      </c>
      <c r="E10" s="55">
        <v>-104</v>
      </c>
      <c r="F10" s="55">
        <v>-672</v>
      </c>
      <c r="G10" s="64">
        <v>3221</v>
      </c>
      <c r="H10" s="65">
        <v>1294</v>
      </c>
      <c r="I10" s="61">
        <v>964594</v>
      </c>
      <c r="J10" s="60">
        <v>926267</v>
      </c>
      <c r="K10" s="59">
        <v>38327</v>
      </c>
      <c r="L10" s="62">
        <v>54.45</v>
      </c>
      <c r="M10" s="71">
        <v>5.3</v>
      </c>
      <c r="N10" s="73">
        <v>410</v>
      </c>
      <c r="O10" s="73">
        <v>9568</v>
      </c>
      <c r="P10" s="14"/>
      <c r="Q10" s="14"/>
      <c r="R10" s="14"/>
      <c r="S10" s="14"/>
      <c r="T10" s="14"/>
      <c r="U10" s="14"/>
      <c r="V10" s="7"/>
    </row>
    <row r="11" spans="1:22" ht="16.5">
      <c r="A11" s="57" t="s">
        <v>10</v>
      </c>
      <c r="B11" s="63">
        <v>1307286</v>
      </c>
      <c r="C11" s="63">
        <v>1312467</v>
      </c>
      <c r="D11" s="53">
        <f t="shared" si="0"/>
        <v>-5181</v>
      </c>
      <c r="E11" s="55">
        <v>1649</v>
      </c>
      <c r="F11" s="55">
        <v>-6830</v>
      </c>
      <c r="G11" s="64">
        <v>7143</v>
      </c>
      <c r="H11" s="65">
        <v>2347</v>
      </c>
      <c r="I11" s="61">
        <v>887707</v>
      </c>
      <c r="J11" s="60">
        <v>890929</v>
      </c>
      <c r="K11" s="59">
        <v>-3222</v>
      </c>
      <c r="L11" s="62">
        <v>107.67</v>
      </c>
      <c r="M11" s="71">
        <v>5.2</v>
      </c>
      <c r="N11" s="73">
        <v>972</v>
      </c>
      <c r="O11" s="73">
        <v>22473</v>
      </c>
      <c r="P11" s="14"/>
      <c r="Q11" s="14"/>
      <c r="R11" s="14"/>
      <c r="S11" s="14"/>
      <c r="T11" s="14"/>
      <c r="U11" s="14"/>
      <c r="V11" s="7"/>
    </row>
    <row r="12" spans="1:22" ht="16.5">
      <c r="A12" s="57" t="s">
        <v>9</v>
      </c>
      <c r="B12" s="63">
        <v>526491</v>
      </c>
      <c r="C12" s="63">
        <v>530824</v>
      </c>
      <c r="D12" s="53">
        <f t="shared" si="0"/>
        <v>-4333</v>
      </c>
      <c r="E12" s="55">
        <v>-834</v>
      </c>
      <c r="F12" s="55">
        <v>-3499</v>
      </c>
      <c r="G12" s="64">
        <v>2591</v>
      </c>
      <c r="H12" s="65">
        <v>1195</v>
      </c>
      <c r="I12" s="61">
        <v>932725</v>
      </c>
      <c r="J12" s="60">
        <v>978331</v>
      </c>
      <c r="K12" s="59">
        <v>-45606</v>
      </c>
      <c r="L12" s="62">
        <v>57.64</v>
      </c>
      <c r="M12" s="71">
        <v>5.3</v>
      </c>
      <c r="N12" s="73">
        <v>316</v>
      </c>
      <c r="O12" s="73">
        <v>10430</v>
      </c>
      <c r="P12" s="14"/>
      <c r="Q12" s="14"/>
      <c r="R12" s="14"/>
      <c r="S12" s="14"/>
      <c r="T12" s="14"/>
      <c r="U12" s="14"/>
      <c r="V12" s="7"/>
    </row>
    <row r="13" spans="1:22" ht="16.5">
      <c r="A13" s="57" t="s">
        <v>8</v>
      </c>
      <c r="B13" s="63">
        <v>717653</v>
      </c>
      <c r="C13" s="63">
        <v>722795</v>
      </c>
      <c r="D13" s="53">
        <f t="shared" si="0"/>
        <v>-5142</v>
      </c>
      <c r="E13" s="55">
        <v>-1222</v>
      </c>
      <c r="F13" s="55">
        <v>-3920</v>
      </c>
      <c r="G13" s="64">
        <v>3422</v>
      </c>
      <c r="H13" s="65">
        <v>1502</v>
      </c>
      <c r="I13" s="61">
        <v>748256</v>
      </c>
      <c r="J13" s="60">
        <v>744181</v>
      </c>
      <c r="K13" s="59">
        <v>4075</v>
      </c>
      <c r="L13" s="62">
        <v>93.3</v>
      </c>
      <c r="M13" s="71">
        <v>5.0999999999999996</v>
      </c>
      <c r="N13" s="73">
        <v>266</v>
      </c>
      <c r="O13" s="73">
        <v>11008</v>
      </c>
      <c r="P13" s="14"/>
      <c r="Q13" s="14"/>
      <c r="R13" s="14"/>
      <c r="S13" s="14"/>
      <c r="T13" s="14"/>
      <c r="U13" s="14"/>
      <c r="V13" s="7"/>
    </row>
    <row r="14" spans="1:22" ht="16.5">
      <c r="A14" s="57" t="s">
        <v>7</v>
      </c>
      <c r="B14" s="63">
        <v>543248</v>
      </c>
      <c r="C14" s="63">
        <v>547716</v>
      </c>
      <c r="D14" s="53">
        <f t="shared" si="0"/>
        <v>-4468</v>
      </c>
      <c r="E14" s="55">
        <v>-1485</v>
      </c>
      <c r="F14" s="55">
        <v>-2983</v>
      </c>
      <c r="G14" s="64">
        <v>2526</v>
      </c>
      <c r="H14" s="65">
        <v>1274</v>
      </c>
      <c r="I14" s="61">
        <v>775017</v>
      </c>
      <c r="J14" s="60">
        <v>741766</v>
      </c>
      <c r="K14" s="59">
        <v>33251</v>
      </c>
      <c r="L14" s="62">
        <v>72.569999999999993</v>
      </c>
      <c r="M14" s="71">
        <v>5.0999999999999996</v>
      </c>
      <c r="N14" s="73">
        <v>328</v>
      </c>
      <c r="O14" s="73">
        <v>8503</v>
      </c>
      <c r="P14" s="14"/>
      <c r="Q14" s="14"/>
      <c r="R14" s="14"/>
      <c r="S14" s="14"/>
      <c r="T14" s="14"/>
      <c r="U14" s="14"/>
      <c r="V14" s="7"/>
    </row>
    <row r="15" spans="1:22" ht="16.5">
      <c r="A15" s="57" t="s">
        <v>6</v>
      </c>
      <c r="B15" s="63">
        <v>873509</v>
      </c>
      <c r="C15" s="63">
        <v>882640</v>
      </c>
      <c r="D15" s="53">
        <f t="shared" si="0"/>
        <v>-9131</v>
      </c>
      <c r="E15" s="55">
        <v>-2149</v>
      </c>
      <c r="F15" s="55">
        <v>-6982</v>
      </c>
      <c r="G15" s="64">
        <v>4101</v>
      </c>
      <c r="H15" s="65">
        <v>2079</v>
      </c>
      <c r="I15" s="61">
        <v>850116</v>
      </c>
      <c r="J15" s="60">
        <v>877498</v>
      </c>
      <c r="K15" s="59">
        <v>-27382</v>
      </c>
      <c r="L15" s="62">
        <v>74.040000000000006</v>
      </c>
      <c r="M15" s="71">
        <v>5.0999999999999996</v>
      </c>
      <c r="N15" s="73">
        <v>666</v>
      </c>
      <c r="O15" s="73">
        <v>19538</v>
      </c>
      <c r="P15" s="14"/>
      <c r="Q15" s="14"/>
      <c r="R15" s="14"/>
      <c r="S15" s="14"/>
      <c r="T15" s="14"/>
      <c r="U15" s="14"/>
      <c r="V15" s="7"/>
    </row>
    <row r="16" spans="1:22" ht="16.5">
      <c r="A16" s="57" t="s">
        <v>5</v>
      </c>
      <c r="B16" s="63">
        <v>230673</v>
      </c>
      <c r="C16" s="63">
        <v>232497</v>
      </c>
      <c r="D16" s="53">
        <f t="shared" si="0"/>
        <v>-1824</v>
      </c>
      <c r="E16" s="55">
        <v>-554</v>
      </c>
      <c r="F16" s="55">
        <v>-1270</v>
      </c>
      <c r="G16" s="64">
        <v>1110</v>
      </c>
      <c r="H16" s="65">
        <v>592</v>
      </c>
      <c r="I16" s="61">
        <v>674899</v>
      </c>
      <c r="J16" s="60">
        <v>805395</v>
      </c>
      <c r="K16" s="59">
        <v>-130496</v>
      </c>
      <c r="L16" s="62">
        <v>64.069999999999993</v>
      </c>
      <c r="M16" s="71">
        <v>5.4</v>
      </c>
      <c r="N16" s="73">
        <v>114</v>
      </c>
      <c r="O16" s="73">
        <v>2181</v>
      </c>
      <c r="P16" s="14"/>
      <c r="Q16" s="14"/>
      <c r="R16" s="14"/>
      <c r="S16" s="14"/>
      <c r="T16" s="14"/>
      <c r="U16" s="14"/>
      <c r="V16" s="7"/>
    </row>
    <row r="17" spans="1:22" ht="16.5">
      <c r="A17" s="57" t="s">
        <v>4</v>
      </c>
      <c r="B17" s="63">
        <v>338805</v>
      </c>
      <c r="C17" s="63">
        <v>340964</v>
      </c>
      <c r="D17" s="53">
        <f t="shared" si="0"/>
        <v>-2159</v>
      </c>
      <c r="E17" s="55">
        <v>-758</v>
      </c>
      <c r="F17" s="55">
        <v>-1401</v>
      </c>
      <c r="G17" s="64">
        <v>1958</v>
      </c>
      <c r="H17" s="65">
        <v>1042</v>
      </c>
      <c r="I17" s="61">
        <v>904472</v>
      </c>
      <c r="J17" s="60">
        <v>808632</v>
      </c>
      <c r="K17" s="59">
        <v>95840</v>
      </c>
      <c r="L17" s="62">
        <v>50.34</v>
      </c>
      <c r="M17" s="71">
        <v>5.4</v>
      </c>
      <c r="N17" s="73">
        <v>265</v>
      </c>
      <c r="O17" s="73">
        <v>9385</v>
      </c>
      <c r="P17" s="14"/>
      <c r="Q17" s="14"/>
      <c r="R17" s="14"/>
      <c r="S17" s="14"/>
      <c r="T17" s="14"/>
      <c r="U17" s="14"/>
      <c r="V17" s="7"/>
    </row>
    <row r="18" spans="1:22" ht="16.5">
      <c r="A18" s="57" t="s">
        <v>3</v>
      </c>
      <c r="B18" s="63">
        <v>96918</v>
      </c>
      <c r="C18" s="63">
        <v>96210</v>
      </c>
      <c r="D18" s="53">
        <f t="shared" si="0"/>
        <v>708</v>
      </c>
      <c r="E18" s="55">
        <v>-186</v>
      </c>
      <c r="F18" s="55">
        <v>894</v>
      </c>
      <c r="G18" s="64">
        <v>462</v>
      </c>
      <c r="H18" s="65">
        <v>201</v>
      </c>
      <c r="I18" s="61">
        <v>986954</v>
      </c>
      <c r="J18" s="60">
        <v>851835</v>
      </c>
      <c r="K18" s="59">
        <v>135119</v>
      </c>
      <c r="L18" s="62">
        <v>58.88</v>
      </c>
      <c r="M18" s="71">
        <v>5.0999999999999996</v>
      </c>
      <c r="N18" s="73">
        <v>16</v>
      </c>
      <c r="O18" s="73">
        <v>1211</v>
      </c>
      <c r="P18" s="14"/>
      <c r="Q18" s="14"/>
      <c r="R18" s="14"/>
      <c r="S18" s="14"/>
      <c r="T18" s="14"/>
      <c r="U18" s="14"/>
      <c r="V18" s="7"/>
    </row>
    <row r="19" spans="1:22" ht="16.5">
      <c r="A19" s="57" t="s">
        <v>2</v>
      </c>
      <c r="B19" s="63">
        <v>384134</v>
      </c>
      <c r="C19" s="63">
        <v>388321</v>
      </c>
      <c r="D19" s="53">
        <f t="shared" si="0"/>
        <v>-4187</v>
      </c>
      <c r="E19" s="55">
        <v>-474</v>
      </c>
      <c r="F19" s="55">
        <v>-3713</v>
      </c>
      <c r="G19" s="64">
        <v>1997</v>
      </c>
      <c r="H19" s="65">
        <v>1171</v>
      </c>
      <c r="I19" s="61">
        <v>1040931</v>
      </c>
      <c r="J19" s="60">
        <v>1026166</v>
      </c>
      <c r="K19" s="59">
        <v>14765</v>
      </c>
      <c r="L19" s="62">
        <v>76.58</v>
      </c>
      <c r="M19" s="71">
        <v>5.2</v>
      </c>
      <c r="N19" s="73">
        <v>386</v>
      </c>
      <c r="O19" s="73">
        <v>7542</v>
      </c>
      <c r="P19" s="14"/>
      <c r="Q19" s="14"/>
      <c r="R19" s="14"/>
      <c r="S19" s="14"/>
      <c r="T19" s="14"/>
      <c r="U19" s="14"/>
      <c r="V19" s="7"/>
    </row>
    <row r="20" spans="1:22" ht="16.5">
      <c r="A20" s="57" t="s">
        <v>1</v>
      </c>
      <c r="B20" s="63">
        <v>415344</v>
      </c>
      <c r="C20" s="63">
        <v>411587</v>
      </c>
      <c r="D20" s="53">
        <f t="shared" si="0"/>
        <v>3757</v>
      </c>
      <c r="E20" s="55">
        <v>2563</v>
      </c>
      <c r="F20" s="55">
        <v>1194</v>
      </c>
      <c r="G20" s="64">
        <v>2913</v>
      </c>
      <c r="H20" s="65">
        <v>1008</v>
      </c>
      <c r="I20" s="61">
        <v>1448209</v>
      </c>
      <c r="J20" s="60">
        <v>1426854</v>
      </c>
      <c r="K20" s="59">
        <v>21355</v>
      </c>
      <c r="L20" s="62">
        <v>57.54</v>
      </c>
      <c r="M20" s="71">
        <v>5.2</v>
      </c>
      <c r="N20" s="73">
        <v>5870</v>
      </c>
      <c r="O20" s="73">
        <v>9251</v>
      </c>
      <c r="P20" s="14"/>
      <c r="Q20" s="14"/>
      <c r="R20" s="14"/>
      <c r="S20" s="14"/>
      <c r="T20" s="14"/>
      <c r="U20" s="14"/>
      <c r="V20" s="7"/>
    </row>
    <row r="21" spans="1:22" ht="16.5">
      <c r="A21" s="57" t="s">
        <v>0</v>
      </c>
      <c r="B21" s="63">
        <v>272390</v>
      </c>
      <c r="C21" s="63">
        <v>273861</v>
      </c>
      <c r="D21" s="53">
        <f t="shared" si="0"/>
        <v>-1471</v>
      </c>
      <c r="E21" s="55">
        <v>31</v>
      </c>
      <c r="F21" s="55">
        <v>-1502</v>
      </c>
      <c r="G21" s="64">
        <v>1369</v>
      </c>
      <c r="H21" s="65">
        <v>690</v>
      </c>
      <c r="I21" s="67">
        <v>842337</v>
      </c>
      <c r="J21" s="66">
        <v>836551</v>
      </c>
      <c r="K21" s="59">
        <v>5786</v>
      </c>
      <c r="L21" s="62">
        <v>68.33</v>
      </c>
      <c r="M21" s="71">
        <v>5.0999999999999996</v>
      </c>
      <c r="N21" s="73">
        <v>325</v>
      </c>
      <c r="O21" s="73">
        <v>6750</v>
      </c>
      <c r="P21" s="14"/>
      <c r="Q21" s="14"/>
      <c r="R21" s="14"/>
      <c r="S21" s="14"/>
      <c r="T21" s="14"/>
      <c r="U21" s="14"/>
      <c r="V21" s="7"/>
    </row>
    <row r="22" spans="1:22">
      <c r="A22" s="5"/>
      <c r="B22" s="3"/>
      <c r="C22" s="3"/>
      <c r="D22" s="2"/>
      <c r="E22" s="13"/>
      <c r="F22" s="15"/>
      <c r="G22" s="38"/>
      <c r="H22" s="31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7"/>
    </row>
    <row r="23" spans="1:22">
      <c r="A23" s="5"/>
      <c r="B23" s="3"/>
      <c r="C23" s="3"/>
      <c r="D23" s="2"/>
      <c r="E23" s="13"/>
      <c r="F23" s="15"/>
      <c r="G23" s="38"/>
      <c r="H23" s="31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7"/>
    </row>
    <row r="24" spans="1:22">
      <c r="A24" s="7"/>
      <c r="B24" s="7"/>
      <c r="C24" s="7"/>
      <c r="D24" s="9"/>
      <c r="E24" s="12"/>
      <c r="F24" s="6"/>
      <c r="G24" s="6"/>
      <c r="H24" s="6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7"/>
    </row>
    <row r="25" spans="1:22">
      <c r="A25" s="7"/>
      <c r="B25" s="7"/>
      <c r="C25" s="7"/>
      <c r="D25" s="9"/>
      <c r="E25" s="10"/>
      <c r="F25" s="6"/>
      <c r="G25" s="6"/>
      <c r="H25" s="6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7"/>
    </row>
    <row r="26" spans="1:22">
      <c r="A26" s="7"/>
      <c r="B26" s="7"/>
      <c r="C26" s="7"/>
      <c r="D26" s="11"/>
      <c r="E26" s="8"/>
      <c r="F26" s="3"/>
      <c r="G26" s="3"/>
      <c r="H26" s="3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7"/>
    </row>
    <row r="27" spans="1:22">
      <c r="A27" s="7"/>
      <c r="B27" s="7"/>
      <c r="C27" s="7"/>
      <c r="D27" s="11"/>
      <c r="E27" s="8"/>
      <c r="F27" s="3"/>
      <c r="G27" s="3"/>
      <c r="H27" s="3"/>
      <c r="I27" s="3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32733-3E79-462D-98AE-1C25D48B21F7}">
  <dimension ref="A1:U33"/>
  <sheetViews>
    <sheetView tabSelected="1" workbookViewId="0">
      <selection activeCell="O2" sqref="O2:O21"/>
    </sheetView>
  </sheetViews>
  <sheetFormatPr defaultRowHeight="15.75"/>
  <cols>
    <col min="1" max="1" width="9" style="1"/>
    <col min="2" max="3" width="10.5" style="1" bestFit="1" customWidth="1"/>
    <col min="4" max="5" width="9.25" style="1" bestFit="1" customWidth="1"/>
    <col min="6" max="6" width="10.625" style="1" customWidth="1"/>
    <col min="7" max="7" width="11.125" style="1" bestFit="1" customWidth="1"/>
    <col min="8" max="8" width="9.875" style="1" bestFit="1" customWidth="1"/>
    <col min="9" max="10" width="11.75" style="1" bestFit="1" customWidth="1"/>
    <col min="11" max="11" width="13.125" style="1" bestFit="1" customWidth="1"/>
    <col min="12" max="12" width="8.875" style="1" bestFit="1" customWidth="1"/>
    <col min="13" max="16384" width="9" style="1"/>
  </cols>
  <sheetData>
    <row r="1" spans="1:21" ht="22.5">
      <c r="A1" s="52"/>
      <c r="B1" s="52" t="s">
        <v>22</v>
      </c>
      <c r="C1" s="53" t="s">
        <v>21</v>
      </c>
      <c r="D1" s="53" t="s">
        <v>20</v>
      </c>
      <c r="E1" s="54" t="s">
        <v>23</v>
      </c>
      <c r="F1" s="55" t="s">
        <v>24</v>
      </c>
      <c r="G1" s="56" t="s">
        <v>25</v>
      </c>
      <c r="H1" s="56" t="s">
        <v>26</v>
      </c>
      <c r="I1" s="56" t="s">
        <v>27</v>
      </c>
      <c r="J1" s="56" t="s">
        <v>28</v>
      </c>
      <c r="K1" s="56" t="s">
        <v>29</v>
      </c>
      <c r="L1" s="56" t="s">
        <v>30</v>
      </c>
      <c r="M1" s="69" t="s">
        <v>31</v>
      </c>
      <c r="N1" s="72" t="s">
        <v>32</v>
      </c>
      <c r="O1" s="14" t="s">
        <v>33</v>
      </c>
      <c r="P1" s="7"/>
      <c r="Q1" s="7"/>
      <c r="R1" s="7"/>
      <c r="S1" s="7"/>
      <c r="T1" s="7"/>
      <c r="U1" s="7"/>
    </row>
    <row r="2" spans="1:21" ht="16.5">
      <c r="A2" s="57" t="s">
        <v>19</v>
      </c>
      <c r="B2" s="63">
        <v>3873653</v>
      </c>
      <c r="C2" s="63">
        <v>3833730</v>
      </c>
      <c r="D2" s="53">
        <f t="shared" ref="D2:D23" si="0">B2-C2</f>
        <v>39923</v>
      </c>
      <c r="E2" s="55">
        <v>14134</v>
      </c>
      <c r="F2" s="55">
        <v>25789</v>
      </c>
      <c r="G2" s="64">
        <v>21799</v>
      </c>
      <c r="H2" s="65">
        <v>10669</v>
      </c>
      <c r="I2" s="60">
        <v>1110774</v>
      </c>
      <c r="J2" s="61">
        <v>1159279</v>
      </c>
      <c r="K2" s="59">
        <v>-48505</v>
      </c>
      <c r="L2" s="62">
        <v>67.55</v>
      </c>
      <c r="M2" s="71">
        <v>5.9</v>
      </c>
      <c r="N2" s="73">
        <v>6339</v>
      </c>
      <c r="O2" s="73">
        <v>104361</v>
      </c>
      <c r="P2" s="14"/>
      <c r="Q2" s="14"/>
      <c r="R2" s="14"/>
      <c r="S2" s="14"/>
      <c r="T2" s="14"/>
      <c r="U2" s="14"/>
    </row>
    <row r="3" spans="1:21" ht="16.5">
      <c r="A3" s="57" t="s">
        <v>18</v>
      </c>
      <c r="B3" s="53">
        <v>2607428</v>
      </c>
      <c r="C3" s="53">
        <v>2622923</v>
      </c>
      <c r="D3" s="53">
        <f t="shared" si="0"/>
        <v>-15495</v>
      </c>
      <c r="E3" s="55">
        <v>4143</v>
      </c>
      <c r="F3" s="55">
        <v>-19638</v>
      </c>
      <c r="G3" s="58">
        <v>14087</v>
      </c>
      <c r="H3" s="59">
        <v>5975</v>
      </c>
      <c r="I3" s="60">
        <v>1515793</v>
      </c>
      <c r="J3" s="61">
        <v>1538257</v>
      </c>
      <c r="K3" s="59">
        <v>-22464</v>
      </c>
      <c r="L3" s="62">
        <v>67.86</v>
      </c>
      <c r="M3" s="71">
        <v>5.8</v>
      </c>
      <c r="N3" s="73">
        <v>17319</v>
      </c>
      <c r="O3" s="73">
        <v>68721</v>
      </c>
      <c r="P3" s="14"/>
      <c r="Q3" s="14"/>
      <c r="R3" s="14"/>
      <c r="S3" s="14"/>
      <c r="T3" s="14"/>
      <c r="U3" s="14"/>
    </row>
    <row r="4" spans="1:21" ht="16.5">
      <c r="A4" s="57" t="s">
        <v>17</v>
      </c>
      <c r="B4" s="63">
        <v>1978782</v>
      </c>
      <c r="C4" s="63">
        <v>1958686</v>
      </c>
      <c r="D4" s="53">
        <f t="shared" si="0"/>
        <v>20096</v>
      </c>
      <c r="E4" s="55">
        <v>8725</v>
      </c>
      <c r="F4" s="55">
        <v>11371</v>
      </c>
      <c r="G4" s="64">
        <v>10885</v>
      </c>
      <c r="H4" s="65">
        <v>5719</v>
      </c>
      <c r="I4" s="60">
        <v>1146080</v>
      </c>
      <c r="J4" s="61">
        <v>1182721</v>
      </c>
      <c r="K4" s="59">
        <v>-36641</v>
      </c>
      <c r="L4" s="62">
        <v>65.540000000000006</v>
      </c>
      <c r="M4" s="71">
        <v>6</v>
      </c>
      <c r="N4" s="73">
        <v>13255</v>
      </c>
      <c r="O4" s="73">
        <v>43145</v>
      </c>
      <c r="P4" s="14"/>
      <c r="Q4" s="14"/>
      <c r="R4" s="14"/>
      <c r="S4" s="14"/>
      <c r="T4" s="14"/>
      <c r="U4" s="14"/>
    </row>
    <row r="5" spans="1:21" ht="16.5">
      <c r="A5" s="57" t="s">
        <v>16</v>
      </c>
      <c r="B5" s="52">
        <v>2635761</v>
      </c>
      <c r="C5" s="52">
        <v>2624072</v>
      </c>
      <c r="D5" s="53">
        <f t="shared" si="0"/>
        <v>11689</v>
      </c>
      <c r="E5" s="55">
        <v>8796</v>
      </c>
      <c r="F5" s="55">
        <v>2893</v>
      </c>
      <c r="G5" s="63">
        <v>13466</v>
      </c>
      <c r="H5" s="63">
        <v>6403</v>
      </c>
      <c r="I5" s="60">
        <v>977731</v>
      </c>
      <c r="J5" s="61">
        <v>1026631</v>
      </c>
      <c r="K5" s="59">
        <v>-48900</v>
      </c>
      <c r="L5" s="62">
        <v>66.040000000000006</v>
      </c>
      <c r="M5" s="71">
        <v>5.9</v>
      </c>
      <c r="N5" s="73">
        <v>4730</v>
      </c>
      <c r="O5" s="73">
        <v>55947</v>
      </c>
      <c r="P5" s="14"/>
      <c r="Q5" s="14"/>
      <c r="R5" s="14"/>
      <c r="S5" s="14"/>
      <c r="T5" s="14"/>
      <c r="U5" s="14"/>
    </row>
    <row r="6" spans="1:21" ht="16.5">
      <c r="A6" s="57" t="s">
        <v>15</v>
      </c>
      <c r="B6" s="52">
        <v>1875406</v>
      </c>
      <c r="C6" s="52">
        <v>1873005</v>
      </c>
      <c r="D6" s="53">
        <f t="shared" si="0"/>
        <v>2401</v>
      </c>
      <c r="E6" s="55">
        <v>1206</v>
      </c>
      <c r="F6" s="55">
        <v>1195</v>
      </c>
      <c r="G6" s="63">
        <v>8462</v>
      </c>
      <c r="H6" s="63">
        <v>4191</v>
      </c>
      <c r="I6" s="60">
        <v>924950</v>
      </c>
      <c r="J6" s="61">
        <v>976116</v>
      </c>
      <c r="K6" s="59">
        <v>-51166</v>
      </c>
      <c r="L6" s="62">
        <v>95.06</v>
      </c>
      <c r="M6" s="71">
        <v>5.8</v>
      </c>
      <c r="N6" s="73">
        <v>4408</v>
      </c>
      <c r="O6" s="73">
        <v>42084</v>
      </c>
      <c r="P6" s="14"/>
      <c r="Q6" s="14"/>
      <c r="R6" s="14"/>
      <c r="S6" s="14"/>
      <c r="T6" s="14"/>
      <c r="U6" s="14"/>
    </row>
    <row r="7" spans="1:21" ht="16.5">
      <c r="A7" s="57" t="s">
        <v>14</v>
      </c>
      <c r="B7" s="52">
        <v>2770887</v>
      </c>
      <c r="C7" s="52">
        <v>2769054</v>
      </c>
      <c r="D7" s="53">
        <f t="shared" si="0"/>
        <v>1833</v>
      </c>
      <c r="E7" s="55">
        <v>2888</v>
      </c>
      <c r="F7" s="55">
        <v>-1055</v>
      </c>
      <c r="G7" s="63">
        <v>13081</v>
      </c>
      <c r="H7" s="63">
        <v>7392</v>
      </c>
      <c r="I7" s="60">
        <v>1052162</v>
      </c>
      <c r="J7" s="61">
        <v>1068765</v>
      </c>
      <c r="K7" s="59">
        <v>-16603</v>
      </c>
      <c r="L7" s="62">
        <v>110.26</v>
      </c>
      <c r="M7" s="71">
        <v>5.9</v>
      </c>
      <c r="N7" s="73">
        <v>7744</v>
      </c>
      <c r="O7" s="73">
        <v>87447</v>
      </c>
      <c r="P7" s="14"/>
      <c r="Q7" s="14"/>
      <c r="R7" s="14"/>
      <c r="S7" s="14"/>
      <c r="T7" s="14"/>
      <c r="U7" s="14"/>
    </row>
    <row r="8" spans="1:21" ht="16.5">
      <c r="A8" s="57" t="s">
        <v>13</v>
      </c>
      <c r="B8" s="63">
        <v>461625</v>
      </c>
      <c r="C8" s="63">
        <v>460902</v>
      </c>
      <c r="D8" s="53">
        <f t="shared" si="0"/>
        <v>723</v>
      </c>
      <c r="E8" s="55">
        <v>336</v>
      </c>
      <c r="F8" s="55">
        <v>387</v>
      </c>
      <c r="G8" s="64">
        <v>2156</v>
      </c>
      <c r="H8" s="65">
        <v>1039</v>
      </c>
      <c r="I8" s="60">
        <v>904809</v>
      </c>
      <c r="J8" s="61">
        <v>1006018</v>
      </c>
      <c r="K8" s="59">
        <v>-101209</v>
      </c>
      <c r="L8" s="62">
        <v>49.33</v>
      </c>
      <c r="M8" s="71">
        <v>5.7</v>
      </c>
      <c r="N8" s="73">
        <v>796</v>
      </c>
      <c r="O8" s="73">
        <v>8394</v>
      </c>
      <c r="P8" s="14"/>
      <c r="Q8" s="14"/>
      <c r="R8" s="14"/>
      <c r="S8" s="14"/>
      <c r="T8" s="14"/>
      <c r="U8" s="14"/>
    </row>
    <row r="9" spans="1:21" ht="16.5">
      <c r="A9" s="57" t="s">
        <v>12</v>
      </c>
      <c r="B9" s="63">
        <v>510882</v>
      </c>
      <c r="C9" s="63">
        <v>503273</v>
      </c>
      <c r="D9" s="53">
        <f t="shared" si="0"/>
        <v>7609</v>
      </c>
      <c r="E9" s="55">
        <v>2869</v>
      </c>
      <c r="F9" s="55">
        <v>4740</v>
      </c>
      <c r="G9" s="64">
        <v>2757</v>
      </c>
      <c r="H9" s="65">
        <v>1251</v>
      </c>
      <c r="I9" s="60">
        <v>1281933</v>
      </c>
      <c r="J9" s="61">
        <v>1289463</v>
      </c>
      <c r="K9" s="59">
        <v>-7530</v>
      </c>
      <c r="L9" s="62">
        <v>89.16</v>
      </c>
      <c r="M9" s="71">
        <v>5.9</v>
      </c>
      <c r="N9" s="73">
        <v>1042</v>
      </c>
      <c r="O9" s="73">
        <v>12172</v>
      </c>
      <c r="P9" s="14"/>
      <c r="Q9" s="14"/>
      <c r="R9" s="14"/>
      <c r="S9" s="14"/>
      <c r="T9" s="14"/>
      <c r="U9" s="14"/>
    </row>
    <row r="10" spans="1:21" ht="16.5">
      <c r="A10" s="57" t="s">
        <v>11</v>
      </c>
      <c r="B10" s="63">
        <v>561744</v>
      </c>
      <c r="C10" s="63">
        <v>560397</v>
      </c>
      <c r="D10" s="53">
        <f t="shared" si="0"/>
        <v>1347</v>
      </c>
      <c r="E10" s="55">
        <v>357</v>
      </c>
      <c r="F10" s="55">
        <v>990</v>
      </c>
      <c r="G10" s="64">
        <v>2738</v>
      </c>
      <c r="H10" s="65">
        <v>1341</v>
      </c>
      <c r="I10" s="60">
        <v>926267</v>
      </c>
      <c r="J10" s="61">
        <v>919930</v>
      </c>
      <c r="K10" s="59">
        <v>6337</v>
      </c>
      <c r="L10" s="62">
        <v>53.88</v>
      </c>
      <c r="M10" s="71">
        <v>5.8</v>
      </c>
      <c r="N10" s="73">
        <v>733</v>
      </c>
      <c r="O10" s="73">
        <v>10012</v>
      </c>
      <c r="P10" s="14"/>
      <c r="Q10" s="14"/>
      <c r="R10" s="14"/>
      <c r="S10" s="14"/>
      <c r="T10" s="14"/>
      <c r="U10" s="14"/>
    </row>
    <row r="11" spans="1:21" ht="16.5">
      <c r="A11" s="57" t="s">
        <v>10</v>
      </c>
      <c r="B11" s="63">
        <v>1312467</v>
      </c>
      <c r="C11" s="63">
        <v>1312935</v>
      </c>
      <c r="D11" s="53">
        <f t="shared" si="0"/>
        <v>-468</v>
      </c>
      <c r="E11" s="55">
        <v>3450</v>
      </c>
      <c r="F11" s="55">
        <v>-3918</v>
      </c>
      <c r="G11" s="64">
        <v>6169</v>
      </c>
      <c r="H11" s="65">
        <v>2340</v>
      </c>
      <c r="I11" s="60">
        <v>890929</v>
      </c>
      <c r="J11" s="61">
        <v>902838</v>
      </c>
      <c r="K11" s="59">
        <v>-11909</v>
      </c>
      <c r="L11" s="62">
        <v>89.03</v>
      </c>
      <c r="M11" s="71">
        <v>5.8</v>
      </c>
      <c r="N11" s="73">
        <v>1441</v>
      </c>
      <c r="O11" s="73">
        <v>21525</v>
      </c>
      <c r="P11" s="14"/>
      <c r="Q11" s="14"/>
      <c r="R11" s="14"/>
      <c r="S11" s="14"/>
      <c r="T11" s="14"/>
      <c r="U11" s="14"/>
    </row>
    <row r="12" spans="1:21" ht="16.5">
      <c r="A12" s="57" t="s">
        <v>9</v>
      </c>
      <c r="B12" s="63">
        <v>530824</v>
      </c>
      <c r="C12" s="63">
        <v>531753</v>
      </c>
      <c r="D12" s="53">
        <f t="shared" si="0"/>
        <v>-929</v>
      </c>
      <c r="E12" s="55">
        <v>-337</v>
      </c>
      <c r="F12" s="55">
        <v>-592</v>
      </c>
      <c r="G12" s="64">
        <v>2348</v>
      </c>
      <c r="H12" s="65">
        <v>1256</v>
      </c>
      <c r="I12" s="60">
        <v>978331</v>
      </c>
      <c r="J12" s="61">
        <v>851992</v>
      </c>
      <c r="K12" s="59">
        <v>126339</v>
      </c>
      <c r="L12" s="62">
        <v>72.959999999999994</v>
      </c>
      <c r="M12" s="71">
        <v>6</v>
      </c>
      <c r="N12" s="73">
        <v>407</v>
      </c>
      <c r="O12" s="73">
        <v>10679</v>
      </c>
      <c r="P12" s="14"/>
      <c r="Q12" s="14"/>
      <c r="R12" s="14"/>
      <c r="S12" s="14"/>
      <c r="T12" s="14"/>
      <c r="U12" s="14"/>
    </row>
    <row r="13" spans="1:21" ht="16.5">
      <c r="A13" s="57" t="s">
        <v>8</v>
      </c>
      <c r="B13" s="63">
        <v>722795</v>
      </c>
      <c r="C13" s="63">
        <v>723674</v>
      </c>
      <c r="D13" s="53">
        <f t="shared" si="0"/>
        <v>-879</v>
      </c>
      <c r="E13" s="55">
        <v>-480</v>
      </c>
      <c r="F13" s="55">
        <v>-399</v>
      </c>
      <c r="G13" s="64">
        <v>3102</v>
      </c>
      <c r="H13" s="65">
        <v>1456</v>
      </c>
      <c r="I13" s="60">
        <v>744181</v>
      </c>
      <c r="J13" s="61">
        <v>767431</v>
      </c>
      <c r="K13" s="59">
        <v>-23250</v>
      </c>
      <c r="L13" s="62">
        <v>110.44</v>
      </c>
      <c r="M13" s="71">
        <v>5.8</v>
      </c>
      <c r="N13" s="73">
        <v>695</v>
      </c>
      <c r="O13" s="73">
        <v>12121</v>
      </c>
      <c r="P13" s="14"/>
      <c r="Q13" s="14"/>
      <c r="R13" s="14"/>
      <c r="S13" s="14"/>
      <c r="T13" s="14"/>
      <c r="U13" s="14"/>
    </row>
    <row r="14" spans="1:21" ht="16.5">
      <c r="A14" s="57" t="s">
        <v>7</v>
      </c>
      <c r="B14" s="63">
        <v>547716</v>
      </c>
      <c r="C14" s="63">
        <v>548731</v>
      </c>
      <c r="D14" s="53">
        <f t="shared" si="0"/>
        <v>-1015</v>
      </c>
      <c r="E14" s="55">
        <v>-507</v>
      </c>
      <c r="F14" s="55">
        <v>-508</v>
      </c>
      <c r="G14" s="64">
        <v>2377</v>
      </c>
      <c r="H14" s="65">
        <v>1228</v>
      </c>
      <c r="I14" s="60">
        <v>741766</v>
      </c>
      <c r="J14" s="61">
        <v>764933</v>
      </c>
      <c r="K14" s="59">
        <v>-23167</v>
      </c>
      <c r="L14" s="62">
        <v>81.02</v>
      </c>
      <c r="M14" s="71">
        <v>5.9</v>
      </c>
      <c r="N14" s="73">
        <v>309</v>
      </c>
      <c r="O14" s="73">
        <v>8424</v>
      </c>
      <c r="P14" s="14"/>
      <c r="Q14" s="14"/>
      <c r="R14" s="14"/>
      <c r="S14" s="14"/>
      <c r="T14" s="14"/>
      <c r="U14" s="14"/>
    </row>
    <row r="15" spans="1:21" ht="16.5">
      <c r="A15" s="57" t="s">
        <v>6</v>
      </c>
      <c r="B15" s="63">
        <v>882640</v>
      </c>
      <c r="C15" s="63">
        <v>884838</v>
      </c>
      <c r="D15" s="53">
        <f t="shared" si="0"/>
        <v>-2198</v>
      </c>
      <c r="E15" s="55">
        <v>-1050</v>
      </c>
      <c r="F15" s="55">
        <v>-1148</v>
      </c>
      <c r="G15" s="64">
        <v>3758</v>
      </c>
      <c r="H15" s="65">
        <v>2250</v>
      </c>
      <c r="I15" s="60">
        <v>877498</v>
      </c>
      <c r="J15" s="61">
        <v>842372</v>
      </c>
      <c r="K15" s="59">
        <v>35126</v>
      </c>
      <c r="L15" s="62">
        <v>72.58</v>
      </c>
      <c r="M15" s="71">
        <v>5.8</v>
      </c>
      <c r="N15" s="73">
        <v>772</v>
      </c>
      <c r="O15" s="73">
        <v>17800</v>
      </c>
      <c r="P15" s="14"/>
      <c r="Q15" s="14"/>
      <c r="R15" s="14"/>
      <c r="S15" s="14"/>
      <c r="T15" s="14"/>
      <c r="U15" s="14"/>
    </row>
    <row r="16" spans="1:21" ht="16.5">
      <c r="A16" s="57" t="s">
        <v>5</v>
      </c>
      <c r="B16" s="63">
        <v>232497</v>
      </c>
      <c r="C16" s="63">
        <v>231849</v>
      </c>
      <c r="D16" s="53">
        <f t="shared" si="0"/>
        <v>648</v>
      </c>
      <c r="E16" s="55">
        <v>-372</v>
      </c>
      <c r="F16" s="55">
        <v>1020</v>
      </c>
      <c r="G16" s="64">
        <v>1027</v>
      </c>
      <c r="H16" s="65">
        <v>610</v>
      </c>
      <c r="I16" s="60">
        <v>805395</v>
      </c>
      <c r="J16" s="61">
        <v>699334</v>
      </c>
      <c r="K16" s="59">
        <v>106061</v>
      </c>
      <c r="L16" s="62">
        <v>58.72</v>
      </c>
      <c r="M16" s="71">
        <v>5.8</v>
      </c>
      <c r="N16" s="73">
        <v>72</v>
      </c>
      <c r="O16" s="73">
        <v>2393</v>
      </c>
      <c r="P16" s="14"/>
      <c r="Q16" s="14"/>
      <c r="R16" s="14"/>
      <c r="S16" s="14"/>
      <c r="T16" s="14"/>
      <c r="U16" s="14"/>
    </row>
    <row r="17" spans="1:21" ht="16.5">
      <c r="A17" s="57" t="s">
        <v>4</v>
      </c>
      <c r="B17" s="63">
        <v>340964</v>
      </c>
      <c r="C17" s="63">
        <v>341433</v>
      </c>
      <c r="D17" s="53">
        <f t="shared" si="0"/>
        <v>-469</v>
      </c>
      <c r="E17" s="55">
        <v>-487</v>
      </c>
      <c r="F17" s="55">
        <v>18</v>
      </c>
      <c r="G17" s="64">
        <v>1644</v>
      </c>
      <c r="H17" s="65">
        <v>980</v>
      </c>
      <c r="I17" s="60">
        <v>808632</v>
      </c>
      <c r="J17" s="61">
        <v>843646</v>
      </c>
      <c r="K17" s="59">
        <v>-35014</v>
      </c>
      <c r="L17" s="62">
        <v>57.46</v>
      </c>
      <c r="M17" s="71">
        <v>5.9</v>
      </c>
      <c r="N17" s="73">
        <v>296</v>
      </c>
      <c r="O17" s="73">
        <v>8803</v>
      </c>
      <c r="P17" s="14"/>
      <c r="Q17" s="14"/>
      <c r="R17" s="14"/>
      <c r="S17" s="14"/>
      <c r="T17" s="14"/>
      <c r="U17" s="14"/>
    </row>
    <row r="18" spans="1:21" ht="16.5">
      <c r="A18" s="57" t="s">
        <v>3</v>
      </c>
      <c r="B18" s="63">
        <v>96210</v>
      </c>
      <c r="C18" s="63">
        <v>93308</v>
      </c>
      <c r="D18" s="53">
        <f t="shared" si="0"/>
        <v>2902</v>
      </c>
      <c r="E18" s="55">
        <v>8</v>
      </c>
      <c r="F18" s="55">
        <v>2894</v>
      </c>
      <c r="G18" s="64">
        <v>401</v>
      </c>
      <c r="H18" s="65">
        <v>198</v>
      </c>
      <c r="I18" s="60">
        <v>851835</v>
      </c>
      <c r="J18" s="61">
        <v>902952</v>
      </c>
      <c r="K18" s="59">
        <v>-51117</v>
      </c>
      <c r="L18" s="62">
        <v>56.83</v>
      </c>
      <c r="M18" s="71">
        <v>5.7</v>
      </c>
      <c r="N18" s="73">
        <v>16</v>
      </c>
      <c r="O18" s="73">
        <v>938</v>
      </c>
      <c r="P18" s="14"/>
      <c r="Q18" s="14"/>
      <c r="R18" s="14"/>
      <c r="S18" s="14"/>
      <c r="T18" s="14"/>
      <c r="U18" s="14"/>
    </row>
    <row r="19" spans="1:21" ht="16.5">
      <c r="A19" s="57" t="s">
        <v>2</v>
      </c>
      <c r="B19" s="63">
        <v>388321</v>
      </c>
      <c r="C19" s="63">
        <v>388979</v>
      </c>
      <c r="D19" s="53">
        <f t="shared" si="0"/>
        <v>-658</v>
      </c>
      <c r="E19" s="55">
        <v>7</v>
      </c>
      <c r="F19" s="55">
        <v>-665</v>
      </c>
      <c r="G19" s="64">
        <v>1807</v>
      </c>
      <c r="H19" s="65">
        <v>1068</v>
      </c>
      <c r="I19" s="60">
        <v>1026166</v>
      </c>
      <c r="J19" s="61">
        <v>976639</v>
      </c>
      <c r="K19" s="59">
        <v>49527</v>
      </c>
      <c r="L19" s="62">
        <v>67.77</v>
      </c>
      <c r="M19" s="71">
        <v>5.7</v>
      </c>
      <c r="N19" s="73">
        <v>613</v>
      </c>
      <c r="O19" s="73">
        <v>7039</v>
      </c>
      <c r="P19" s="14"/>
      <c r="Q19" s="14"/>
      <c r="R19" s="14"/>
      <c r="S19" s="14"/>
      <c r="T19" s="14"/>
      <c r="U19" s="14"/>
    </row>
    <row r="20" spans="1:21" ht="16.5">
      <c r="A20" s="57" t="s">
        <v>1</v>
      </c>
      <c r="B20" s="63">
        <v>411587</v>
      </c>
      <c r="C20" s="63">
        <v>405371</v>
      </c>
      <c r="D20" s="53">
        <f t="shared" si="0"/>
        <v>6216</v>
      </c>
      <c r="E20" s="55">
        <v>3116</v>
      </c>
      <c r="F20" s="55">
        <v>3100</v>
      </c>
      <c r="G20" s="64">
        <v>2686</v>
      </c>
      <c r="H20" s="65">
        <v>1058</v>
      </c>
      <c r="I20" s="60">
        <v>1426854</v>
      </c>
      <c r="J20" s="61">
        <v>1462204</v>
      </c>
      <c r="K20" s="59">
        <v>-35350</v>
      </c>
      <c r="L20" s="62">
        <v>61.36</v>
      </c>
      <c r="M20" s="71">
        <v>5.8</v>
      </c>
      <c r="N20" s="73">
        <v>5638</v>
      </c>
      <c r="O20" s="73">
        <v>9763</v>
      </c>
      <c r="P20" s="14"/>
      <c r="Q20" s="14"/>
      <c r="R20" s="14"/>
      <c r="S20" s="14"/>
      <c r="T20" s="14"/>
      <c r="U20" s="14"/>
    </row>
    <row r="21" spans="1:21" ht="16.5">
      <c r="A21" s="57" t="s">
        <v>0</v>
      </c>
      <c r="B21" s="63">
        <v>273861</v>
      </c>
      <c r="C21" s="63">
        <v>273793</v>
      </c>
      <c r="D21" s="53">
        <f t="shared" si="0"/>
        <v>68</v>
      </c>
      <c r="E21" s="55">
        <v>286</v>
      </c>
      <c r="F21" s="55">
        <v>-218</v>
      </c>
      <c r="G21" s="64">
        <v>1181</v>
      </c>
      <c r="H21" s="65">
        <v>668</v>
      </c>
      <c r="I21" s="66">
        <v>836551</v>
      </c>
      <c r="J21" s="67">
        <v>898229</v>
      </c>
      <c r="K21" s="59">
        <v>-61678</v>
      </c>
      <c r="L21" s="62">
        <v>87.63</v>
      </c>
      <c r="M21" s="71">
        <v>5.8</v>
      </c>
      <c r="N21" s="73">
        <v>244</v>
      </c>
      <c r="O21" s="73">
        <v>7831</v>
      </c>
      <c r="P21" s="14"/>
      <c r="Q21" s="14"/>
      <c r="R21" s="14"/>
      <c r="S21" s="14"/>
      <c r="T21" s="14"/>
      <c r="U21" s="14"/>
    </row>
    <row r="22" spans="1:21">
      <c r="A22" s="5"/>
      <c r="B22" s="3"/>
      <c r="C22" s="3"/>
      <c r="D22" s="2"/>
      <c r="E22" s="13"/>
      <c r="F22" s="15"/>
      <c r="G22" s="38"/>
      <c r="H22" s="31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1:21">
      <c r="A23" s="5"/>
      <c r="B23" s="3"/>
      <c r="C23" s="3"/>
      <c r="D23" s="2"/>
      <c r="E23" s="13"/>
      <c r="F23" s="15"/>
      <c r="G23" s="38"/>
      <c r="H23" s="33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1:21">
      <c r="A24" s="7"/>
      <c r="B24" s="7"/>
      <c r="C24" s="7"/>
      <c r="D24" s="9"/>
      <c r="E24" s="12"/>
      <c r="F24" s="6"/>
      <c r="G24" s="6"/>
      <c r="H24" s="6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1:21">
      <c r="A25" s="7"/>
      <c r="B25" s="7"/>
      <c r="C25" s="7"/>
      <c r="D25" s="9"/>
      <c r="E25" s="10"/>
      <c r="F25" s="6"/>
      <c r="G25" s="6"/>
      <c r="H25" s="6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spans="1:21">
      <c r="A26" s="7"/>
      <c r="B26" s="7"/>
      <c r="C26" s="7"/>
      <c r="D26" s="11"/>
      <c r="E26" s="8"/>
      <c r="F26" s="3"/>
      <c r="G26" s="3"/>
      <c r="H26" s="3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1:21" ht="16.5">
      <c r="A27" s="7"/>
      <c r="B27" s="7"/>
      <c r="C27" s="7"/>
      <c r="D27" s="11"/>
      <c r="E27" s="8"/>
      <c r="F27" s="3"/>
      <c r="G27" s="7"/>
      <c r="H27" s="3"/>
      <c r="I27" s="3"/>
      <c r="J27" s="25"/>
      <c r="K27" s="30"/>
      <c r="L27" s="45"/>
      <c r="M27" s="32"/>
      <c r="N27" s="32"/>
      <c r="O27" s="46"/>
      <c r="P27" s="46"/>
      <c r="Q27" s="32"/>
      <c r="R27" s="32"/>
      <c r="S27" s="46"/>
      <c r="T27" s="46"/>
      <c r="U27" s="32"/>
    </row>
    <row r="28" spans="1:21">
      <c r="A28" s="7"/>
      <c r="B28" s="7"/>
      <c r="C28" s="7"/>
      <c r="D28" s="7"/>
      <c r="E28" s="7"/>
      <c r="F28" s="7"/>
      <c r="G28" s="7"/>
      <c r="H28" s="7"/>
      <c r="I28" s="7"/>
      <c r="J28" s="26"/>
      <c r="K28" s="7"/>
      <c r="L28" s="43"/>
      <c r="M28" s="31"/>
      <c r="N28" s="31"/>
      <c r="O28" s="44"/>
      <c r="P28" s="44"/>
      <c r="Q28" s="31"/>
      <c r="R28" s="31"/>
      <c r="S28" s="44"/>
      <c r="T28" s="44"/>
      <c r="U28" s="7"/>
    </row>
    <row r="29" spans="1:21">
      <c r="A29" s="7"/>
      <c r="B29" s="7"/>
      <c r="C29" s="7"/>
      <c r="D29" s="7"/>
      <c r="E29" s="7"/>
      <c r="F29" s="7"/>
      <c r="G29" s="7"/>
      <c r="H29" s="7"/>
      <c r="I29" s="7"/>
      <c r="J29" s="40"/>
      <c r="K29" s="7"/>
      <c r="L29" s="47"/>
      <c r="M29" s="33"/>
      <c r="N29" s="33"/>
      <c r="O29" s="48"/>
      <c r="P29" s="48"/>
      <c r="Q29" s="33"/>
      <c r="R29" s="33"/>
      <c r="S29" s="48"/>
      <c r="T29" s="48"/>
      <c r="U29" s="7"/>
    </row>
    <row r="30" spans="1:2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2017Start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丁喬驛</dc:creator>
  <cp:lastModifiedBy>丁喬驛</cp:lastModifiedBy>
  <dcterms:created xsi:type="dcterms:W3CDTF">2018-12-31T06:22:06Z</dcterms:created>
  <dcterms:modified xsi:type="dcterms:W3CDTF">2019-01-02T19:12:56Z</dcterms:modified>
</cp:coreProperties>
</file>