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3\"/>
    </mc:Choice>
  </mc:AlternateContent>
  <bookViews>
    <workbookView xWindow="2796" yWindow="0" windowWidth="28800" windowHeight="12516" firstSheet="1" activeTab="3"/>
  </bookViews>
  <sheets>
    <sheet name="Sheet1" sheetId="4" state="hidden" r:id="rId1"/>
    <sheet name="03월 검출내역" sheetId="2" r:id="rId2"/>
    <sheet name="03월 월간 추세 그래프" sheetId="3" r:id="rId3"/>
    <sheet name="03월 출력물보안_개인정보패턴내역" sheetId="5" r:id="rId4"/>
    <sheet name="03월 출력물보안_월간 추세 그래프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6" l="1"/>
  <c r="D35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33" i="5" l="1"/>
  <c r="C33" i="5"/>
  <c r="H33" i="5" l="1"/>
  <c r="D33" i="5"/>
  <c r="E33" i="5"/>
  <c r="B33" i="5"/>
  <c r="F33" i="5"/>
  <c r="I33" i="5"/>
  <c r="J2" i="4" l="1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<sst xmlns="http://schemas.openxmlformats.org/spreadsheetml/2006/main" count="183" uniqueCount="100">
  <si>
    <t>날짜</t>
  </si>
  <si>
    <t xml:space="preserve"> 합계 </t>
  </si>
  <si>
    <t xml:space="preserve"> 주민등록번호 </t>
  </si>
  <si>
    <t xml:space="preserve"> 핸드폰번호 </t>
  </si>
  <si>
    <t xml:space="preserve"> 계좌번호 </t>
  </si>
  <si>
    <t xml:space="preserve"> 신용카드번호 </t>
  </si>
  <si>
    <t xml:space="preserve"> 외국인등록번호 </t>
  </si>
  <si>
    <t xml:space="preserve"> 이메일 </t>
  </si>
  <si>
    <t xml:space="preserve"> 운전면허번호 </t>
  </si>
  <si>
    <t xml:space="preserve"> 하나계좌번호 </t>
  </si>
  <si>
    <t xml:space="preserve"> 하나신용카드번호 </t>
  </si>
  <si>
    <t>구분</t>
  </si>
  <si>
    <t>합계</t>
  </si>
  <si>
    <t>주민등록번호</t>
  </si>
  <si>
    <t>핸드폰번호</t>
  </si>
  <si>
    <t>계좌번호</t>
  </si>
  <si>
    <t>신용카드번호</t>
  </si>
  <si>
    <t>외국인등록번호</t>
  </si>
  <si>
    <t>이메일</t>
  </si>
  <si>
    <t>운전면허번호</t>
  </si>
  <si>
    <t>하나계좌번호</t>
  </si>
  <si>
    <t>일평균 보유</t>
  </si>
  <si>
    <t>총합계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</si>
  <si>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</si>
  <si>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</si>
  <si>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</si>
  <si>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</si>
  <si>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</si>
  <si>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</si>
  <si>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</si>
  <si>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</si>
  <si>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</si>
  <si>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</si>
  <si>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</si>
  <si>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</si>
  <si>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</si>
  <si>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</si>
  <si>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</si>
  <si>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</si>
  <si>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</si>
  <si>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</si>
  <si>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</si>
  <si>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</si>
  <si>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</si>
  <si>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</si>
  <si>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</si>
  <si>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</si>
  <si>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</si>
  <si>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</si>
  <si>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</si>
  <si>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</si>
  <si>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</si>
  <si>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</si>
  <si>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</si>
  <si>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전체출력</t>
    <phoneticPr fontId="3" type="noConversion"/>
  </si>
  <si>
    <t>개인정보출력</t>
    <phoneticPr fontId="3" type="noConversion"/>
  </si>
  <si>
    <t>주민등록번호</t>
    <phoneticPr fontId="3" type="noConversion"/>
  </si>
  <si>
    <t>외국인등록번호</t>
    <phoneticPr fontId="3" type="noConversion"/>
  </si>
  <si>
    <t>계좌번호</t>
    <phoneticPr fontId="3" type="noConversion"/>
  </si>
  <si>
    <t>카드번호</t>
    <phoneticPr fontId="3" type="noConversion"/>
  </si>
  <si>
    <t>이메일</t>
    <phoneticPr fontId="3" type="noConversion"/>
  </si>
  <si>
    <t>전체출력 건수</t>
    <phoneticPr fontId="3" type="noConversion"/>
  </si>
  <si>
    <t>개인정보출력 건수</t>
    <phoneticPr fontId="3" type="noConversion"/>
  </si>
  <si>
    <t>Total</t>
  </si>
  <si>
    <t>Total</t>
    <phoneticPr fontId="3" type="noConversion"/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</si>
  <si>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</si>
  <si>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</si>
  <si>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</si>
  <si>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</si>
  <si>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</si>
  <si>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</si>
  <si>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</si>
  <si>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</si>
  <si>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</si>
  <si>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</si>
  <si>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</si>
  <si>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</si>
  <si>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</si>
  <si>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</si>
  <si>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</si>
  <si>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</si>
  <si>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</si>
  <si>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</si>
  <si>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</si>
  <si>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</si>
  <si>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</si>
  <si>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</si>
  <si>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</si>
  <si>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</si>
  <si>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</si>
  <si>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</si>
  <si>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</si>
  <si>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</si>
  <si>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</si>
  <si>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</si>
  <si>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</si>
  <si>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▣ 하나쉴드 개인정보 검출 월간 추세 그래프(03월)</t>
    <phoneticPr fontId="3" type="noConversion"/>
  </si>
  <si>
    <t>2024-03-01</t>
    <phoneticPr fontId="3" type="noConversion"/>
  </si>
  <si>
    <t>패턴개수</t>
  </si>
  <si>
    <t>일자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</si>
</sst>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mm&quot;월&quot;\ dd&quot;일&quot;"/>
    <numFmt numFmtId="178" formatCode="#,##0;[Red]#,##0"/>
  </numFmts>
  <fonts count="16">
    <font>
      <sz val="11"/>
      <color theme="1"/>
      <name val="맑은 고딕"/>
      <family val="2"/>
      <charset val="129"/>
      <scheme val="minor"/>
    </font>
    <font>
      <sz val="9"/>
      <color rgb="FF000000"/>
      <name val="하나 L"/>
      <family val="1"/>
      <charset val="129"/>
    </font>
    <font>
      <sz val="9"/>
      <color rgb="FFFFFFFF"/>
      <name val="하나 UL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하나 UL"/>
      <family val="1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thick">
        <color rgb="FF31869B"/>
      </top>
      <bottom style="medium">
        <color rgb="FF006666"/>
      </bottom>
      <diagonal/>
    </border>
    <border>
      <left/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medium">
        <color rgb="FF006666"/>
      </left>
      <right style="medium">
        <color rgb="FF006666"/>
      </right>
      <top style="medium">
        <color rgb="FF006666"/>
      </top>
      <bottom style="medium">
        <color rgb="FF00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center" wrapText="1"/>
    </xf>
    <xf numFmtId="0" fontId="7" fillId="0" borderId="6" xfId="0" applyFont="1" applyBorder="1">
      <alignment vertical="center"/>
    </xf>
    <xf numFmtId="0" fontId="7" fillId="0" borderId="6" xfId="0" applyNumberFormat="1" applyFont="1" applyBorder="1">
      <alignment vertical="center"/>
    </xf>
    <xf numFmtId="0" fontId="7" fillId="0" borderId="7" xfId="0" applyNumberFormat="1" applyFont="1" applyBorder="1">
      <alignment vertical="center"/>
    </xf>
    <xf numFmtId="0" fontId="7" fillId="0" borderId="8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9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7" fillId="0" borderId="10" xfId="0" applyNumberFormat="1" applyFont="1" applyBorder="1">
      <alignment vertical="center"/>
    </xf>
    <xf numFmtId="0" fontId="7" fillId="0" borderId="11" xfId="0" applyFont="1" applyBorder="1">
      <alignment vertical="center"/>
    </xf>
    <xf numFmtId="0" fontId="7" fillId="0" borderId="11" xfId="0" applyNumberFormat="1" applyFont="1" applyBorder="1">
      <alignment vertical="center"/>
    </xf>
    <xf numFmtId="0" fontId="7" fillId="0" borderId="12" xfId="0" applyNumberFormat="1" applyFont="1" applyBorder="1">
      <alignment vertical="center"/>
    </xf>
    <xf numFmtId="0" fontId="7" fillId="0" borderId="13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14" xfId="0" applyBorder="1">
      <alignment vertical="center"/>
    </xf>
    <xf numFmtId="0" fontId="8" fillId="2" borderId="14" xfId="0" applyFont="1" applyFill="1" applyBorder="1">
      <alignment vertical="center"/>
    </xf>
    <xf numFmtId="0" fontId="9" fillId="2" borderId="14" xfId="0" applyFont="1" applyFill="1" applyBorder="1">
      <alignment vertical="center"/>
    </xf>
    <xf numFmtId="0" fontId="10" fillId="0" borderId="14" xfId="0" applyFont="1" applyBorder="1">
      <alignment vertical="center"/>
    </xf>
    <xf numFmtId="177" fontId="12" fillId="0" borderId="14" xfId="0" quotePrefix="1" applyNumberFormat="1" applyFont="1" applyBorder="1">
      <alignment vertical="center"/>
    </xf>
    <xf numFmtId="178" fontId="14" fillId="0" borderId="14" xfId="2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78" fontId="10" fillId="0" borderId="14" xfId="0" applyNumberFormat="1" applyFont="1" applyBorder="1">
      <alignment vertical="center"/>
    </xf>
    <xf numFmtId="41" fontId="0" fillId="0" borderId="14" xfId="1" applyFont="1" applyBorder="1">
      <alignment vertical="center"/>
    </xf>
    <xf numFmtId="0" fontId="0" fillId="0" borderId="0" xfId="0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Sheet1!$C$8:$C$38</c:f>
              <c:numCache>
                <c:formatCode>General</c:formatCode>
                <c:ptCount val="31"/>
                <c:pt idx="0">
                  <c:v>406757</c:v>
                </c:pt>
                <c:pt idx="1">
                  <c:v>406795</c:v>
                </c:pt>
                <c:pt idx="2">
                  <c:v>409222</c:v>
                </c:pt>
                <c:pt idx="3">
                  <c:v>412120</c:v>
                </c:pt>
                <c:pt idx="4">
                  <c:v>413203</c:v>
                </c:pt>
                <c:pt idx="5">
                  <c:v>421125</c:v>
                </c:pt>
                <c:pt idx="6">
                  <c:v>438574</c:v>
                </c:pt>
                <c:pt idx="7">
                  <c:v>438574</c:v>
                </c:pt>
                <c:pt idx="8">
                  <c:v>437681</c:v>
                </c:pt>
                <c:pt idx="9">
                  <c:v>445523</c:v>
                </c:pt>
                <c:pt idx="10">
                  <c:v>427745</c:v>
                </c:pt>
                <c:pt idx="11">
                  <c:v>432723</c:v>
                </c:pt>
                <c:pt idx="12">
                  <c:v>433896</c:v>
                </c:pt>
                <c:pt idx="13">
                  <c:v>430618</c:v>
                </c:pt>
                <c:pt idx="14">
                  <c:v>430629</c:v>
                </c:pt>
                <c:pt idx="15">
                  <c:v>430629</c:v>
                </c:pt>
                <c:pt idx="16">
                  <c:v>432345</c:v>
                </c:pt>
                <c:pt idx="17">
                  <c:v>419142</c:v>
                </c:pt>
                <c:pt idx="18">
                  <c:v>420353</c:v>
                </c:pt>
                <c:pt idx="19">
                  <c:v>421509</c:v>
                </c:pt>
                <c:pt idx="20">
                  <c:v>419035</c:v>
                </c:pt>
                <c:pt idx="21">
                  <c:v>419058</c:v>
                </c:pt>
                <c:pt idx="22">
                  <c:v>419121</c:v>
                </c:pt>
                <c:pt idx="23">
                  <c:v>422738</c:v>
                </c:pt>
                <c:pt idx="24">
                  <c:v>423771</c:v>
                </c:pt>
                <c:pt idx="25">
                  <c:v>424625</c:v>
                </c:pt>
                <c:pt idx="26">
                  <c:v>425024</c:v>
                </c:pt>
                <c:pt idx="27">
                  <c:v>425542</c:v>
                </c:pt>
                <c:pt idx="28">
                  <c:v>424648</c:v>
                </c:pt>
                <c:pt idx="29">
                  <c:v>424001</c:v>
                </c:pt>
                <c:pt idx="30">
                  <c:v>421100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1-46B2-8683-2E082F718EEA}"/>
            </c:ext>
          </c:extLst>
        </c:ser>
        <c:ser>
          <c:idx val="2"/>
          <c:order val="1"/>
          <c:tx>
            <c:strRef>
              <c:f>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Sheet1!$D$8:$D$38</c:f>
              <c:numCache>
                <c:formatCode>General</c:formatCode>
                <c:ptCount val="31"/>
                <c:pt idx="0">
                  <c:v>227311</c:v>
                </c:pt>
                <c:pt idx="1">
                  <c:v>227424</c:v>
                </c:pt>
                <c:pt idx="2">
                  <c:v>227985</c:v>
                </c:pt>
                <c:pt idx="3">
                  <c:v>228518</c:v>
                </c:pt>
                <c:pt idx="4">
                  <c:v>227837</c:v>
                </c:pt>
                <c:pt idx="5">
                  <c:v>233270</c:v>
                </c:pt>
                <c:pt idx="6">
                  <c:v>243868</c:v>
                </c:pt>
                <c:pt idx="7">
                  <c:v>243883</c:v>
                </c:pt>
                <c:pt idx="8">
                  <c:v>243630</c:v>
                </c:pt>
                <c:pt idx="9">
                  <c:v>248803</c:v>
                </c:pt>
                <c:pt idx="10">
                  <c:v>245181</c:v>
                </c:pt>
                <c:pt idx="11">
                  <c:v>247823</c:v>
                </c:pt>
                <c:pt idx="12">
                  <c:v>249085</c:v>
                </c:pt>
                <c:pt idx="13">
                  <c:v>246917</c:v>
                </c:pt>
                <c:pt idx="14">
                  <c:v>246921</c:v>
                </c:pt>
                <c:pt idx="15">
                  <c:v>246921</c:v>
                </c:pt>
                <c:pt idx="16">
                  <c:v>248471</c:v>
                </c:pt>
                <c:pt idx="17">
                  <c:v>245264</c:v>
                </c:pt>
                <c:pt idx="18">
                  <c:v>245436</c:v>
                </c:pt>
                <c:pt idx="19">
                  <c:v>245921</c:v>
                </c:pt>
                <c:pt idx="20">
                  <c:v>245372</c:v>
                </c:pt>
                <c:pt idx="21">
                  <c:v>245380</c:v>
                </c:pt>
                <c:pt idx="22">
                  <c:v>245423</c:v>
                </c:pt>
                <c:pt idx="23">
                  <c:v>246541</c:v>
                </c:pt>
                <c:pt idx="24">
                  <c:v>246865</c:v>
                </c:pt>
                <c:pt idx="25">
                  <c:v>247595</c:v>
                </c:pt>
                <c:pt idx="26">
                  <c:v>248493</c:v>
                </c:pt>
                <c:pt idx="27">
                  <c:v>249126</c:v>
                </c:pt>
                <c:pt idx="28">
                  <c:v>248564</c:v>
                </c:pt>
                <c:pt idx="29">
                  <c:v>248147</c:v>
                </c:pt>
                <c:pt idx="30">
                  <c:v>247863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1-46B2-8683-2E082F718EEA}"/>
            </c:ext>
          </c:extLst>
        </c:ser>
        <c:ser>
          <c:idx val="3"/>
          <c:order val="2"/>
          <c:tx>
            <c:strRef>
              <c:f>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Sheet1!$E$8:$E$38</c:f>
              <c:numCache>
                <c:formatCode>General</c:formatCode>
                <c:ptCount val="31"/>
                <c:pt idx="0">
                  <c:v>71636</c:v>
                </c:pt>
                <c:pt idx="1">
                  <c:v>71638</c:v>
                </c:pt>
                <c:pt idx="2">
                  <c:v>71869</c:v>
                </c:pt>
                <c:pt idx="3">
                  <c:v>72922</c:v>
                </c:pt>
                <c:pt idx="4">
                  <c:v>74168</c:v>
                </c:pt>
                <c:pt idx="5">
                  <c:v>75455</c:v>
                </c:pt>
                <c:pt idx="6">
                  <c:v>79209</c:v>
                </c:pt>
                <c:pt idx="7">
                  <c:v>79209</c:v>
                </c:pt>
                <c:pt idx="8">
                  <c:v>79090</c:v>
                </c:pt>
                <c:pt idx="9">
                  <c:v>81084</c:v>
                </c:pt>
                <c:pt idx="10">
                  <c:v>81595</c:v>
                </c:pt>
                <c:pt idx="11">
                  <c:v>81443</c:v>
                </c:pt>
                <c:pt idx="12">
                  <c:v>82141</c:v>
                </c:pt>
                <c:pt idx="13">
                  <c:v>81053</c:v>
                </c:pt>
                <c:pt idx="14">
                  <c:v>81054</c:v>
                </c:pt>
                <c:pt idx="15">
                  <c:v>81054</c:v>
                </c:pt>
                <c:pt idx="16">
                  <c:v>82126</c:v>
                </c:pt>
                <c:pt idx="17">
                  <c:v>82270</c:v>
                </c:pt>
                <c:pt idx="18">
                  <c:v>81271</c:v>
                </c:pt>
                <c:pt idx="19">
                  <c:v>81434</c:v>
                </c:pt>
                <c:pt idx="20">
                  <c:v>81003</c:v>
                </c:pt>
                <c:pt idx="21">
                  <c:v>81003</c:v>
                </c:pt>
                <c:pt idx="22">
                  <c:v>81055</c:v>
                </c:pt>
                <c:pt idx="23">
                  <c:v>81704</c:v>
                </c:pt>
                <c:pt idx="24">
                  <c:v>83026</c:v>
                </c:pt>
                <c:pt idx="25">
                  <c:v>82936</c:v>
                </c:pt>
                <c:pt idx="26">
                  <c:v>82617</c:v>
                </c:pt>
                <c:pt idx="27">
                  <c:v>82846</c:v>
                </c:pt>
                <c:pt idx="28">
                  <c:v>82294</c:v>
                </c:pt>
                <c:pt idx="29">
                  <c:v>82025</c:v>
                </c:pt>
                <c:pt idx="30">
                  <c:v>81865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1-46B2-8683-2E082F718EEA}"/>
            </c:ext>
          </c:extLst>
        </c:ser>
        <c:ser>
          <c:idx val="4"/>
          <c:order val="3"/>
          <c:tx>
            <c:strRef>
              <c:f>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Sheet1!$F$8:$F$38</c:f>
              <c:numCache>
                <c:formatCode>General</c:formatCode>
                <c:ptCount val="31"/>
                <c:pt idx="0">
                  <c:v>28641</c:v>
                </c:pt>
                <c:pt idx="1">
                  <c:v>28641</c:v>
                </c:pt>
                <c:pt idx="2">
                  <c:v>28589</c:v>
                </c:pt>
                <c:pt idx="3">
                  <c:v>28817</c:v>
                </c:pt>
                <c:pt idx="4">
                  <c:v>29064</c:v>
                </c:pt>
                <c:pt idx="5">
                  <c:v>29482</c:v>
                </c:pt>
                <c:pt idx="6">
                  <c:v>29877</c:v>
                </c:pt>
                <c:pt idx="7">
                  <c:v>29877</c:v>
                </c:pt>
                <c:pt idx="8">
                  <c:v>29876</c:v>
                </c:pt>
                <c:pt idx="9">
                  <c:v>29875</c:v>
                </c:pt>
                <c:pt idx="10">
                  <c:v>29603</c:v>
                </c:pt>
                <c:pt idx="11">
                  <c:v>29607</c:v>
                </c:pt>
                <c:pt idx="12">
                  <c:v>30020</c:v>
                </c:pt>
                <c:pt idx="13">
                  <c:v>29292</c:v>
                </c:pt>
                <c:pt idx="14">
                  <c:v>29292</c:v>
                </c:pt>
                <c:pt idx="15">
                  <c:v>29292</c:v>
                </c:pt>
                <c:pt idx="16">
                  <c:v>29287</c:v>
                </c:pt>
                <c:pt idx="17">
                  <c:v>29265</c:v>
                </c:pt>
                <c:pt idx="18">
                  <c:v>28945</c:v>
                </c:pt>
                <c:pt idx="19">
                  <c:v>29030</c:v>
                </c:pt>
                <c:pt idx="20">
                  <c:v>29242</c:v>
                </c:pt>
                <c:pt idx="21">
                  <c:v>29242</c:v>
                </c:pt>
                <c:pt idx="22">
                  <c:v>29254</c:v>
                </c:pt>
                <c:pt idx="23">
                  <c:v>30428</c:v>
                </c:pt>
                <c:pt idx="24">
                  <c:v>30439</c:v>
                </c:pt>
                <c:pt idx="25">
                  <c:v>30501</c:v>
                </c:pt>
                <c:pt idx="26">
                  <c:v>30473</c:v>
                </c:pt>
                <c:pt idx="27">
                  <c:v>30579</c:v>
                </c:pt>
                <c:pt idx="28">
                  <c:v>30435</c:v>
                </c:pt>
                <c:pt idx="29">
                  <c:v>30389</c:v>
                </c:pt>
                <c:pt idx="30">
                  <c:v>30060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1-46B2-8683-2E082F718EEA}"/>
            </c:ext>
          </c:extLst>
        </c:ser>
        <c:ser>
          <c:idx val="5"/>
          <c:order val="4"/>
          <c:tx>
            <c:strRef>
              <c:f>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Sheet1!$G$8:$G$38</c:f>
              <c:numCache>
                <c:formatCode>General</c:formatCode>
                <c:ptCount val="31"/>
                <c:pt idx="0">
                  <c:v>105280</c:v>
                </c:pt>
                <c:pt idx="1">
                  <c:v>105283</c:v>
                </c:pt>
                <c:pt idx="2">
                  <c:v>106118</c:v>
                </c:pt>
                <c:pt idx="3">
                  <c:v>106428</c:v>
                </c:pt>
                <c:pt idx="4">
                  <c:v>106867</c:v>
                </c:pt>
                <c:pt idx="5">
                  <c:v>108429</c:v>
                </c:pt>
                <c:pt idx="6">
                  <c:v>111580</c:v>
                </c:pt>
                <c:pt idx="7">
                  <c:v>111580</c:v>
                </c:pt>
                <c:pt idx="8">
                  <c:v>111491</c:v>
                </c:pt>
                <c:pt idx="9">
                  <c:v>113575</c:v>
                </c:pt>
                <c:pt idx="10">
                  <c:v>107807</c:v>
                </c:pt>
                <c:pt idx="11">
                  <c:v>109178</c:v>
                </c:pt>
                <c:pt idx="12">
                  <c:v>109915</c:v>
                </c:pt>
                <c:pt idx="13">
                  <c:v>108942</c:v>
                </c:pt>
                <c:pt idx="14">
                  <c:v>108939</c:v>
                </c:pt>
                <c:pt idx="15">
                  <c:v>108939</c:v>
                </c:pt>
                <c:pt idx="16">
                  <c:v>109341</c:v>
                </c:pt>
                <c:pt idx="17">
                  <c:v>105425</c:v>
                </c:pt>
                <c:pt idx="18">
                  <c:v>105832</c:v>
                </c:pt>
                <c:pt idx="19">
                  <c:v>106229</c:v>
                </c:pt>
                <c:pt idx="20">
                  <c:v>106697</c:v>
                </c:pt>
                <c:pt idx="21">
                  <c:v>106698</c:v>
                </c:pt>
                <c:pt idx="22">
                  <c:v>106724</c:v>
                </c:pt>
                <c:pt idx="23">
                  <c:v>107462</c:v>
                </c:pt>
                <c:pt idx="24">
                  <c:v>107627</c:v>
                </c:pt>
                <c:pt idx="25">
                  <c:v>107793</c:v>
                </c:pt>
                <c:pt idx="26">
                  <c:v>107447</c:v>
                </c:pt>
                <c:pt idx="27">
                  <c:v>107475</c:v>
                </c:pt>
                <c:pt idx="28">
                  <c:v>107319</c:v>
                </c:pt>
                <c:pt idx="29">
                  <c:v>107171</c:v>
                </c:pt>
                <c:pt idx="30">
                  <c:v>106575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1-46B2-8683-2E082F718EEA}"/>
            </c:ext>
          </c:extLst>
        </c:ser>
        <c:ser>
          <c:idx val="6"/>
          <c:order val="5"/>
          <c:tx>
            <c:strRef>
              <c:f>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Sheet1!$H$8:$H$38</c:f>
              <c:numCache>
                <c:formatCode>General</c:formatCode>
                <c:ptCount val="31"/>
                <c:pt idx="0">
                  <c:v>219929</c:v>
                </c:pt>
                <c:pt idx="1">
                  <c:v>219992</c:v>
                </c:pt>
                <c:pt idx="2">
                  <c:v>221646</c:v>
                </c:pt>
                <c:pt idx="3">
                  <c:v>222350</c:v>
                </c:pt>
                <c:pt idx="4">
                  <c:v>219565</c:v>
                </c:pt>
                <c:pt idx="5">
                  <c:v>223242</c:v>
                </c:pt>
                <c:pt idx="6">
                  <c:v>230583</c:v>
                </c:pt>
                <c:pt idx="7">
                  <c:v>230578</c:v>
                </c:pt>
                <c:pt idx="8">
                  <c:v>230391</c:v>
                </c:pt>
                <c:pt idx="9">
                  <c:v>234161</c:v>
                </c:pt>
                <c:pt idx="10">
                  <c:v>235441</c:v>
                </c:pt>
                <c:pt idx="11">
                  <c:v>236411</c:v>
                </c:pt>
                <c:pt idx="12">
                  <c:v>237764</c:v>
                </c:pt>
                <c:pt idx="13">
                  <c:v>235422</c:v>
                </c:pt>
                <c:pt idx="14">
                  <c:v>235394</c:v>
                </c:pt>
                <c:pt idx="15">
                  <c:v>235394</c:v>
                </c:pt>
                <c:pt idx="16">
                  <c:v>237384</c:v>
                </c:pt>
                <c:pt idx="17">
                  <c:v>240183</c:v>
                </c:pt>
                <c:pt idx="18">
                  <c:v>239854</c:v>
                </c:pt>
                <c:pt idx="19">
                  <c:v>240864</c:v>
                </c:pt>
                <c:pt idx="20">
                  <c:v>240218</c:v>
                </c:pt>
                <c:pt idx="21">
                  <c:v>240107</c:v>
                </c:pt>
                <c:pt idx="22">
                  <c:v>240141</c:v>
                </c:pt>
                <c:pt idx="23">
                  <c:v>241695</c:v>
                </c:pt>
                <c:pt idx="24">
                  <c:v>241856</c:v>
                </c:pt>
                <c:pt idx="25">
                  <c:v>241684</c:v>
                </c:pt>
                <c:pt idx="26">
                  <c:v>243008</c:v>
                </c:pt>
                <c:pt idx="27">
                  <c:v>243360</c:v>
                </c:pt>
                <c:pt idx="28">
                  <c:v>242924</c:v>
                </c:pt>
                <c:pt idx="29">
                  <c:v>242706</c:v>
                </c:pt>
                <c:pt idx="30">
                  <c:v>241640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1-46B2-8683-2E082F718EEA}"/>
            </c:ext>
          </c:extLst>
        </c:ser>
        <c:ser>
          <c:idx val="7"/>
          <c:order val="6"/>
          <c:tx>
            <c:strRef>
              <c:f>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Sheet1!$I$8:$I$38</c:f>
              <c:numCache>
                <c:formatCode>General</c:formatCode>
                <c:ptCount val="31"/>
                <c:pt idx="0">
                  <c:v>17278</c:v>
                </c:pt>
                <c:pt idx="1">
                  <c:v>17288</c:v>
                </c:pt>
                <c:pt idx="2">
                  <c:v>17558</c:v>
                </c:pt>
                <c:pt idx="3">
                  <c:v>17364</c:v>
                </c:pt>
                <c:pt idx="4">
                  <c:v>17583</c:v>
                </c:pt>
                <c:pt idx="5">
                  <c:v>17990</c:v>
                </c:pt>
                <c:pt idx="6">
                  <c:v>17926</c:v>
                </c:pt>
                <c:pt idx="7">
                  <c:v>17926</c:v>
                </c:pt>
                <c:pt idx="8">
                  <c:v>17916</c:v>
                </c:pt>
                <c:pt idx="9">
                  <c:v>18233</c:v>
                </c:pt>
                <c:pt idx="10">
                  <c:v>17956</c:v>
                </c:pt>
                <c:pt idx="11">
                  <c:v>18036</c:v>
                </c:pt>
                <c:pt idx="12">
                  <c:v>18630</c:v>
                </c:pt>
                <c:pt idx="13">
                  <c:v>17962</c:v>
                </c:pt>
                <c:pt idx="14">
                  <c:v>17962</c:v>
                </c:pt>
                <c:pt idx="15">
                  <c:v>17962</c:v>
                </c:pt>
                <c:pt idx="16">
                  <c:v>17885</c:v>
                </c:pt>
                <c:pt idx="17">
                  <c:v>17972</c:v>
                </c:pt>
                <c:pt idx="18">
                  <c:v>17608</c:v>
                </c:pt>
                <c:pt idx="19">
                  <c:v>17618</c:v>
                </c:pt>
                <c:pt idx="20">
                  <c:v>17941</c:v>
                </c:pt>
                <c:pt idx="21">
                  <c:v>17941</c:v>
                </c:pt>
                <c:pt idx="22">
                  <c:v>17941</c:v>
                </c:pt>
                <c:pt idx="23">
                  <c:v>18762</c:v>
                </c:pt>
                <c:pt idx="24">
                  <c:v>18725</c:v>
                </c:pt>
                <c:pt idx="25">
                  <c:v>18716</c:v>
                </c:pt>
                <c:pt idx="26">
                  <c:v>18717</c:v>
                </c:pt>
                <c:pt idx="27">
                  <c:v>18744</c:v>
                </c:pt>
                <c:pt idx="28">
                  <c:v>18705</c:v>
                </c:pt>
                <c:pt idx="29">
                  <c:v>18688</c:v>
                </c:pt>
                <c:pt idx="30">
                  <c:v>17944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91-46B2-8683-2E082F718EEA}"/>
            </c:ext>
          </c:extLst>
        </c:ser>
        <c:ser>
          <c:idx val="8"/>
          <c:order val="7"/>
          <c:tx>
            <c:strRef>
              <c:f>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Sheet1!$A$8:$A$38</c:f>
              <c:strCache>
                <c:ptCount val="31"/>
                <c:pt idx="0">
                  <c:v>2023-07-01</c:v>
                </c:pt>
                <c:pt idx="1">
                  <c:v>2023-07-02</c:v>
                </c:pt>
                <c:pt idx="2">
                  <c:v>2023-07-03</c:v>
                </c:pt>
                <c:pt idx="3">
                  <c:v>2023-07-04</c:v>
                </c:pt>
                <c:pt idx="4">
                  <c:v>2023-07-05</c:v>
                </c:pt>
                <c:pt idx="5">
                  <c:v>2023-07-06</c:v>
                </c:pt>
                <c:pt idx="6">
                  <c:v>2023-07-07</c:v>
                </c:pt>
                <c:pt idx="7">
                  <c:v>2023-07-08</c:v>
                </c:pt>
                <c:pt idx="8">
                  <c:v>2023-07-09</c:v>
                </c:pt>
                <c:pt idx="9">
                  <c:v>2023-07-10</c:v>
                </c:pt>
                <c:pt idx="10">
                  <c:v>2023-07-11</c:v>
                </c:pt>
                <c:pt idx="11">
                  <c:v>2023-07-12</c:v>
                </c:pt>
                <c:pt idx="12">
                  <c:v>2023-07-13</c:v>
                </c:pt>
                <c:pt idx="13">
                  <c:v>2023-07-14</c:v>
                </c:pt>
                <c:pt idx="14">
                  <c:v>2023-07-15</c:v>
                </c:pt>
                <c:pt idx="15">
                  <c:v>2023-07-16</c:v>
                </c:pt>
                <c:pt idx="16">
                  <c:v>2023-07-17</c:v>
                </c:pt>
                <c:pt idx="17">
                  <c:v>2023-07-18</c:v>
                </c:pt>
                <c:pt idx="18">
                  <c:v>2023-07-19</c:v>
                </c:pt>
                <c:pt idx="19">
                  <c:v>2023-07-20</c:v>
                </c:pt>
                <c:pt idx="20">
                  <c:v>2023-07-21</c:v>
                </c:pt>
                <c:pt idx="21">
                  <c:v>2023-07-22</c:v>
                </c:pt>
                <c:pt idx="22">
                  <c:v>2023-07-23</c:v>
                </c:pt>
                <c:pt idx="23">
                  <c:v>2023-07-24</c:v>
                </c:pt>
                <c:pt idx="24">
                  <c:v>2023-07-25</c:v>
                </c:pt>
                <c:pt idx="25">
                  <c:v>2023-07-26</c:v>
                </c:pt>
                <c:pt idx="26">
                  <c:v>2023-07-27</c:v>
                </c:pt>
                <c:pt idx="27">
                  <c:v>2023-07-28</c:v>
                </c:pt>
                <c:pt idx="28">
                  <c:v>2023-07-29</c:v>
                </c:pt>
                <c:pt idx="29">
                  <c:v>2023-07-30</c:v>
                </c:pt>
                <c:pt idx="30">
                  <c:v>2023-07-31</c:v>
                </c:pt>
              </c:strCache>
            </c:strRef>
          </c:cat>
          <c:val>
            <c:numRef>
              <c:f>Sheet1!$J$8:$J$38</c:f>
              <c:numCache>
                <c:formatCode>General</c:formatCode>
                <c:ptCount val="31"/>
                <c:pt idx="0">
                  <c:v>650413</c:v>
                </c:pt>
                <c:pt idx="1">
                  <c:v>650534</c:v>
                </c:pt>
                <c:pt idx="2">
                  <c:v>656793</c:v>
                </c:pt>
                <c:pt idx="3">
                  <c:v>674852</c:v>
                </c:pt>
                <c:pt idx="4">
                  <c:v>674103</c:v>
                </c:pt>
                <c:pt idx="5">
                  <c:v>682502</c:v>
                </c:pt>
                <c:pt idx="6">
                  <c:v>715929</c:v>
                </c:pt>
                <c:pt idx="7">
                  <c:v>715929</c:v>
                </c:pt>
                <c:pt idx="8">
                  <c:v>714891</c:v>
                </c:pt>
                <c:pt idx="9">
                  <c:v>731152</c:v>
                </c:pt>
                <c:pt idx="10">
                  <c:v>713816</c:v>
                </c:pt>
                <c:pt idx="11">
                  <c:v>726426</c:v>
                </c:pt>
                <c:pt idx="12">
                  <c:v>724109</c:v>
                </c:pt>
                <c:pt idx="13">
                  <c:v>717948</c:v>
                </c:pt>
                <c:pt idx="14">
                  <c:v>717959</c:v>
                </c:pt>
                <c:pt idx="15">
                  <c:v>717959</c:v>
                </c:pt>
                <c:pt idx="16">
                  <c:v>723095</c:v>
                </c:pt>
                <c:pt idx="17">
                  <c:v>717085</c:v>
                </c:pt>
                <c:pt idx="18">
                  <c:v>720810</c:v>
                </c:pt>
                <c:pt idx="19">
                  <c:v>721562</c:v>
                </c:pt>
                <c:pt idx="20">
                  <c:v>718227</c:v>
                </c:pt>
                <c:pt idx="21">
                  <c:v>718246</c:v>
                </c:pt>
                <c:pt idx="22">
                  <c:v>718312</c:v>
                </c:pt>
                <c:pt idx="23">
                  <c:v>723202</c:v>
                </c:pt>
                <c:pt idx="24">
                  <c:v>725931</c:v>
                </c:pt>
                <c:pt idx="25">
                  <c:v>729192</c:v>
                </c:pt>
                <c:pt idx="26">
                  <c:v>729085</c:v>
                </c:pt>
                <c:pt idx="27">
                  <c:v>732478</c:v>
                </c:pt>
                <c:pt idx="28">
                  <c:v>730616</c:v>
                </c:pt>
                <c:pt idx="29">
                  <c:v>729442</c:v>
                </c:pt>
                <c:pt idx="30">
                  <c:v>732270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91-46B2-8683-2E082F71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[1]Sheet1!$C$7</c:f>
              <c:strCache>
                <c:ptCount val="1"/>
                <c:pt idx="0">
                  <c:v> 주민등록번호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[1]Sheet1!$C$8:$C$38</c:f>
              <c:numCache>
                <c:formatCode>General</c:formatCode>
                <c:ptCount val="31"/>
                <c:pt idx="0">
                  <c:v>428872</c:v>
                </c:pt>
                <c:pt idx="1">
                  <c:v>427408</c:v>
                </c:pt>
                <c:pt idx="2">
                  <c:v>426672</c:v>
                </c:pt>
                <c:pt idx="3">
                  <c:v>427119</c:v>
                </c:pt>
                <c:pt idx="4">
                  <c:v>429660</c:v>
                </c:pt>
                <c:pt idx="5">
                  <c:v>429335</c:v>
                </c:pt>
                <c:pt idx="6">
                  <c:v>430097</c:v>
                </c:pt>
                <c:pt idx="7">
                  <c:v>431950</c:v>
                </c:pt>
                <c:pt idx="8">
                  <c:v>431507</c:v>
                </c:pt>
                <c:pt idx="9">
                  <c:v>431043</c:v>
                </c:pt>
                <c:pt idx="10">
                  <c:v>434103</c:v>
                </c:pt>
                <c:pt idx="11">
                  <c:v>435973</c:v>
                </c:pt>
                <c:pt idx="12">
                  <c:v>438035</c:v>
                </c:pt>
                <c:pt idx="13">
                  <c:v>439758</c:v>
                </c:pt>
                <c:pt idx="14">
                  <c:v>441071</c:v>
                </c:pt>
                <c:pt idx="15">
                  <c:v>440221</c:v>
                </c:pt>
                <c:pt idx="16">
                  <c:v>439473</c:v>
                </c:pt>
                <c:pt idx="17">
                  <c:v>441162</c:v>
                </c:pt>
                <c:pt idx="18">
                  <c:v>442199</c:v>
                </c:pt>
                <c:pt idx="19">
                  <c:v>447606</c:v>
                </c:pt>
                <c:pt idx="20">
                  <c:v>446761</c:v>
                </c:pt>
                <c:pt idx="21">
                  <c:v>448279</c:v>
                </c:pt>
                <c:pt idx="22">
                  <c:v>448279</c:v>
                </c:pt>
                <c:pt idx="23">
                  <c:v>447246</c:v>
                </c:pt>
                <c:pt idx="24">
                  <c:v>449900</c:v>
                </c:pt>
                <c:pt idx="25">
                  <c:v>457104</c:v>
                </c:pt>
                <c:pt idx="26">
                  <c:v>461385</c:v>
                </c:pt>
                <c:pt idx="27">
                  <c:v>462171</c:v>
                </c:pt>
                <c:pt idx="28">
                  <c:v>463422</c:v>
                </c:pt>
                <c:pt idx="29">
                  <c:v>462880</c:v>
                </c:pt>
                <c:pt idx="30">
                  <c:v>461887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6-4C31-AF36-C50C297D4B4A}"/>
            </c:ext>
          </c:extLst>
        </c:ser>
        <c:ser>
          <c:idx val="2"/>
          <c:order val="1"/>
          <c:tx>
            <c:strRef>
              <c:f>[1]Sheet1!$D$7</c:f>
              <c:strCache>
                <c:ptCount val="1"/>
                <c:pt idx="0">
                  <c:v> 핸드폰번호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[1]Sheet1!$D$8:$D$38</c:f>
              <c:numCache>
                <c:formatCode>General</c:formatCode>
                <c:ptCount val="31"/>
                <c:pt idx="0">
                  <c:v>246999</c:v>
                </c:pt>
                <c:pt idx="1">
                  <c:v>246376</c:v>
                </c:pt>
                <c:pt idx="2">
                  <c:v>245852</c:v>
                </c:pt>
                <c:pt idx="3">
                  <c:v>245887</c:v>
                </c:pt>
                <c:pt idx="4">
                  <c:v>247143</c:v>
                </c:pt>
                <c:pt idx="5">
                  <c:v>246331</c:v>
                </c:pt>
                <c:pt idx="6">
                  <c:v>247486</c:v>
                </c:pt>
                <c:pt idx="7">
                  <c:v>248864</c:v>
                </c:pt>
                <c:pt idx="8">
                  <c:v>248521</c:v>
                </c:pt>
                <c:pt idx="9">
                  <c:v>248267</c:v>
                </c:pt>
                <c:pt idx="10">
                  <c:v>250196</c:v>
                </c:pt>
                <c:pt idx="11">
                  <c:v>250696</c:v>
                </c:pt>
                <c:pt idx="12">
                  <c:v>250457</c:v>
                </c:pt>
                <c:pt idx="13">
                  <c:v>252015</c:v>
                </c:pt>
                <c:pt idx="14">
                  <c:v>252324</c:v>
                </c:pt>
                <c:pt idx="15">
                  <c:v>251822</c:v>
                </c:pt>
                <c:pt idx="16">
                  <c:v>251505</c:v>
                </c:pt>
                <c:pt idx="17">
                  <c:v>251708</c:v>
                </c:pt>
                <c:pt idx="18">
                  <c:v>252532</c:v>
                </c:pt>
                <c:pt idx="19">
                  <c:v>254270</c:v>
                </c:pt>
                <c:pt idx="20">
                  <c:v>253975</c:v>
                </c:pt>
                <c:pt idx="21">
                  <c:v>255739</c:v>
                </c:pt>
                <c:pt idx="22">
                  <c:v>255735</c:v>
                </c:pt>
                <c:pt idx="23">
                  <c:v>254880</c:v>
                </c:pt>
                <c:pt idx="24">
                  <c:v>255661</c:v>
                </c:pt>
                <c:pt idx="25">
                  <c:v>258671</c:v>
                </c:pt>
                <c:pt idx="26">
                  <c:v>259943</c:v>
                </c:pt>
                <c:pt idx="27">
                  <c:v>260600</c:v>
                </c:pt>
                <c:pt idx="28">
                  <c:v>260393</c:v>
                </c:pt>
                <c:pt idx="29">
                  <c:v>260085</c:v>
                </c:pt>
                <c:pt idx="30">
                  <c:v>259404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6-4C31-AF36-C50C297D4B4A}"/>
            </c:ext>
          </c:extLst>
        </c:ser>
        <c:ser>
          <c:idx val="3"/>
          <c:order val="2"/>
          <c:tx>
            <c:strRef>
              <c:f>[1]Sheet1!$E$7</c:f>
              <c:strCache>
                <c:ptCount val="1"/>
                <c:pt idx="0">
                  <c:v> 계좌번호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[1]Sheet1!$E$8:$E$38</c:f>
              <c:numCache>
                <c:formatCode>General</c:formatCode>
                <c:ptCount val="31"/>
                <c:pt idx="0">
                  <c:v>79693</c:v>
                </c:pt>
                <c:pt idx="1">
                  <c:v>79284</c:v>
                </c:pt>
                <c:pt idx="2">
                  <c:v>79120</c:v>
                </c:pt>
                <c:pt idx="3">
                  <c:v>79338</c:v>
                </c:pt>
                <c:pt idx="4">
                  <c:v>79889</c:v>
                </c:pt>
                <c:pt idx="5">
                  <c:v>80138</c:v>
                </c:pt>
                <c:pt idx="6">
                  <c:v>80707</c:v>
                </c:pt>
                <c:pt idx="7">
                  <c:v>82133</c:v>
                </c:pt>
                <c:pt idx="8">
                  <c:v>82024</c:v>
                </c:pt>
                <c:pt idx="9">
                  <c:v>81870</c:v>
                </c:pt>
                <c:pt idx="10">
                  <c:v>82702</c:v>
                </c:pt>
                <c:pt idx="11">
                  <c:v>83824</c:v>
                </c:pt>
                <c:pt idx="12">
                  <c:v>83481</c:v>
                </c:pt>
                <c:pt idx="13">
                  <c:v>82917</c:v>
                </c:pt>
                <c:pt idx="14">
                  <c:v>84065</c:v>
                </c:pt>
                <c:pt idx="15">
                  <c:v>83665</c:v>
                </c:pt>
                <c:pt idx="16">
                  <c:v>83131</c:v>
                </c:pt>
                <c:pt idx="17">
                  <c:v>83642</c:v>
                </c:pt>
                <c:pt idx="18">
                  <c:v>83886</c:v>
                </c:pt>
                <c:pt idx="19">
                  <c:v>84659</c:v>
                </c:pt>
                <c:pt idx="20">
                  <c:v>84520</c:v>
                </c:pt>
                <c:pt idx="21">
                  <c:v>85338</c:v>
                </c:pt>
                <c:pt idx="22">
                  <c:v>85338</c:v>
                </c:pt>
                <c:pt idx="23">
                  <c:v>85042</c:v>
                </c:pt>
                <c:pt idx="24">
                  <c:v>86486</c:v>
                </c:pt>
                <c:pt idx="25">
                  <c:v>87620</c:v>
                </c:pt>
                <c:pt idx="26">
                  <c:v>86430</c:v>
                </c:pt>
                <c:pt idx="27">
                  <c:v>86912</c:v>
                </c:pt>
                <c:pt idx="28">
                  <c:v>86718</c:v>
                </c:pt>
                <c:pt idx="29">
                  <c:v>86649</c:v>
                </c:pt>
                <c:pt idx="30">
                  <c:v>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6-4C31-AF36-C50C297D4B4A}"/>
            </c:ext>
          </c:extLst>
        </c:ser>
        <c:ser>
          <c:idx val="4"/>
          <c:order val="3"/>
          <c:tx>
            <c:strRef>
              <c:f>[1]Sheet1!$F$7</c:f>
              <c:strCache>
                <c:ptCount val="1"/>
                <c:pt idx="0">
                  <c:v> 신용카드번호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[1]Sheet1!$F$8:$F$38</c:f>
              <c:numCache>
                <c:formatCode>General</c:formatCode>
                <c:ptCount val="31"/>
                <c:pt idx="0">
                  <c:v>31404</c:v>
                </c:pt>
                <c:pt idx="1">
                  <c:v>31166</c:v>
                </c:pt>
                <c:pt idx="2">
                  <c:v>31108</c:v>
                </c:pt>
                <c:pt idx="3">
                  <c:v>30347</c:v>
                </c:pt>
                <c:pt idx="4">
                  <c:v>30564</c:v>
                </c:pt>
                <c:pt idx="5">
                  <c:v>30544</c:v>
                </c:pt>
                <c:pt idx="6">
                  <c:v>31714</c:v>
                </c:pt>
                <c:pt idx="7">
                  <c:v>31988</c:v>
                </c:pt>
                <c:pt idx="8">
                  <c:v>31965</c:v>
                </c:pt>
                <c:pt idx="9">
                  <c:v>31947</c:v>
                </c:pt>
                <c:pt idx="10">
                  <c:v>32227</c:v>
                </c:pt>
                <c:pt idx="11">
                  <c:v>32511</c:v>
                </c:pt>
                <c:pt idx="12">
                  <c:v>32256</c:v>
                </c:pt>
                <c:pt idx="13">
                  <c:v>32353</c:v>
                </c:pt>
                <c:pt idx="14">
                  <c:v>33096</c:v>
                </c:pt>
                <c:pt idx="15">
                  <c:v>33012</c:v>
                </c:pt>
                <c:pt idx="16">
                  <c:v>32973</c:v>
                </c:pt>
                <c:pt idx="17">
                  <c:v>33015</c:v>
                </c:pt>
                <c:pt idx="18">
                  <c:v>33375</c:v>
                </c:pt>
                <c:pt idx="19">
                  <c:v>33648</c:v>
                </c:pt>
                <c:pt idx="20">
                  <c:v>33506</c:v>
                </c:pt>
                <c:pt idx="21">
                  <c:v>33740</c:v>
                </c:pt>
                <c:pt idx="22">
                  <c:v>33744</c:v>
                </c:pt>
                <c:pt idx="23">
                  <c:v>33701</c:v>
                </c:pt>
                <c:pt idx="24">
                  <c:v>33994</c:v>
                </c:pt>
                <c:pt idx="25">
                  <c:v>34077</c:v>
                </c:pt>
                <c:pt idx="26">
                  <c:v>34056</c:v>
                </c:pt>
                <c:pt idx="27">
                  <c:v>34481</c:v>
                </c:pt>
                <c:pt idx="28">
                  <c:v>34333</c:v>
                </c:pt>
                <c:pt idx="29">
                  <c:v>34290</c:v>
                </c:pt>
                <c:pt idx="30">
                  <c:v>34248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6-4C31-AF36-C50C297D4B4A}"/>
            </c:ext>
          </c:extLst>
        </c:ser>
        <c:ser>
          <c:idx val="5"/>
          <c:order val="4"/>
          <c:tx>
            <c:strRef>
              <c:f>[1]Sheet1!$G$7</c:f>
              <c:strCache>
                <c:ptCount val="1"/>
                <c:pt idx="0">
                  <c:v> 외국인등록번호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[1]Sheet1!$G$8:$G$38</c:f>
              <c:numCache>
                <c:formatCode>General</c:formatCode>
                <c:ptCount val="31"/>
                <c:pt idx="0">
                  <c:v>105922</c:v>
                </c:pt>
                <c:pt idx="1">
                  <c:v>105630</c:v>
                </c:pt>
                <c:pt idx="2">
                  <c:v>105535</c:v>
                </c:pt>
                <c:pt idx="3">
                  <c:v>105423</c:v>
                </c:pt>
                <c:pt idx="4">
                  <c:v>106212</c:v>
                </c:pt>
                <c:pt idx="5">
                  <c:v>105316</c:v>
                </c:pt>
                <c:pt idx="6">
                  <c:v>105840</c:v>
                </c:pt>
                <c:pt idx="7">
                  <c:v>106112</c:v>
                </c:pt>
                <c:pt idx="8">
                  <c:v>106050</c:v>
                </c:pt>
                <c:pt idx="9">
                  <c:v>105956</c:v>
                </c:pt>
                <c:pt idx="10">
                  <c:v>106551</c:v>
                </c:pt>
                <c:pt idx="11">
                  <c:v>106596</c:v>
                </c:pt>
                <c:pt idx="12">
                  <c:v>106371</c:v>
                </c:pt>
                <c:pt idx="13">
                  <c:v>107100</c:v>
                </c:pt>
                <c:pt idx="14">
                  <c:v>105930</c:v>
                </c:pt>
                <c:pt idx="15">
                  <c:v>105815</c:v>
                </c:pt>
                <c:pt idx="16">
                  <c:v>105723</c:v>
                </c:pt>
                <c:pt idx="17">
                  <c:v>105782</c:v>
                </c:pt>
                <c:pt idx="18">
                  <c:v>106250</c:v>
                </c:pt>
                <c:pt idx="19">
                  <c:v>108574</c:v>
                </c:pt>
                <c:pt idx="20">
                  <c:v>108305</c:v>
                </c:pt>
                <c:pt idx="21">
                  <c:v>109452</c:v>
                </c:pt>
                <c:pt idx="22">
                  <c:v>109452</c:v>
                </c:pt>
                <c:pt idx="23">
                  <c:v>109297</c:v>
                </c:pt>
                <c:pt idx="24">
                  <c:v>109884</c:v>
                </c:pt>
                <c:pt idx="25">
                  <c:v>110955</c:v>
                </c:pt>
                <c:pt idx="26">
                  <c:v>111738</c:v>
                </c:pt>
                <c:pt idx="27">
                  <c:v>112038</c:v>
                </c:pt>
                <c:pt idx="28">
                  <c:v>112427</c:v>
                </c:pt>
                <c:pt idx="29">
                  <c:v>112373</c:v>
                </c:pt>
                <c:pt idx="30">
                  <c:v>112183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6-4C31-AF36-C50C297D4B4A}"/>
            </c:ext>
          </c:extLst>
        </c:ser>
        <c:ser>
          <c:idx val="6"/>
          <c:order val="5"/>
          <c:tx>
            <c:strRef>
              <c:f>[1]Sheet1!$H$7</c:f>
              <c:strCache>
                <c:ptCount val="1"/>
                <c:pt idx="0">
                  <c:v> 이메일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[1]Sheet1!$H$8:$H$38</c:f>
              <c:numCache>
                <c:formatCode>General</c:formatCode>
                <c:ptCount val="31"/>
                <c:pt idx="0">
                  <c:v>235210</c:v>
                </c:pt>
                <c:pt idx="1">
                  <c:v>234406</c:v>
                </c:pt>
                <c:pt idx="2">
                  <c:v>234012</c:v>
                </c:pt>
                <c:pt idx="3">
                  <c:v>233737</c:v>
                </c:pt>
                <c:pt idx="4">
                  <c:v>234902</c:v>
                </c:pt>
                <c:pt idx="5">
                  <c:v>236080</c:v>
                </c:pt>
                <c:pt idx="6">
                  <c:v>237265</c:v>
                </c:pt>
                <c:pt idx="7">
                  <c:v>238923</c:v>
                </c:pt>
                <c:pt idx="8">
                  <c:v>238582</c:v>
                </c:pt>
                <c:pt idx="9">
                  <c:v>238323</c:v>
                </c:pt>
                <c:pt idx="10">
                  <c:v>239038</c:v>
                </c:pt>
                <c:pt idx="11">
                  <c:v>243761</c:v>
                </c:pt>
                <c:pt idx="12">
                  <c:v>245279</c:v>
                </c:pt>
                <c:pt idx="13">
                  <c:v>247928</c:v>
                </c:pt>
                <c:pt idx="14">
                  <c:v>249415</c:v>
                </c:pt>
                <c:pt idx="15">
                  <c:v>248959</c:v>
                </c:pt>
                <c:pt idx="16">
                  <c:v>248759</c:v>
                </c:pt>
                <c:pt idx="17">
                  <c:v>251182</c:v>
                </c:pt>
                <c:pt idx="18">
                  <c:v>255850</c:v>
                </c:pt>
                <c:pt idx="19">
                  <c:v>259340</c:v>
                </c:pt>
                <c:pt idx="20">
                  <c:v>264428</c:v>
                </c:pt>
                <c:pt idx="21">
                  <c:v>268899</c:v>
                </c:pt>
                <c:pt idx="22">
                  <c:v>268899</c:v>
                </c:pt>
                <c:pt idx="23">
                  <c:v>267588</c:v>
                </c:pt>
                <c:pt idx="24">
                  <c:v>269688</c:v>
                </c:pt>
                <c:pt idx="25">
                  <c:v>275850</c:v>
                </c:pt>
                <c:pt idx="26">
                  <c:v>278012</c:v>
                </c:pt>
                <c:pt idx="27">
                  <c:v>279897</c:v>
                </c:pt>
                <c:pt idx="28">
                  <c:v>278539</c:v>
                </c:pt>
                <c:pt idx="29">
                  <c:v>278307</c:v>
                </c:pt>
                <c:pt idx="30">
                  <c:v>277691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6-4C31-AF36-C50C297D4B4A}"/>
            </c:ext>
          </c:extLst>
        </c:ser>
        <c:ser>
          <c:idx val="7"/>
          <c:order val="6"/>
          <c:tx>
            <c:strRef>
              <c:f>[1]Sheet1!$I$7</c:f>
              <c:strCache>
                <c:ptCount val="1"/>
                <c:pt idx="0">
                  <c:v> 운전면허번호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[1]Sheet1!$I$8:$I$38</c:f>
              <c:numCache>
                <c:formatCode>General</c:formatCode>
                <c:ptCount val="31"/>
                <c:pt idx="0">
                  <c:v>18484</c:v>
                </c:pt>
                <c:pt idx="1">
                  <c:v>18275</c:v>
                </c:pt>
                <c:pt idx="2">
                  <c:v>18246</c:v>
                </c:pt>
                <c:pt idx="3">
                  <c:v>18256</c:v>
                </c:pt>
                <c:pt idx="4">
                  <c:v>18365</c:v>
                </c:pt>
                <c:pt idx="5">
                  <c:v>18382</c:v>
                </c:pt>
                <c:pt idx="6">
                  <c:v>18567</c:v>
                </c:pt>
                <c:pt idx="7">
                  <c:v>18789</c:v>
                </c:pt>
                <c:pt idx="8">
                  <c:v>18763</c:v>
                </c:pt>
                <c:pt idx="9">
                  <c:v>18747</c:v>
                </c:pt>
                <c:pt idx="10">
                  <c:v>18824</c:v>
                </c:pt>
                <c:pt idx="11">
                  <c:v>18817</c:v>
                </c:pt>
                <c:pt idx="12">
                  <c:v>18259</c:v>
                </c:pt>
                <c:pt idx="13">
                  <c:v>18227</c:v>
                </c:pt>
                <c:pt idx="14">
                  <c:v>18141</c:v>
                </c:pt>
                <c:pt idx="15">
                  <c:v>18087</c:v>
                </c:pt>
                <c:pt idx="16">
                  <c:v>18075</c:v>
                </c:pt>
                <c:pt idx="17">
                  <c:v>18097</c:v>
                </c:pt>
                <c:pt idx="18">
                  <c:v>18261</c:v>
                </c:pt>
                <c:pt idx="19">
                  <c:v>18230</c:v>
                </c:pt>
                <c:pt idx="20">
                  <c:v>18225</c:v>
                </c:pt>
                <c:pt idx="21">
                  <c:v>18406</c:v>
                </c:pt>
                <c:pt idx="22">
                  <c:v>18406</c:v>
                </c:pt>
                <c:pt idx="23">
                  <c:v>18375</c:v>
                </c:pt>
                <c:pt idx="24">
                  <c:v>18373</c:v>
                </c:pt>
                <c:pt idx="25">
                  <c:v>18524</c:v>
                </c:pt>
                <c:pt idx="26">
                  <c:v>18559</c:v>
                </c:pt>
                <c:pt idx="27">
                  <c:v>18501</c:v>
                </c:pt>
                <c:pt idx="28">
                  <c:v>18620</c:v>
                </c:pt>
                <c:pt idx="29">
                  <c:v>18605</c:v>
                </c:pt>
                <c:pt idx="30">
                  <c:v>18619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F6-4C31-AF36-C50C297D4B4A}"/>
            </c:ext>
          </c:extLst>
        </c:ser>
        <c:ser>
          <c:idx val="8"/>
          <c:order val="7"/>
          <c:tx>
            <c:strRef>
              <c:f>[1]Sheet1!$J$7</c:f>
              <c:strCache>
                <c:ptCount val="1"/>
                <c:pt idx="0">
                  <c:v> 하나계좌번호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[1]Sheet1!$A$8:$A$38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[1]Sheet1!$J$8:$J$38</c:f>
              <c:numCache>
                <c:formatCode>General</c:formatCode>
                <c:ptCount val="31"/>
                <c:pt idx="0">
                  <c:v>735136</c:v>
                </c:pt>
                <c:pt idx="1">
                  <c:v>734452</c:v>
                </c:pt>
                <c:pt idx="2">
                  <c:v>733544</c:v>
                </c:pt>
                <c:pt idx="3">
                  <c:v>734438</c:v>
                </c:pt>
                <c:pt idx="4">
                  <c:v>738837</c:v>
                </c:pt>
                <c:pt idx="5">
                  <c:v>731418</c:v>
                </c:pt>
                <c:pt idx="6">
                  <c:v>734428</c:v>
                </c:pt>
                <c:pt idx="7">
                  <c:v>738759</c:v>
                </c:pt>
                <c:pt idx="8">
                  <c:v>737883</c:v>
                </c:pt>
                <c:pt idx="9">
                  <c:v>737071</c:v>
                </c:pt>
                <c:pt idx="10">
                  <c:v>740179</c:v>
                </c:pt>
                <c:pt idx="11">
                  <c:v>743625</c:v>
                </c:pt>
                <c:pt idx="12">
                  <c:v>746003</c:v>
                </c:pt>
                <c:pt idx="13">
                  <c:v>748717</c:v>
                </c:pt>
                <c:pt idx="14">
                  <c:v>740914</c:v>
                </c:pt>
                <c:pt idx="15">
                  <c:v>739750</c:v>
                </c:pt>
                <c:pt idx="16">
                  <c:v>738323</c:v>
                </c:pt>
                <c:pt idx="17">
                  <c:v>737980</c:v>
                </c:pt>
                <c:pt idx="18">
                  <c:v>745344</c:v>
                </c:pt>
                <c:pt idx="19">
                  <c:v>751131</c:v>
                </c:pt>
                <c:pt idx="20">
                  <c:v>750447</c:v>
                </c:pt>
                <c:pt idx="21">
                  <c:v>765313</c:v>
                </c:pt>
                <c:pt idx="22">
                  <c:v>765314</c:v>
                </c:pt>
                <c:pt idx="23">
                  <c:v>763420</c:v>
                </c:pt>
                <c:pt idx="24">
                  <c:v>769564</c:v>
                </c:pt>
                <c:pt idx="25">
                  <c:v>777244</c:v>
                </c:pt>
                <c:pt idx="26">
                  <c:v>778588</c:v>
                </c:pt>
                <c:pt idx="27">
                  <c:v>782108</c:v>
                </c:pt>
                <c:pt idx="28">
                  <c:v>784767</c:v>
                </c:pt>
                <c:pt idx="29">
                  <c:v>784184</c:v>
                </c:pt>
                <c:pt idx="30">
                  <c:v>782812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F6-4C31-AF36-C50C297D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841679"/>
        <c:axId val="1378828367"/>
      </c:lineChart>
      <c:catAx>
        <c:axId val="1378841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28367"/>
        <c:crosses val="autoZero"/>
        <c:auto val="1"/>
        <c:lblAlgn val="ctr"/>
        <c:lblOffset val="100"/>
        <c:noMultiLvlLbl val="1"/>
      </c:catAx>
      <c:valAx>
        <c:axId val="13788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'03월 출력물보안_월간 추세 그래프'!$C$2:$C$3</c:f>
              <c:strCache>
                <c:ptCount val="2"/>
                <c:pt idx="0">
                  <c:v>전체출력 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'03월 출력물보안_월간 추세 그래프'!$B$4:$B$34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'03월 출력물보안_월간 추세 그래프'!$C$4:$C$34</c:f>
              <c:numCache>
                <c:formatCode>#,##0;[Red]#,##0</c:formatCode>
                <c:ptCount val="31"/>
                <c:pt idx="0">
                  <c:v>1339</c:v>
                </c:pt>
                <c:pt idx="1">
                  <c:v>753</c:v>
                </c:pt>
                <c:pt idx="2">
                  <c:v>1212</c:v>
                </c:pt>
                <c:pt idx="3">
                  <c:v>234903</c:v>
                </c:pt>
                <c:pt idx="4">
                  <c:v>229880</c:v>
                </c:pt>
                <c:pt idx="5">
                  <c:v>205897</c:v>
                </c:pt>
                <c:pt idx="6">
                  <c:v>225362</c:v>
                </c:pt>
                <c:pt idx="7">
                  <c:v>199912</c:v>
                </c:pt>
                <c:pt idx="8">
                  <c:v>1039</c:v>
                </c:pt>
                <c:pt idx="9">
                  <c:v>1941</c:v>
                </c:pt>
                <c:pt idx="10">
                  <c:v>219461</c:v>
                </c:pt>
                <c:pt idx="11">
                  <c:v>219683</c:v>
                </c:pt>
                <c:pt idx="12">
                  <c:v>203827</c:v>
                </c:pt>
                <c:pt idx="13">
                  <c:v>214123</c:v>
                </c:pt>
                <c:pt idx="14">
                  <c:v>192153</c:v>
                </c:pt>
                <c:pt idx="15">
                  <c:v>1408</c:v>
                </c:pt>
                <c:pt idx="16">
                  <c:v>1767</c:v>
                </c:pt>
                <c:pt idx="17">
                  <c:v>214369</c:v>
                </c:pt>
                <c:pt idx="18">
                  <c:v>216648</c:v>
                </c:pt>
                <c:pt idx="19">
                  <c:v>195163</c:v>
                </c:pt>
                <c:pt idx="20">
                  <c:v>213759</c:v>
                </c:pt>
                <c:pt idx="21">
                  <c:v>191710</c:v>
                </c:pt>
                <c:pt idx="22">
                  <c:v>1596</c:v>
                </c:pt>
                <c:pt idx="23">
                  <c:v>1876</c:v>
                </c:pt>
                <c:pt idx="24">
                  <c:v>216214</c:v>
                </c:pt>
                <c:pt idx="25">
                  <c:v>214520</c:v>
                </c:pt>
                <c:pt idx="26">
                  <c:v>198708</c:v>
                </c:pt>
                <c:pt idx="27">
                  <c:v>220466</c:v>
                </c:pt>
                <c:pt idx="28">
                  <c:v>209001</c:v>
                </c:pt>
                <c:pt idx="29">
                  <c:v>1180</c:v>
                </c:pt>
                <c:pt idx="30">
                  <c:v>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0-4840-B05F-EF93A2FD5063}"/>
            </c:ext>
          </c:extLst>
        </c:ser>
        <c:ser>
          <c:idx val="1"/>
          <c:order val="1"/>
          <c:tx>
            <c:strRef>
              <c:f>'03월 출력물보안_월간 추세 그래프'!$D$2:$D$3</c:f>
              <c:strCache>
                <c:ptCount val="2"/>
                <c:pt idx="0">
                  <c:v>개인정보출력 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'03월 출력물보안_월간 추세 그래프'!$B$4:$B$34</c:f>
              <c:strCache>
                <c:ptCount val="31"/>
                <c:pt idx="0">
                  <c:v>2024-03-01</c:v>
                </c:pt>
                <c:pt idx="1">
                  <c:v>2024-03-02</c:v>
                </c:pt>
                <c:pt idx="2">
                  <c:v>2024-03-03</c:v>
                </c:pt>
                <c:pt idx="3">
                  <c:v>2024-03-04</c:v>
                </c:pt>
                <c:pt idx="4">
                  <c:v>2024-03-05</c:v>
                </c:pt>
                <c:pt idx="5">
                  <c:v>2024-03-06</c:v>
                </c:pt>
                <c:pt idx="6">
                  <c:v>2024-03-07</c:v>
                </c:pt>
                <c:pt idx="7">
                  <c:v>2024-03-08</c:v>
                </c:pt>
                <c:pt idx="8">
                  <c:v>2024-03-09</c:v>
                </c:pt>
                <c:pt idx="9">
                  <c:v>2024-03-10</c:v>
                </c:pt>
                <c:pt idx="10">
                  <c:v>2024-03-11</c:v>
                </c:pt>
                <c:pt idx="11">
                  <c:v>2024-03-12</c:v>
                </c:pt>
                <c:pt idx="12">
                  <c:v>2024-03-13</c:v>
                </c:pt>
                <c:pt idx="13">
                  <c:v>2024-03-14</c:v>
                </c:pt>
                <c:pt idx="14">
                  <c:v>2024-03-15</c:v>
                </c:pt>
                <c:pt idx="15">
                  <c:v>2024-03-16</c:v>
                </c:pt>
                <c:pt idx="16">
                  <c:v>2024-03-17</c:v>
                </c:pt>
                <c:pt idx="17">
                  <c:v>2024-03-18</c:v>
                </c:pt>
                <c:pt idx="18">
                  <c:v>2024-03-19</c:v>
                </c:pt>
                <c:pt idx="19">
                  <c:v>2024-03-20</c:v>
                </c:pt>
                <c:pt idx="20">
                  <c:v>2024-03-21</c:v>
                </c:pt>
                <c:pt idx="21">
                  <c:v>2024-03-22</c:v>
                </c:pt>
                <c:pt idx="22">
                  <c:v>2024-03-23</c:v>
                </c:pt>
                <c:pt idx="23">
                  <c:v>2024-03-24</c:v>
                </c:pt>
                <c:pt idx="24">
                  <c:v>2024-03-25</c:v>
                </c:pt>
                <c:pt idx="25">
                  <c:v>2024-03-26</c:v>
                </c:pt>
                <c:pt idx="26">
                  <c:v>2024-03-27</c:v>
                </c:pt>
                <c:pt idx="27">
                  <c:v>2024-03-28</c:v>
                </c:pt>
                <c:pt idx="28">
                  <c:v>2024-03-29</c:v>
                </c:pt>
                <c:pt idx="29">
                  <c:v>2024-03-30</c:v>
                </c:pt>
                <c:pt idx="30">
                  <c:v>2024-03-31</c:v>
                </c:pt>
              </c:strCache>
            </c:strRef>
          </c:cat>
          <c:val>
            <c:numRef>
              <c:f>'03월 출력물보안_월간 추세 그래프'!$D$4:$D$34</c:f>
              <c:numCache>
                <c:formatCode>#,##0;[Red]#,##0</c:formatCode>
                <c:ptCount val="31"/>
                <c:pt idx="0">
                  <c:v>155</c:v>
                </c:pt>
                <c:pt idx="1">
                  <c:v>106</c:v>
                </c:pt>
                <c:pt idx="2">
                  <c:v>167</c:v>
                </c:pt>
                <c:pt idx="3">
                  <c:v>63565</c:v>
                </c:pt>
                <c:pt idx="4">
                  <c:v>58357</c:v>
                </c:pt>
                <c:pt idx="5">
                  <c:v>51733</c:v>
                </c:pt>
                <c:pt idx="6">
                  <c:v>55414</c:v>
                </c:pt>
                <c:pt idx="7">
                  <c:v>49125</c:v>
                </c:pt>
                <c:pt idx="8">
                  <c:v>111</c:v>
                </c:pt>
                <c:pt idx="9">
                  <c:v>278</c:v>
                </c:pt>
                <c:pt idx="10">
                  <c:v>52840</c:v>
                </c:pt>
                <c:pt idx="11">
                  <c:v>52927</c:v>
                </c:pt>
                <c:pt idx="12">
                  <c:v>48443</c:v>
                </c:pt>
                <c:pt idx="13">
                  <c:v>51736</c:v>
                </c:pt>
                <c:pt idx="14">
                  <c:v>47471</c:v>
                </c:pt>
                <c:pt idx="15">
                  <c:v>148</c:v>
                </c:pt>
                <c:pt idx="16">
                  <c:v>238</c:v>
                </c:pt>
                <c:pt idx="17">
                  <c:v>53169</c:v>
                </c:pt>
                <c:pt idx="18">
                  <c:v>51292</c:v>
                </c:pt>
                <c:pt idx="19">
                  <c:v>47176</c:v>
                </c:pt>
                <c:pt idx="20">
                  <c:v>50867</c:v>
                </c:pt>
                <c:pt idx="21">
                  <c:v>46415</c:v>
                </c:pt>
                <c:pt idx="22">
                  <c:v>416</c:v>
                </c:pt>
                <c:pt idx="23">
                  <c:v>208</c:v>
                </c:pt>
                <c:pt idx="24">
                  <c:v>51073</c:v>
                </c:pt>
                <c:pt idx="25">
                  <c:v>50921</c:v>
                </c:pt>
                <c:pt idx="26">
                  <c:v>47954</c:v>
                </c:pt>
                <c:pt idx="27">
                  <c:v>56027</c:v>
                </c:pt>
                <c:pt idx="28">
                  <c:v>56486</c:v>
                </c:pt>
                <c:pt idx="29">
                  <c:v>116</c:v>
                </c:pt>
                <c:pt idx="30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0-4840-B05F-EF93A2F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725840"/>
        <c:axId val="1030729584"/>
      </c:lineChart>
      <c:catAx>
        <c:axId val="10307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9584"/>
        <c:crosses val="autoZero"/>
        <c:auto val="1"/>
        <c:lblAlgn val="ctr"/>
        <c:lblOffset val="100"/>
        <c:noMultiLvlLbl val="0"/>
      </c:catAx>
      <c:valAx>
        <c:axId val="1030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9</xdr:row>
      <xdr:rowOff>123824</xdr:rowOff>
    </xdr:from>
    <xdr:to>
      <xdr:col>25</xdr:col>
      <xdr:colOff>209550</xdr:colOff>
      <xdr:row>30</xdr:row>
      <xdr:rowOff>161924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</xdr:row>
      <xdr:rowOff>28575</xdr:rowOff>
    </xdr:from>
    <xdr:to>
      <xdr:col>10</xdr:col>
      <xdr:colOff>976313</xdr:colOff>
      <xdr:row>28</xdr:row>
      <xdr:rowOff>57150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20</xdr:col>
      <xdr:colOff>247650</xdr:colOff>
      <xdr:row>22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6.%20&#54616;&#45208;&#49780;&#46300;\02.%20&#51221;&#44592;&#50629;&#47924;\2.%20&#50900;&#44036;&#48372;&#44256;\1&#50900;%20&#50900;&#44036;&#48372;&#44256;_&#52264;&#53944;_&#51076;&#51648;&#510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7">
          <cell r="C7" t="str">
            <v xml:space="preserve"> 주민등록번호 </v>
          </cell>
          <cell r="D7" t="str">
            <v xml:space="preserve"> 핸드폰번호 </v>
          </cell>
          <cell r="E7" t="str">
            <v xml:space="preserve"> 계좌번호 </v>
          </cell>
          <cell r="F7" t="str">
            <v xml:space="preserve"> 신용카드번호 </v>
          </cell>
          <cell r="G7" t="str">
            <v xml:space="preserve"> 외국인등록번호 </v>
          </cell>
          <cell r="H7" t="str">
            <v xml:space="preserve"> 이메일 </v>
          </cell>
          <cell r="I7" t="str">
            <v xml:space="preserve"> 운전면허번호 </v>
          </cell>
          <cell r="J7" t="str">
            <v xml:space="preserve"> 하나계좌번호 </v>
          </cell>
        </row>
        <row r="8">
          <cell r="A8" t="str">
            <v>2024-03-01</v>
          </cell>
          <cell r="C8">
            <v>428872</v>
          </cell>
          <cell r="D8">
            <v>246999</v>
          </cell>
          <cell r="E8">
            <v>79693</v>
          </cell>
          <cell r="F8">
            <v>31404</v>
          </cell>
          <cell r="G8">
            <v>105922</v>
          </cell>
          <cell r="H8">
            <v>235210</v>
          </cell>
          <cell r="I8">
            <v>18484</v>
          </cell>
          <cell r="J8">
            <v>735136</v>
          </cell>
        </row>
        <row r="9">
          <cell r="A9" t="str">
            <v>2024-03-02</v>
          </cell>
          <cell r="C9">
            <v>427408</v>
          </cell>
          <cell r="D9">
            <v>246376</v>
          </cell>
          <cell r="E9">
            <v>79284</v>
          </cell>
          <cell r="F9">
            <v>31166</v>
          </cell>
          <cell r="G9">
            <v>105630</v>
          </cell>
          <cell r="H9">
            <v>234406</v>
          </cell>
          <cell r="I9">
            <v>18275</v>
          </cell>
          <cell r="J9">
            <v>734452</v>
          </cell>
        </row>
        <row r="10">
          <cell r="A10" t="str">
            <v>2024-03-03</v>
          </cell>
          <cell r="C10">
            <v>426672</v>
          </cell>
          <cell r="D10">
            <v>245852</v>
          </cell>
          <cell r="E10">
            <v>79120</v>
          </cell>
          <cell r="F10">
            <v>31108</v>
          </cell>
          <cell r="G10">
            <v>105535</v>
          </cell>
          <cell r="H10">
            <v>234012</v>
          </cell>
          <cell r="I10">
            <v>18246</v>
          </cell>
          <cell r="J10">
            <v>733544</v>
          </cell>
        </row>
        <row r="11">
          <cell r="A11" t="str">
            <v>2024-03-04</v>
          </cell>
          <cell r="C11">
            <v>427119</v>
          </cell>
          <cell r="D11">
            <v>245887</v>
          </cell>
          <cell r="E11">
            <v>79338</v>
          </cell>
          <cell r="F11">
            <v>30347</v>
          </cell>
          <cell r="G11">
            <v>105423</v>
          </cell>
          <cell r="H11">
            <v>233737</v>
          </cell>
          <cell r="I11">
            <v>18256</v>
          </cell>
          <cell r="J11">
            <v>734438</v>
          </cell>
        </row>
        <row r="12">
          <cell r="A12" t="str">
            <v>2024-03-05</v>
          </cell>
          <cell r="C12">
            <v>429660</v>
          </cell>
          <cell r="D12">
            <v>247143</v>
          </cell>
          <cell r="E12">
            <v>79889</v>
          </cell>
          <cell r="F12">
            <v>30564</v>
          </cell>
          <cell r="G12">
            <v>106212</v>
          </cell>
          <cell r="H12">
            <v>234902</v>
          </cell>
          <cell r="I12">
            <v>18365</v>
          </cell>
          <cell r="J12">
            <v>738837</v>
          </cell>
        </row>
        <row r="13">
          <cell r="A13" t="str">
            <v>2024-03-06</v>
          </cell>
          <cell r="C13">
            <v>429335</v>
          </cell>
          <cell r="D13">
            <v>246331</v>
          </cell>
          <cell r="E13">
            <v>80138</v>
          </cell>
          <cell r="F13">
            <v>30544</v>
          </cell>
          <cell r="G13">
            <v>105316</v>
          </cell>
          <cell r="H13">
            <v>236080</v>
          </cell>
          <cell r="I13">
            <v>18382</v>
          </cell>
          <cell r="J13">
            <v>731418</v>
          </cell>
        </row>
        <row r="14">
          <cell r="A14" t="str">
            <v>2024-03-07</v>
          </cell>
          <cell r="C14">
            <v>430097</v>
          </cell>
          <cell r="D14">
            <v>247486</v>
          </cell>
          <cell r="E14">
            <v>80707</v>
          </cell>
          <cell r="F14">
            <v>31714</v>
          </cell>
          <cell r="G14">
            <v>105840</v>
          </cell>
          <cell r="H14">
            <v>237265</v>
          </cell>
          <cell r="I14">
            <v>18567</v>
          </cell>
          <cell r="J14">
            <v>734428</v>
          </cell>
        </row>
        <row r="15">
          <cell r="A15" t="str">
            <v>2024-03-08</v>
          </cell>
          <cell r="C15">
            <v>431950</v>
          </cell>
          <cell r="D15">
            <v>248864</v>
          </cell>
          <cell r="E15">
            <v>82133</v>
          </cell>
          <cell r="F15">
            <v>31988</v>
          </cell>
          <cell r="G15">
            <v>106112</v>
          </cell>
          <cell r="H15">
            <v>238923</v>
          </cell>
          <cell r="I15">
            <v>18789</v>
          </cell>
          <cell r="J15">
            <v>738759</v>
          </cell>
        </row>
        <row r="16">
          <cell r="A16" t="str">
            <v>2024-03-09</v>
          </cell>
          <cell r="C16">
            <v>431507</v>
          </cell>
          <cell r="D16">
            <v>248521</v>
          </cell>
          <cell r="E16">
            <v>82024</v>
          </cell>
          <cell r="F16">
            <v>31965</v>
          </cell>
          <cell r="G16">
            <v>106050</v>
          </cell>
          <cell r="H16">
            <v>238582</v>
          </cell>
          <cell r="I16">
            <v>18763</v>
          </cell>
          <cell r="J16">
            <v>737883</v>
          </cell>
        </row>
        <row r="17">
          <cell r="A17" t="str">
            <v>2024-03-10</v>
          </cell>
          <cell r="C17">
            <v>431043</v>
          </cell>
          <cell r="D17">
            <v>248267</v>
          </cell>
          <cell r="E17">
            <v>81870</v>
          </cell>
          <cell r="F17">
            <v>31947</v>
          </cell>
          <cell r="G17">
            <v>105956</v>
          </cell>
          <cell r="H17">
            <v>238323</v>
          </cell>
          <cell r="I17">
            <v>18747</v>
          </cell>
          <cell r="J17">
            <v>737071</v>
          </cell>
        </row>
        <row r="18">
          <cell r="A18" t="str">
            <v>2024-03-11</v>
          </cell>
          <cell r="C18">
            <v>434103</v>
          </cell>
          <cell r="D18">
            <v>250196</v>
          </cell>
          <cell r="E18">
            <v>82702</v>
          </cell>
          <cell r="F18">
            <v>32227</v>
          </cell>
          <cell r="G18">
            <v>106551</v>
          </cell>
          <cell r="H18">
            <v>239038</v>
          </cell>
          <cell r="I18">
            <v>18824</v>
          </cell>
          <cell r="J18">
            <v>740179</v>
          </cell>
        </row>
        <row r="19">
          <cell r="A19" t="str">
            <v>2024-03-12</v>
          </cell>
          <cell r="C19">
            <v>435973</v>
          </cell>
          <cell r="D19">
            <v>250696</v>
          </cell>
          <cell r="E19">
            <v>83824</v>
          </cell>
          <cell r="F19">
            <v>32511</v>
          </cell>
          <cell r="G19">
            <v>106596</v>
          </cell>
          <cell r="H19">
            <v>243761</v>
          </cell>
          <cell r="I19">
            <v>18817</v>
          </cell>
          <cell r="J19">
            <v>743625</v>
          </cell>
        </row>
        <row r="20">
          <cell r="A20" t="str">
            <v>2024-03-13</v>
          </cell>
          <cell r="C20">
            <v>438035</v>
          </cell>
          <cell r="D20">
            <v>250457</v>
          </cell>
          <cell r="E20">
            <v>83481</v>
          </cell>
          <cell r="F20">
            <v>32256</v>
          </cell>
          <cell r="G20">
            <v>106371</v>
          </cell>
          <cell r="H20">
            <v>245279</v>
          </cell>
          <cell r="I20">
            <v>18259</v>
          </cell>
          <cell r="J20">
            <v>746003</v>
          </cell>
        </row>
        <row r="21">
          <cell r="A21" t="str">
            <v>2024-03-14</v>
          </cell>
          <cell r="C21">
            <v>439758</v>
          </cell>
          <cell r="D21">
            <v>252015</v>
          </cell>
          <cell r="E21">
            <v>82917</v>
          </cell>
          <cell r="F21">
            <v>32353</v>
          </cell>
          <cell r="G21">
            <v>107100</v>
          </cell>
          <cell r="H21">
            <v>247928</v>
          </cell>
          <cell r="I21">
            <v>18227</v>
          </cell>
          <cell r="J21">
            <v>748717</v>
          </cell>
        </row>
        <row r="22">
          <cell r="A22" t="str">
            <v>2024-03-15</v>
          </cell>
          <cell r="C22">
            <v>441071</v>
          </cell>
          <cell r="D22">
            <v>252324</v>
          </cell>
          <cell r="E22">
            <v>84065</v>
          </cell>
          <cell r="F22">
            <v>33096</v>
          </cell>
          <cell r="G22">
            <v>105930</v>
          </cell>
          <cell r="H22">
            <v>249415</v>
          </cell>
          <cell r="I22">
            <v>18141</v>
          </cell>
          <cell r="J22">
            <v>740914</v>
          </cell>
        </row>
        <row r="23">
          <cell r="A23" t="str">
            <v>2024-03-16</v>
          </cell>
          <cell r="C23">
            <v>440221</v>
          </cell>
          <cell r="D23">
            <v>251822</v>
          </cell>
          <cell r="E23">
            <v>83665</v>
          </cell>
          <cell r="F23">
            <v>33012</v>
          </cell>
          <cell r="G23">
            <v>105815</v>
          </cell>
          <cell r="H23">
            <v>248959</v>
          </cell>
          <cell r="I23">
            <v>18087</v>
          </cell>
          <cell r="J23">
            <v>739750</v>
          </cell>
        </row>
        <row r="24">
          <cell r="A24" t="str">
            <v>2024-03-17</v>
          </cell>
          <cell r="C24">
            <v>439473</v>
          </cell>
          <cell r="D24">
            <v>251505</v>
          </cell>
          <cell r="E24">
            <v>83131</v>
          </cell>
          <cell r="F24">
            <v>32973</v>
          </cell>
          <cell r="G24">
            <v>105723</v>
          </cell>
          <cell r="H24">
            <v>248759</v>
          </cell>
          <cell r="I24">
            <v>18075</v>
          </cell>
          <cell r="J24">
            <v>738323</v>
          </cell>
        </row>
        <row r="25">
          <cell r="A25" t="str">
            <v>2024-03-18</v>
          </cell>
          <cell r="C25">
            <v>441162</v>
          </cell>
          <cell r="D25">
            <v>251708</v>
          </cell>
          <cell r="E25">
            <v>83642</v>
          </cell>
          <cell r="F25">
            <v>33015</v>
          </cell>
          <cell r="G25">
            <v>105782</v>
          </cell>
          <cell r="H25">
            <v>251182</v>
          </cell>
          <cell r="I25">
            <v>18097</v>
          </cell>
          <cell r="J25">
            <v>737980</v>
          </cell>
        </row>
        <row r="26">
          <cell r="A26" t="str">
            <v>2024-03-19</v>
          </cell>
          <cell r="C26">
            <v>442199</v>
          </cell>
          <cell r="D26">
            <v>252532</v>
          </cell>
          <cell r="E26">
            <v>83886</v>
          </cell>
          <cell r="F26">
            <v>33375</v>
          </cell>
          <cell r="G26">
            <v>106250</v>
          </cell>
          <cell r="H26">
            <v>255850</v>
          </cell>
          <cell r="I26">
            <v>18261</v>
          </cell>
          <cell r="J26">
            <v>745344</v>
          </cell>
        </row>
        <row r="27">
          <cell r="A27" t="str">
            <v>2024-03-20</v>
          </cell>
          <cell r="C27">
            <v>447606</v>
          </cell>
          <cell r="D27">
            <v>254270</v>
          </cell>
          <cell r="E27">
            <v>84659</v>
          </cell>
          <cell r="F27">
            <v>33648</v>
          </cell>
          <cell r="G27">
            <v>108574</v>
          </cell>
          <cell r="H27">
            <v>259340</v>
          </cell>
          <cell r="I27">
            <v>18230</v>
          </cell>
          <cell r="J27">
            <v>751131</v>
          </cell>
        </row>
        <row r="28">
          <cell r="A28" t="str">
            <v>2024-03-21</v>
          </cell>
          <cell r="C28">
            <v>446761</v>
          </cell>
          <cell r="D28">
            <v>253975</v>
          </cell>
          <cell r="E28">
            <v>84520</v>
          </cell>
          <cell r="F28">
            <v>33506</v>
          </cell>
          <cell r="G28">
            <v>108305</v>
          </cell>
          <cell r="H28">
            <v>264428</v>
          </cell>
          <cell r="I28">
            <v>18225</v>
          </cell>
          <cell r="J28">
            <v>750447</v>
          </cell>
        </row>
        <row r="29">
          <cell r="A29" t="str">
            <v>2024-03-22</v>
          </cell>
          <cell r="C29">
            <v>448279</v>
          </cell>
          <cell r="D29">
            <v>255739</v>
          </cell>
          <cell r="E29">
            <v>85338</v>
          </cell>
          <cell r="F29">
            <v>33740</v>
          </cell>
          <cell r="G29">
            <v>109452</v>
          </cell>
          <cell r="H29">
            <v>268899</v>
          </cell>
          <cell r="I29">
            <v>18406</v>
          </cell>
          <cell r="J29">
            <v>765313</v>
          </cell>
        </row>
        <row r="30">
          <cell r="A30" t="str">
            <v>2024-03-23</v>
          </cell>
          <cell r="C30">
            <v>448279</v>
          </cell>
          <cell r="D30">
            <v>255735</v>
          </cell>
          <cell r="E30">
            <v>85338</v>
          </cell>
          <cell r="F30">
            <v>33744</v>
          </cell>
          <cell r="G30">
            <v>109452</v>
          </cell>
          <cell r="H30">
            <v>268899</v>
          </cell>
          <cell r="I30">
            <v>18406</v>
          </cell>
          <cell r="J30">
            <v>765314</v>
          </cell>
        </row>
        <row r="31">
          <cell r="A31" t="str">
            <v>2024-03-24</v>
          </cell>
          <cell r="C31">
            <v>447246</v>
          </cell>
          <cell r="D31">
            <v>254880</v>
          </cell>
          <cell r="E31">
            <v>85042</v>
          </cell>
          <cell r="F31">
            <v>33701</v>
          </cell>
          <cell r="G31">
            <v>109297</v>
          </cell>
          <cell r="H31">
            <v>267588</v>
          </cell>
          <cell r="I31">
            <v>18375</v>
          </cell>
          <cell r="J31">
            <v>763420</v>
          </cell>
        </row>
        <row r="32">
          <cell r="A32" t="str">
            <v>2024-03-25</v>
          </cell>
          <cell r="C32">
            <v>449900</v>
          </cell>
          <cell r="D32">
            <v>255661</v>
          </cell>
          <cell r="E32">
            <v>86486</v>
          </cell>
          <cell r="F32">
            <v>33994</v>
          </cell>
          <cell r="G32">
            <v>109884</v>
          </cell>
          <cell r="H32">
            <v>269688</v>
          </cell>
          <cell r="I32">
            <v>18373</v>
          </cell>
          <cell r="J32">
            <v>769564</v>
          </cell>
        </row>
        <row r="33">
          <cell r="A33" t="str">
            <v>2024-03-26</v>
          </cell>
          <cell r="C33">
            <v>457104</v>
          </cell>
          <cell r="D33">
            <v>258671</v>
          </cell>
          <cell r="E33">
            <v>87620</v>
          </cell>
          <cell r="F33">
            <v>34077</v>
          </cell>
          <cell r="G33">
            <v>110955</v>
          </cell>
          <cell r="H33">
            <v>275850</v>
          </cell>
          <cell r="I33">
            <v>18524</v>
          </cell>
          <cell r="J33">
            <v>777244</v>
          </cell>
        </row>
        <row r="34">
          <cell r="A34" t="str">
            <v>2024-03-27</v>
          </cell>
          <cell r="C34">
            <v>461385</v>
          </cell>
          <cell r="D34">
            <v>259943</v>
          </cell>
          <cell r="E34">
            <v>86430</v>
          </cell>
          <cell r="F34">
            <v>34056</v>
          </cell>
          <cell r="G34">
            <v>111738</v>
          </cell>
          <cell r="H34">
            <v>278012</v>
          </cell>
          <cell r="I34">
            <v>18559</v>
          </cell>
          <cell r="J34">
            <v>778588</v>
          </cell>
        </row>
        <row r="35">
          <cell r="A35" t="str">
            <v>2024-03-28</v>
          </cell>
          <cell r="C35">
            <v>462171</v>
          </cell>
          <cell r="D35">
            <v>260600</v>
          </cell>
          <cell r="E35">
            <v>86912</v>
          </cell>
          <cell r="F35">
            <v>34481</v>
          </cell>
          <cell r="G35">
            <v>112038</v>
          </cell>
          <cell r="H35">
            <v>279897</v>
          </cell>
          <cell r="I35">
            <v>18501</v>
          </cell>
          <cell r="J35">
            <v>782108</v>
          </cell>
        </row>
        <row r="36">
          <cell r="A36" t="str">
            <v>2024-03-29</v>
          </cell>
          <cell r="C36">
            <v>463422</v>
          </cell>
          <cell r="D36">
            <v>260393</v>
          </cell>
          <cell r="E36">
            <v>86718</v>
          </cell>
          <cell r="F36">
            <v>34333</v>
          </cell>
          <cell r="G36">
            <v>112427</v>
          </cell>
          <cell r="H36">
            <v>278539</v>
          </cell>
          <cell r="I36">
            <v>18620</v>
          </cell>
          <cell r="J36">
            <v>784767</v>
          </cell>
        </row>
        <row r="37">
          <cell r="A37" t="str">
            <v>2024-03-30</v>
          </cell>
          <cell r="C37">
            <v>462880</v>
          </cell>
          <cell r="D37">
            <v>260085</v>
          </cell>
          <cell r="E37">
            <v>86649</v>
          </cell>
          <cell r="F37">
            <v>34290</v>
          </cell>
          <cell r="G37">
            <v>112373</v>
          </cell>
          <cell r="H37">
            <v>278307</v>
          </cell>
          <cell r="I37">
            <v>18605</v>
          </cell>
          <cell r="J37">
            <v>784184</v>
          </cell>
        </row>
        <row r="38">
          <cell r="A38" t="str">
            <v>2024-03-31</v>
          </cell>
          <cell r="C38">
            <v>461887</v>
          </cell>
          <cell r="D38">
            <v>259404</v>
          </cell>
          <cell r="E38">
            <v>86541</v>
          </cell>
          <cell r="F38">
            <v>34248</v>
          </cell>
          <cell r="G38">
            <v>112183</v>
          </cell>
          <cell r="H38">
            <v>277691</v>
          </cell>
          <cell r="I38">
            <v>18619</v>
          </cell>
          <cell r="J38">
            <v>782812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A22" sqref="A22"/>
    </sheetView>
  </sheetViews>
  <sheetFormatPr defaultRowHeight="17.399999999999999"/>
  <cols>
    <col min="1" max="1" width="11.09765625" bestFit="1" customWidth="1"/>
    <col min="2" max="2" width="10.8984375" bestFit="1" customWidth="1"/>
    <col min="3" max="3" width="11.59765625" bestFit="1" customWidth="1"/>
    <col min="4" max="5" width="10.5" bestFit="1" customWidth="1"/>
    <col min="6" max="8" width="11.59765625" bestFit="1" customWidth="1"/>
    <col min="10" max="10" width="12.69921875" bestFit="1" customWidth="1"/>
    <col min="11" max="11" width="0" hidden="1" customWidth="1"/>
  </cols>
  <sheetData>
    <row r="1" spans="1:11" ht="26.4" thickTop="1" thickBot="1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</row>
    <row r="2" spans="1:11" ht="18" thickBot="1">
      <c r="A2" s="5" t="s">
        <v>21</v>
      </c>
      <c r="B2" s="8">
        <f>AVERAGE(B8:B38)</f>
        <v>1849534.5483870967</v>
      </c>
      <c r="C2" s="8">
        <f>AVERAGE(C8:C38)</f>
        <v>424446</v>
      </c>
      <c r="D2" s="8">
        <f t="shared" ref="D2:J2" si="0">AVERAGE(D8:D38)</f>
        <v>243220.5806451613</v>
      </c>
      <c r="E2" s="8">
        <f t="shared" si="0"/>
        <v>79809.516129032258</v>
      </c>
      <c r="F2" s="8">
        <f t="shared" si="0"/>
        <v>29594</v>
      </c>
      <c r="G2" s="8">
        <f t="shared" si="0"/>
        <v>107940.83870967742</v>
      </c>
      <c r="H2" s="8">
        <f t="shared" si="0"/>
        <v>235028.61290322582</v>
      </c>
      <c r="I2" s="8">
        <f t="shared" si="0"/>
        <v>18047.645161290322</v>
      </c>
      <c r="J2" s="8">
        <f t="shared" si="0"/>
        <v>711447.3548387097</v>
      </c>
    </row>
    <row r="3" spans="1:11">
      <c r="A3" s="6"/>
      <c r="B3" s="7"/>
      <c r="C3" s="7"/>
      <c r="D3" s="7"/>
      <c r="E3" s="7"/>
      <c r="F3" s="7"/>
      <c r="G3" s="7"/>
      <c r="H3" s="7"/>
      <c r="I3" s="7"/>
      <c r="J3" s="7"/>
    </row>
    <row r="4" spans="1:11">
      <c r="A4" s="6"/>
      <c r="B4" s="7"/>
      <c r="C4" s="7"/>
      <c r="D4" s="7"/>
      <c r="E4" s="7"/>
      <c r="F4" s="7"/>
      <c r="G4" s="7"/>
      <c r="H4" s="7"/>
      <c r="I4" s="7"/>
      <c r="J4" s="7"/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</row>
    <row r="6" spans="1:11" ht="18" thickBot="1">
      <c r="A6" s="6"/>
      <c r="B6" s="7"/>
      <c r="C6" s="7"/>
      <c r="D6" s="7"/>
      <c r="E6" s="7"/>
      <c r="F6" s="7"/>
      <c r="G6" s="7"/>
      <c r="H6" s="7"/>
      <c r="I6" s="7"/>
      <c r="J6" s="7"/>
    </row>
    <row r="7" spans="1:11" ht="23.4" thickBo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</row>
    <row r="8" spans="1:11" ht="18" thickBot="1">
      <c r="A8" s="9" t="s">
        <v>23</v>
      </c>
      <c r="B8" s="10">
        <v>1727245</v>
      </c>
      <c r="C8" s="11">
        <v>406757</v>
      </c>
      <c r="D8" s="11">
        <v>227311</v>
      </c>
      <c r="E8" s="11">
        <v>71636</v>
      </c>
      <c r="F8" s="11">
        <v>28641</v>
      </c>
      <c r="G8" s="11">
        <v>105280</v>
      </c>
      <c r="H8" s="11">
        <v>219929</v>
      </c>
      <c r="I8" s="11">
        <v>17278</v>
      </c>
      <c r="J8" s="12">
        <v>650413</v>
      </c>
      <c r="K8" s="1">
        <v>2</v>
      </c>
    </row>
    <row r="9" spans="1:11" ht="18" thickBot="1">
      <c r="A9" s="13" t="s">
        <v>24</v>
      </c>
      <c r="B9" s="14">
        <v>1727595</v>
      </c>
      <c r="C9" s="15">
        <v>406795</v>
      </c>
      <c r="D9" s="15">
        <v>227424</v>
      </c>
      <c r="E9" s="15">
        <v>71638</v>
      </c>
      <c r="F9" s="15">
        <v>28641</v>
      </c>
      <c r="G9" s="15">
        <v>105283</v>
      </c>
      <c r="H9" s="15">
        <v>219992</v>
      </c>
      <c r="I9" s="15">
        <v>17288</v>
      </c>
      <c r="J9" s="16">
        <v>650534</v>
      </c>
      <c r="K9" s="1">
        <v>2</v>
      </c>
    </row>
    <row r="10" spans="1:11" ht="18" thickBot="1">
      <c r="A10" s="13" t="s">
        <v>25</v>
      </c>
      <c r="B10" s="14">
        <v>1739780</v>
      </c>
      <c r="C10" s="15">
        <v>409222</v>
      </c>
      <c r="D10" s="15">
        <v>227985</v>
      </c>
      <c r="E10" s="15">
        <v>71869</v>
      </c>
      <c r="F10" s="15">
        <v>28589</v>
      </c>
      <c r="G10" s="15">
        <v>106118</v>
      </c>
      <c r="H10" s="15">
        <v>221646</v>
      </c>
      <c r="I10" s="15">
        <v>17558</v>
      </c>
      <c r="J10" s="16">
        <v>656793</v>
      </c>
      <c r="K10" s="1">
        <v>2</v>
      </c>
    </row>
    <row r="11" spans="1:11" ht="18" thickBot="1">
      <c r="A11" s="13" t="s">
        <v>26</v>
      </c>
      <c r="B11" s="14">
        <v>1763371</v>
      </c>
      <c r="C11" s="15">
        <v>412120</v>
      </c>
      <c r="D11" s="15">
        <v>228518</v>
      </c>
      <c r="E11" s="15">
        <v>72922</v>
      </c>
      <c r="F11" s="15">
        <v>28817</v>
      </c>
      <c r="G11" s="15">
        <v>106428</v>
      </c>
      <c r="H11" s="15">
        <v>222350</v>
      </c>
      <c r="I11" s="15">
        <v>17364</v>
      </c>
      <c r="J11" s="16">
        <v>674852</v>
      </c>
      <c r="K11" s="1">
        <v>2</v>
      </c>
    </row>
    <row r="12" spans="1:11" ht="18" thickBot="1">
      <c r="A12" s="13" t="s">
        <v>27</v>
      </c>
      <c r="B12" s="14">
        <v>1762390</v>
      </c>
      <c r="C12" s="15">
        <v>413203</v>
      </c>
      <c r="D12" s="15">
        <v>227837</v>
      </c>
      <c r="E12" s="15">
        <v>74168</v>
      </c>
      <c r="F12" s="15">
        <v>29064</v>
      </c>
      <c r="G12" s="15">
        <v>106867</v>
      </c>
      <c r="H12" s="15">
        <v>219565</v>
      </c>
      <c r="I12" s="15">
        <v>17583</v>
      </c>
      <c r="J12" s="16">
        <v>674103</v>
      </c>
      <c r="K12" s="1">
        <v>2</v>
      </c>
    </row>
    <row r="13" spans="1:11" ht="18" thickBot="1">
      <c r="A13" s="13" t="s">
        <v>28</v>
      </c>
      <c r="B13" s="14">
        <v>1791495</v>
      </c>
      <c r="C13" s="15">
        <v>421125</v>
      </c>
      <c r="D13" s="15">
        <v>233270</v>
      </c>
      <c r="E13" s="15">
        <v>75455</v>
      </c>
      <c r="F13" s="15">
        <v>29482</v>
      </c>
      <c r="G13" s="15">
        <v>108429</v>
      </c>
      <c r="H13" s="15">
        <v>223242</v>
      </c>
      <c r="I13" s="15">
        <v>17990</v>
      </c>
      <c r="J13" s="16">
        <v>682502</v>
      </c>
      <c r="K13" s="1">
        <v>2</v>
      </c>
    </row>
    <row r="14" spans="1:11" ht="18" thickBot="1">
      <c r="A14" s="13" t="s">
        <v>29</v>
      </c>
      <c r="B14" s="14">
        <v>1867546</v>
      </c>
      <c r="C14" s="15">
        <v>438574</v>
      </c>
      <c r="D14" s="15">
        <v>243868</v>
      </c>
      <c r="E14" s="15">
        <v>79209</v>
      </c>
      <c r="F14" s="15">
        <v>29877</v>
      </c>
      <c r="G14" s="15">
        <v>111580</v>
      </c>
      <c r="H14" s="15">
        <v>230583</v>
      </c>
      <c r="I14" s="15">
        <v>17926</v>
      </c>
      <c r="J14" s="16">
        <v>715929</v>
      </c>
      <c r="K14" s="1">
        <v>2</v>
      </c>
    </row>
    <row r="15" spans="1:11" ht="18" thickBot="1">
      <c r="A15" s="13" t="s">
        <v>30</v>
      </c>
      <c r="B15" s="14">
        <v>1867556</v>
      </c>
      <c r="C15" s="15">
        <v>438574</v>
      </c>
      <c r="D15" s="15">
        <v>243883</v>
      </c>
      <c r="E15" s="15">
        <v>79209</v>
      </c>
      <c r="F15" s="15">
        <v>29877</v>
      </c>
      <c r="G15" s="15">
        <v>111580</v>
      </c>
      <c r="H15" s="15">
        <v>230578</v>
      </c>
      <c r="I15" s="15">
        <v>17926</v>
      </c>
      <c r="J15" s="16">
        <v>715929</v>
      </c>
      <c r="K15" s="1">
        <v>2</v>
      </c>
    </row>
    <row r="16" spans="1:11" ht="18" thickBot="1">
      <c r="A16" s="13" t="s">
        <v>31</v>
      </c>
      <c r="B16" s="14">
        <v>1864966</v>
      </c>
      <c r="C16" s="15">
        <v>437681</v>
      </c>
      <c r="D16" s="15">
        <v>243630</v>
      </c>
      <c r="E16" s="15">
        <v>79090</v>
      </c>
      <c r="F16" s="15">
        <v>29876</v>
      </c>
      <c r="G16" s="15">
        <v>111491</v>
      </c>
      <c r="H16" s="15">
        <v>230391</v>
      </c>
      <c r="I16" s="15">
        <v>17916</v>
      </c>
      <c r="J16" s="16">
        <v>714891</v>
      </c>
      <c r="K16" s="1">
        <v>2</v>
      </c>
    </row>
    <row r="17" spans="1:11" ht="18" thickBot="1">
      <c r="A17" s="13" t="s">
        <v>32</v>
      </c>
      <c r="B17" s="14">
        <v>1902406</v>
      </c>
      <c r="C17" s="15">
        <v>445523</v>
      </c>
      <c r="D17" s="15">
        <v>248803</v>
      </c>
      <c r="E17" s="15">
        <v>81084</v>
      </c>
      <c r="F17" s="15">
        <v>29875</v>
      </c>
      <c r="G17" s="15">
        <v>113575</v>
      </c>
      <c r="H17" s="15">
        <v>234161</v>
      </c>
      <c r="I17" s="15">
        <v>18233</v>
      </c>
      <c r="J17" s="16">
        <v>731152</v>
      </c>
      <c r="K17" s="1">
        <v>2</v>
      </c>
    </row>
    <row r="18" spans="1:11" ht="18" thickBot="1">
      <c r="A18" s="13" t="s">
        <v>33</v>
      </c>
      <c r="B18" s="14">
        <v>1859144</v>
      </c>
      <c r="C18" s="15">
        <v>427745</v>
      </c>
      <c r="D18" s="15">
        <v>245181</v>
      </c>
      <c r="E18" s="15">
        <v>81595</v>
      </c>
      <c r="F18" s="15">
        <v>29603</v>
      </c>
      <c r="G18" s="15">
        <v>107807</v>
      </c>
      <c r="H18" s="15">
        <v>235441</v>
      </c>
      <c r="I18" s="15">
        <v>17956</v>
      </c>
      <c r="J18" s="16">
        <v>713816</v>
      </c>
      <c r="K18" s="1">
        <v>2</v>
      </c>
    </row>
    <row r="19" spans="1:11" ht="18" thickBot="1">
      <c r="A19" s="13" t="s">
        <v>34</v>
      </c>
      <c r="B19" s="14">
        <v>1881647</v>
      </c>
      <c r="C19" s="15">
        <v>432723</v>
      </c>
      <c r="D19" s="15">
        <v>247823</v>
      </c>
      <c r="E19" s="15">
        <v>81443</v>
      </c>
      <c r="F19" s="15">
        <v>29607</v>
      </c>
      <c r="G19" s="15">
        <v>109178</v>
      </c>
      <c r="H19" s="15">
        <v>236411</v>
      </c>
      <c r="I19" s="15">
        <v>18036</v>
      </c>
      <c r="J19" s="16">
        <v>726426</v>
      </c>
      <c r="K19" s="1">
        <v>2</v>
      </c>
    </row>
    <row r="20" spans="1:11" ht="18" thickBot="1">
      <c r="A20" s="13" t="s">
        <v>35</v>
      </c>
      <c r="B20" s="14">
        <v>1885560</v>
      </c>
      <c r="C20" s="15">
        <v>433896</v>
      </c>
      <c r="D20" s="15">
        <v>249085</v>
      </c>
      <c r="E20" s="15">
        <v>82141</v>
      </c>
      <c r="F20" s="15">
        <v>30020</v>
      </c>
      <c r="G20" s="15">
        <v>109915</v>
      </c>
      <c r="H20" s="15">
        <v>237764</v>
      </c>
      <c r="I20" s="15">
        <v>18630</v>
      </c>
      <c r="J20" s="16">
        <v>724109</v>
      </c>
      <c r="K20" s="1">
        <v>0</v>
      </c>
    </row>
    <row r="21" spans="1:11" ht="18" thickBot="1">
      <c r="A21" s="13" t="s">
        <v>36</v>
      </c>
      <c r="B21" s="14">
        <v>1868154</v>
      </c>
      <c r="C21" s="15">
        <v>430618</v>
      </c>
      <c r="D21" s="15">
        <v>246917</v>
      </c>
      <c r="E21" s="15">
        <v>81053</v>
      </c>
      <c r="F21" s="15">
        <v>29292</v>
      </c>
      <c r="G21" s="15">
        <v>108942</v>
      </c>
      <c r="H21" s="15">
        <v>235422</v>
      </c>
      <c r="I21" s="15">
        <v>17962</v>
      </c>
      <c r="J21" s="16">
        <v>717948</v>
      </c>
      <c r="K21" s="1">
        <v>0</v>
      </c>
    </row>
    <row r="22" spans="1:11" ht="18" thickBot="1">
      <c r="A22" s="13" t="s">
        <v>37</v>
      </c>
      <c r="B22" s="14">
        <v>1868150</v>
      </c>
      <c r="C22" s="15">
        <v>430629</v>
      </c>
      <c r="D22" s="15">
        <v>246921</v>
      </c>
      <c r="E22" s="15">
        <v>81054</v>
      </c>
      <c r="F22" s="15">
        <v>29292</v>
      </c>
      <c r="G22" s="15">
        <v>108939</v>
      </c>
      <c r="H22" s="15">
        <v>235394</v>
      </c>
      <c r="I22" s="15">
        <v>17962</v>
      </c>
      <c r="J22" s="16">
        <v>717959</v>
      </c>
      <c r="K22" s="1">
        <v>0</v>
      </c>
    </row>
    <row r="23" spans="1:11" ht="18" thickBot="1">
      <c r="A23" s="13" t="s">
        <v>38</v>
      </c>
      <c r="B23" s="14">
        <v>1868150</v>
      </c>
      <c r="C23" s="15">
        <v>430629</v>
      </c>
      <c r="D23" s="15">
        <v>246921</v>
      </c>
      <c r="E23" s="15">
        <v>81054</v>
      </c>
      <c r="F23" s="15">
        <v>29292</v>
      </c>
      <c r="G23" s="15">
        <v>108939</v>
      </c>
      <c r="H23" s="15">
        <v>235394</v>
      </c>
      <c r="I23" s="15">
        <v>17962</v>
      </c>
      <c r="J23" s="16">
        <v>717959</v>
      </c>
      <c r="K23" s="1">
        <v>0</v>
      </c>
    </row>
    <row r="24" spans="1:11" ht="18" thickBot="1">
      <c r="A24" s="13" t="s">
        <v>39</v>
      </c>
      <c r="B24" s="14">
        <v>1879934</v>
      </c>
      <c r="C24" s="15">
        <v>432345</v>
      </c>
      <c r="D24" s="15">
        <v>248471</v>
      </c>
      <c r="E24" s="15">
        <v>82126</v>
      </c>
      <c r="F24" s="15">
        <v>29287</v>
      </c>
      <c r="G24" s="15">
        <v>109341</v>
      </c>
      <c r="H24" s="15">
        <v>237384</v>
      </c>
      <c r="I24" s="15">
        <v>17885</v>
      </c>
      <c r="J24" s="16">
        <v>723095</v>
      </c>
      <c r="K24" s="1">
        <v>0</v>
      </c>
    </row>
    <row r="25" spans="1:11" ht="18" thickBot="1">
      <c r="A25" s="13" t="s">
        <v>40</v>
      </c>
      <c r="B25" s="14">
        <v>1856606</v>
      </c>
      <c r="C25" s="15">
        <v>419142</v>
      </c>
      <c r="D25" s="15">
        <v>245264</v>
      </c>
      <c r="E25" s="15">
        <v>82270</v>
      </c>
      <c r="F25" s="15">
        <v>29265</v>
      </c>
      <c r="G25" s="15">
        <v>105425</v>
      </c>
      <c r="H25" s="15">
        <v>240183</v>
      </c>
      <c r="I25" s="15">
        <v>17972</v>
      </c>
      <c r="J25" s="16">
        <v>717085</v>
      </c>
      <c r="K25" s="1">
        <v>0</v>
      </c>
    </row>
    <row r="26" spans="1:11" ht="18" thickBot="1">
      <c r="A26" s="13" t="s">
        <v>41</v>
      </c>
      <c r="B26" s="14">
        <v>1860109</v>
      </c>
      <c r="C26" s="15">
        <v>420353</v>
      </c>
      <c r="D26" s="15">
        <v>245436</v>
      </c>
      <c r="E26" s="15">
        <v>81271</v>
      </c>
      <c r="F26" s="15">
        <v>28945</v>
      </c>
      <c r="G26" s="15">
        <v>105832</v>
      </c>
      <c r="H26" s="15">
        <v>239854</v>
      </c>
      <c r="I26" s="15">
        <v>17608</v>
      </c>
      <c r="J26" s="16">
        <v>720810</v>
      </c>
      <c r="K26" s="1">
        <v>0</v>
      </c>
    </row>
    <row r="27" spans="1:11" ht="18" thickBot="1">
      <c r="A27" s="13" t="s">
        <v>42</v>
      </c>
      <c r="B27" s="14">
        <v>1864167</v>
      </c>
      <c r="C27" s="15">
        <v>421509</v>
      </c>
      <c r="D27" s="15">
        <v>245921</v>
      </c>
      <c r="E27" s="15">
        <v>81434</v>
      </c>
      <c r="F27" s="15">
        <v>29030</v>
      </c>
      <c r="G27" s="15">
        <v>106229</v>
      </c>
      <c r="H27" s="15">
        <v>240864</v>
      </c>
      <c r="I27" s="15">
        <v>17618</v>
      </c>
      <c r="J27" s="16">
        <v>721562</v>
      </c>
      <c r="K27" s="1">
        <v>0</v>
      </c>
    </row>
    <row r="28" spans="1:11" ht="18" thickBot="1">
      <c r="A28" s="13" t="s">
        <v>43</v>
      </c>
      <c r="B28" s="14">
        <v>1857735</v>
      </c>
      <c r="C28" s="15">
        <v>419035</v>
      </c>
      <c r="D28" s="15">
        <v>245372</v>
      </c>
      <c r="E28" s="15">
        <v>81003</v>
      </c>
      <c r="F28" s="15">
        <v>29242</v>
      </c>
      <c r="G28" s="15">
        <v>106697</v>
      </c>
      <c r="H28" s="15">
        <v>240218</v>
      </c>
      <c r="I28" s="15">
        <v>17941</v>
      </c>
      <c r="J28" s="16">
        <v>718227</v>
      </c>
      <c r="K28" s="1">
        <v>0</v>
      </c>
    </row>
    <row r="29" spans="1:11" ht="18" thickBot="1">
      <c r="A29" s="13" t="s">
        <v>44</v>
      </c>
      <c r="B29" s="14">
        <v>1857675</v>
      </c>
      <c r="C29" s="15">
        <v>419058</v>
      </c>
      <c r="D29" s="15">
        <v>245380</v>
      </c>
      <c r="E29" s="15">
        <v>81003</v>
      </c>
      <c r="F29" s="15">
        <v>29242</v>
      </c>
      <c r="G29" s="15">
        <v>106698</v>
      </c>
      <c r="H29" s="15">
        <v>240107</v>
      </c>
      <c r="I29" s="15">
        <v>17941</v>
      </c>
      <c r="J29" s="16">
        <v>718246</v>
      </c>
      <c r="K29" s="1">
        <v>0</v>
      </c>
    </row>
    <row r="30" spans="1:11" ht="18" thickBot="1">
      <c r="A30" s="13" t="s">
        <v>45</v>
      </c>
      <c r="B30" s="14">
        <v>1857971</v>
      </c>
      <c r="C30" s="15">
        <v>419121</v>
      </c>
      <c r="D30" s="15">
        <v>245423</v>
      </c>
      <c r="E30" s="15">
        <v>81055</v>
      </c>
      <c r="F30" s="15">
        <v>29254</v>
      </c>
      <c r="G30" s="15">
        <v>106724</v>
      </c>
      <c r="H30" s="15">
        <v>240141</v>
      </c>
      <c r="I30" s="15">
        <v>17941</v>
      </c>
      <c r="J30" s="16">
        <v>718312</v>
      </c>
      <c r="K30" s="1">
        <v>0</v>
      </c>
    </row>
    <row r="31" spans="1:11" ht="18" thickBot="1">
      <c r="A31" s="13" t="s">
        <v>46</v>
      </c>
      <c r="B31" s="14">
        <v>1872532</v>
      </c>
      <c r="C31" s="15">
        <v>422738</v>
      </c>
      <c r="D31" s="15">
        <v>246541</v>
      </c>
      <c r="E31" s="15">
        <v>81704</v>
      </c>
      <c r="F31" s="15">
        <v>30428</v>
      </c>
      <c r="G31" s="15">
        <v>107462</v>
      </c>
      <c r="H31" s="15">
        <v>241695</v>
      </c>
      <c r="I31" s="15">
        <v>18762</v>
      </c>
      <c r="J31" s="16">
        <v>723202</v>
      </c>
      <c r="K31" s="1">
        <v>0</v>
      </c>
    </row>
    <row r="32" spans="1:11" ht="18" thickBot="1">
      <c r="A32" s="13" t="s">
        <v>47</v>
      </c>
      <c r="B32" s="14">
        <v>1878240</v>
      </c>
      <c r="C32" s="15">
        <v>423771</v>
      </c>
      <c r="D32" s="15">
        <v>246865</v>
      </c>
      <c r="E32" s="15">
        <v>83026</v>
      </c>
      <c r="F32" s="15">
        <v>30439</v>
      </c>
      <c r="G32" s="15">
        <v>107627</v>
      </c>
      <c r="H32" s="15">
        <v>241856</v>
      </c>
      <c r="I32" s="15">
        <v>18725</v>
      </c>
      <c r="J32" s="16">
        <v>725931</v>
      </c>
      <c r="K32" s="1">
        <v>0</v>
      </c>
    </row>
    <row r="33" spans="1:11" ht="18" thickBot="1">
      <c r="A33" s="13" t="s">
        <v>48</v>
      </c>
      <c r="B33" s="14">
        <v>1883042</v>
      </c>
      <c r="C33" s="15">
        <v>424625</v>
      </c>
      <c r="D33" s="15">
        <v>247595</v>
      </c>
      <c r="E33" s="15">
        <v>82936</v>
      </c>
      <c r="F33" s="15">
        <v>30501</v>
      </c>
      <c r="G33" s="15">
        <v>107793</v>
      </c>
      <c r="H33" s="15">
        <v>241684</v>
      </c>
      <c r="I33" s="15">
        <v>18716</v>
      </c>
      <c r="J33" s="16">
        <v>729192</v>
      </c>
      <c r="K33" s="1">
        <v>0</v>
      </c>
    </row>
    <row r="34" spans="1:11" ht="18" thickBot="1">
      <c r="A34" s="13" t="s">
        <v>49</v>
      </c>
      <c r="B34" s="14">
        <v>1884864</v>
      </c>
      <c r="C34" s="15">
        <v>425024</v>
      </c>
      <c r="D34" s="15">
        <v>248493</v>
      </c>
      <c r="E34" s="15">
        <v>82617</v>
      </c>
      <c r="F34" s="15">
        <v>30473</v>
      </c>
      <c r="G34" s="15">
        <v>107447</v>
      </c>
      <c r="H34" s="15">
        <v>243008</v>
      </c>
      <c r="I34" s="15">
        <v>18717</v>
      </c>
      <c r="J34" s="16">
        <v>729085</v>
      </c>
      <c r="K34" s="1">
        <v>0</v>
      </c>
    </row>
    <row r="35" spans="1:11" ht="18" thickBot="1">
      <c r="A35" s="13" t="s">
        <v>50</v>
      </c>
      <c r="B35" s="14">
        <v>1890150</v>
      </c>
      <c r="C35" s="15">
        <v>425542</v>
      </c>
      <c r="D35" s="15">
        <v>249126</v>
      </c>
      <c r="E35" s="15">
        <v>82846</v>
      </c>
      <c r="F35" s="15">
        <v>30579</v>
      </c>
      <c r="G35" s="15">
        <v>107475</v>
      </c>
      <c r="H35" s="15">
        <v>243360</v>
      </c>
      <c r="I35" s="15">
        <v>18744</v>
      </c>
      <c r="J35" s="16">
        <v>732478</v>
      </c>
      <c r="K35" s="1">
        <v>0</v>
      </c>
    </row>
    <row r="36" spans="1:11" ht="18" thickBot="1">
      <c r="A36" s="13" t="s">
        <v>51</v>
      </c>
      <c r="B36" s="14">
        <v>1885505</v>
      </c>
      <c r="C36" s="15">
        <v>424648</v>
      </c>
      <c r="D36" s="15">
        <v>248564</v>
      </c>
      <c r="E36" s="15">
        <v>82294</v>
      </c>
      <c r="F36" s="15">
        <v>30435</v>
      </c>
      <c r="G36" s="15">
        <v>107319</v>
      </c>
      <c r="H36" s="15">
        <v>242924</v>
      </c>
      <c r="I36" s="15">
        <v>18705</v>
      </c>
      <c r="J36" s="16">
        <v>730616</v>
      </c>
      <c r="K36" s="1">
        <v>3</v>
      </c>
    </row>
    <row r="37" spans="1:11" ht="18" thickBot="1">
      <c r="A37" s="13" t="s">
        <v>52</v>
      </c>
      <c r="B37" s="14">
        <v>1882569</v>
      </c>
      <c r="C37" s="15">
        <v>424001</v>
      </c>
      <c r="D37" s="15">
        <v>248147</v>
      </c>
      <c r="E37" s="15">
        <v>82025</v>
      </c>
      <c r="F37" s="15">
        <v>30389</v>
      </c>
      <c r="G37" s="15">
        <v>107171</v>
      </c>
      <c r="H37" s="15">
        <v>242706</v>
      </c>
      <c r="I37" s="15">
        <v>18688</v>
      </c>
      <c r="J37" s="16">
        <v>729442</v>
      </c>
      <c r="K37" s="1">
        <v>3</v>
      </c>
    </row>
    <row r="38" spans="1:11">
      <c r="A38" s="13" t="s">
        <v>53</v>
      </c>
      <c r="B38" s="14">
        <v>1879317</v>
      </c>
      <c r="C38" s="15">
        <v>421100</v>
      </c>
      <c r="D38" s="15">
        <v>247863</v>
      </c>
      <c r="E38" s="15">
        <v>81865</v>
      </c>
      <c r="F38" s="15">
        <v>30060</v>
      </c>
      <c r="G38" s="15">
        <v>106575</v>
      </c>
      <c r="H38" s="15">
        <v>241640</v>
      </c>
      <c r="I38" s="15">
        <v>17944</v>
      </c>
      <c r="J38" s="16">
        <v>732270</v>
      </c>
    </row>
    <row r="39" spans="1:11">
      <c r="A39" s="17" t="s">
        <v>22</v>
      </c>
      <c r="B39" s="18">
        <v>57335571</v>
      </c>
      <c r="C39" s="19">
        <v>13157826</v>
      </c>
      <c r="D39" s="19">
        <v>7539838</v>
      </c>
      <c r="E39" s="19">
        <v>2474095</v>
      </c>
      <c r="F39" s="19">
        <v>917414</v>
      </c>
      <c r="G39" s="19">
        <v>3346166</v>
      </c>
      <c r="H39" s="19">
        <v>7285887</v>
      </c>
      <c r="I39" s="19">
        <v>559477</v>
      </c>
      <c r="J39" s="20">
        <v>22054868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sqref="A1:A1048576"/>
    </sheetView>
  </sheetViews>
  <sheetFormatPr defaultRowHeight="17.399999999999999"/>
  <cols>
    <col min="1" max="1" width="11.09765625" bestFit="1" customWidth="1"/>
    <col min="2" max="2" width="12.59765625" bestFit="1" customWidth="1"/>
    <col min="3" max="3" width="14.5" bestFit="1" customWidth="1"/>
    <col min="4" max="4" width="12.5" bestFit="1" customWidth="1"/>
    <col min="5" max="8" width="11.5" bestFit="1" customWidth="1"/>
    <col min="9" max="9" width="9.8984375" bestFit="1" customWidth="1"/>
    <col min="10" max="10" width="14.5" bestFit="1" customWidth="1"/>
  </cols>
  <sheetData>
    <row r="1" spans="1:10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>
      <c r="A2" s="22" t="s">
        <v>65</v>
      </c>
      <c r="B2" s="30">
        <v>1881720</v>
      </c>
      <c r="C2" s="30">
        <v>428872</v>
      </c>
      <c r="D2" s="30">
        <v>246999</v>
      </c>
      <c r="E2" s="30">
        <v>79693</v>
      </c>
      <c r="F2" s="30">
        <v>31404</v>
      </c>
      <c r="G2" s="30">
        <v>105922</v>
      </c>
      <c r="H2" s="30">
        <v>235210</v>
      </c>
      <c r="I2" s="30">
        <v>18484</v>
      </c>
      <c r="J2" s="30">
        <v>735136</v>
      </c>
    </row>
    <row r="3" spans="1:10">
      <c r="A3" s="22" t="s">
        <v>66</v>
      </c>
      <c r="B3" s="30">
        <v>1876997</v>
      </c>
      <c r="C3" s="30">
        <v>427408</v>
      </c>
      <c r="D3" s="30">
        <v>246376</v>
      </c>
      <c r="E3" s="30">
        <v>79284</v>
      </c>
      <c r="F3" s="30">
        <v>31166</v>
      </c>
      <c r="G3" s="30">
        <v>105630</v>
      </c>
      <c r="H3" s="30">
        <v>234406</v>
      </c>
      <c r="I3" s="30">
        <v>18275</v>
      </c>
      <c r="J3" s="30">
        <v>734452</v>
      </c>
    </row>
    <row r="4" spans="1:10">
      <c r="A4" s="22" t="s">
        <v>67</v>
      </c>
      <c r="B4" s="30">
        <v>1874089</v>
      </c>
      <c r="C4" s="30">
        <v>426672</v>
      </c>
      <c r="D4" s="30">
        <v>245852</v>
      </c>
      <c r="E4" s="30">
        <v>79120</v>
      </c>
      <c r="F4" s="30">
        <v>31108</v>
      </c>
      <c r="G4" s="30">
        <v>105535</v>
      </c>
      <c r="H4" s="30">
        <v>234012</v>
      </c>
      <c r="I4" s="30">
        <v>18246</v>
      </c>
      <c r="J4" s="30">
        <v>733544</v>
      </c>
    </row>
    <row r="5" spans="1:10">
      <c r="A5" s="22" t="s">
        <v>68</v>
      </c>
      <c r="B5" s="30">
        <v>1874545</v>
      </c>
      <c r="C5" s="30">
        <v>427119</v>
      </c>
      <c r="D5" s="30">
        <v>245887</v>
      </c>
      <c r="E5" s="30">
        <v>79338</v>
      </c>
      <c r="F5" s="30">
        <v>30347</v>
      </c>
      <c r="G5" s="30">
        <v>105423</v>
      </c>
      <c r="H5" s="30">
        <v>233737</v>
      </c>
      <c r="I5" s="30">
        <v>18256</v>
      </c>
      <c r="J5" s="30">
        <v>734438</v>
      </c>
    </row>
    <row r="6" spans="1:10">
      <c r="A6" s="22" t="s">
        <v>69</v>
      </c>
      <c r="B6" s="30">
        <v>1885572</v>
      </c>
      <c r="C6" s="30">
        <v>429660</v>
      </c>
      <c r="D6" s="30">
        <v>247143</v>
      </c>
      <c r="E6" s="30">
        <v>79889</v>
      </c>
      <c r="F6" s="30">
        <v>30564</v>
      </c>
      <c r="G6" s="30">
        <v>106212</v>
      </c>
      <c r="H6" s="30">
        <v>234902</v>
      </c>
      <c r="I6" s="30">
        <v>18365</v>
      </c>
      <c r="J6" s="30">
        <v>738837</v>
      </c>
    </row>
    <row r="7" spans="1:10">
      <c r="A7" s="22" t="s">
        <v>70</v>
      </c>
      <c r="B7" s="30">
        <v>1877544</v>
      </c>
      <c r="C7" s="30">
        <v>429335</v>
      </c>
      <c r="D7" s="30">
        <v>246331</v>
      </c>
      <c r="E7" s="30">
        <v>80138</v>
      </c>
      <c r="F7" s="30">
        <v>30544</v>
      </c>
      <c r="G7" s="30">
        <v>105316</v>
      </c>
      <c r="H7" s="30">
        <v>236080</v>
      </c>
      <c r="I7" s="30">
        <v>18382</v>
      </c>
      <c r="J7" s="30">
        <v>731418</v>
      </c>
    </row>
    <row r="8" spans="1:10">
      <c r="A8" s="22" t="s">
        <v>71</v>
      </c>
      <c r="B8" s="30">
        <v>1886104</v>
      </c>
      <c r="C8" s="30">
        <v>430097</v>
      </c>
      <c r="D8" s="30">
        <v>247486</v>
      </c>
      <c r="E8" s="30">
        <v>80707</v>
      </c>
      <c r="F8" s="30">
        <v>31714</v>
      </c>
      <c r="G8" s="30">
        <v>105840</v>
      </c>
      <c r="H8" s="30">
        <v>237265</v>
      </c>
      <c r="I8" s="30">
        <v>18567</v>
      </c>
      <c r="J8" s="30">
        <v>734428</v>
      </c>
    </row>
    <row r="9" spans="1:10">
      <c r="A9" s="22" t="s">
        <v>72</v>
      </c>
      <c r="B9" s="30">
        <v>1897518</v>
      </c>
      <c r="C9" s="30">
        <v>431950</v>
      </c>
      <c r="D9" s="30">
        <v>248864</v>
      </c>
      <c r="E9" s="30">
        <v>82133</v>
      </c>
      <c r="F9" s="30">
        <v>31988</v>
      </c>
      <c r="G9" s="30">
        <v>106112</v>
      </c>
      <c r="H9" s="30">
        <v>238923</v>
      </c>
      <c r="I9" s="30">
        <v>18789</v>
      </c>
      <c r="J9" s="30">
        <v>738759</v>
      </c>
    </row>
    <row r="10" spans="1:10">
      <c r="A10" s="22" t="s">
        <v>73</v>
      </c>
      <c r="B10" s="30">
        <v>1895295</v>
      </c>
      <c r="C10" s="30">
        <v>431507</v>
      </c>
      <c r="D10" s="30">
        <v>248521</v>
      </c>
      <c r="E10" s="30">
        <v>82024</v>
      </c>
      <c r="F10" s="30">
        <v>31965</v>
      </c>
      <c r="G10" s="30">
        <v>106050</v>
      </c>
      <c r="H10" s="30">
        <v>238582</v>
      </c>
      <c r="I10" s="30">
        <v>18763</v>
      </c>
      <c r="J10" s="30">
        <v>737883</v>
      </c>
    </row>
    <row r="11" spans="1:10">
      <c r="A11" s="22" t="s">
        <v>74</v>
      </c>
      <c r="B11" s="30">
        <v>1893224</v>
      </c>
      <c r="C11" s="30">
        <v>431043</v>
      </c>
      <c r="D11" s="30">
        <v>248267</v>
      </c>
      <c r="E11" s="30">
        <v>81870</v>
      </c>
      <c r="F11" s="30">
        <v>31947</v>
      </c>
      <c r="G11" s="30">
        <v>105956</v>
      </c>
      <c r="H11" s="30">
        <v>238323</v>
      </c>
      <c r="I11" s="30">
        <v>18747</v>
      </c>
      <c r="J11" s="30">
        <v>737071</v>
      </c>
    </row>
    <row r="12" spans="1:10">
      <c r="A12" s="22" t="s">
        <v>75</v>
      </c>
      <c r="B12" s="30">
        <v>1903820</v>
      </c>
      <c r="C12" s="30">
        <v>434103</v>
      </c>
      <c r="D12" s="30">
        <v>250196</v>
      </c>
      <c r="E12" s="30">
        <v>82702</v>
      </c>
      <c r="F12" s="30">
        <v>32227</v>
      </c>
      <c r="G12" s="30">
        <v>106551</v>
      </c>
      <c r="H12" s="30">
        <v>239038</v>
      </c>
      <c r="I12" s="30">
        <v>18824</v>
      </c>
      <c r="J12" s="30">
        <v>740179</v>
      </c>
    </row>
    <row r="13" spans="1:10">
      <c r="A13" s="22" t="s">
        <v>76</v>
      </c>
      <c r="B13" s="30">
        <v>1915803</v>
      </c>
      <c r="C13" s="30">
        <v>435973</v>
      </c>
      <c r="D13" s="30">
        <v>250696</v>
      </c>
      <c r="E13" s="30">
        <v>83824</v>
      </c>
      <c r="F13" s="30">
        <v>32511</v>
      </c>
      <c r="G13" s="30">
        <v>106596</v>
      </c>
      <c r="H13" s="30">
        <v>243761</v>
      </c>
      <c r="I13" s="30">
        <v>18817</v>
      </c>
      <c r="J13" s="30">
        <v>743625</v>
      </c>
    </row>
    <row r="14" spans="1:10">
      <c r="A14" s="22" t="s">
        <v>77</v>
      </c>
      <c r="B14" s="30">
        <v>1920141</v>
      </c>
      <c r="C14" s="30">
        <v>438035</v>
      </c>
      <c r="D14" s="30">
        <v>250457</v>
      </c>
      <c r="E14" s="30">
        <v>83481</v>
      </c>
      <c r="F14" s="30">
        <v>32256</v>
      </c>
      <c r="G14" s="30">
        <v>106371</v>
      </c>
      <c r="H14" s="30">
        <v>245279</v>
      </c>
      <c r="I14" s="30">
        <v>18259</v>
      </c>
      <c r="J14" s="30">
        <v>746003</v>
      </c>
    </row>
    <row r="15" spans="1:10">
      <c r="A15" s="22" t="s">
        <v>78</v>
      </c>
      <c r="B15" s="30">
        <v>1929015</v>
      </c>
      <c r="C15" s="30">
        <v>439758</v>
      </c>
      <c r="D15" s="30">
        <v>252015</v>
      </c>
      <c r="E15" s="30">
        <v>82917</v>
      </c>
      <c r="F15" s="30">
        <v>32353</v>
      </c>
      <c r="G15" s="30">
        <v>107100</v>
      </c>
      <c r="H15" s="30">
        <v>247928</v>
      </c>
      <c r="I15" s="30">
        <v>18227</v>
      </c>
      <c r="J15" s="30">
        <v>748717</v>
      </c>
    </row>
    <row r="16" spans="1:10">
      <c r="A16" s="22" t="s">
        <v>79</v>
      </c>
      <c r="B16" s="30">
        <v>1924956</v>
      </c>
      <c r="C16" s="30">
        <v>441071</v>
      </c>
      <c r="D16" s="30">
        <v>252324</v>
      </c>
      <c r="E16" s="30">
        <v>84065</v>
      </c>
      <c r="F16" s="30">
        <v>33096</v>
      </c>
      <c r="G16" s="30">
        <v>105930</v>
      </c>
      <c r="H16" s="30">
        <v>249415</v>
      </c>
      <c r="I16" s="30">
        <v>18141</v>
      </c>
      <c r="J16" s="30">
        <v>740914</v>
      </c>
    </row>
    <row r="17" spans="1:10">
      <c r="A17" s="22" t="s">
        <v>80</v>
      </c>
      <c r="B17" s="30">
        <v>1921331</v>
      </c>
      <c r="C17" s="30">
        <v>440221</v>
      </c>
      <c r="D17" s="30">
        <v>251822</v>
      </c>
      <c r="E17" s="30">
        <v>83665</v>
      </c>
      <c r="F17" s="30">
        <v>33012</v>
      </c>
      <c r="G17" s="30">
        <v>105815</v>
      </c>
      <c r="H17" s="30">
        <v>248959</v>
      </c>
      <c r="I17" s="30">
        <v>18087</v>
      </c>
      <c r="J17" s="30">
        <v>739750</v>
      </c>
    </row>
    <row r="18" spans="1:10">
      <c r="A18" s="22" t="s">
        <v>81</v>
      </c>
      <c r="B18" s="30">
        <v>1917962</v>
      </c>
      <c r="C18" s="30">
        <v>439473</v>
      </c>
      <c r="D18" s="30">
        <v>251505</v>
      </c>
      <c r="E18" s="30">
        <v>83131</v>
      </c>
      <c r="F18" s="30">
        <v>32973</v>
      </c>
      <c r="G18" s="30">
        <v>105723</v>
      </c>
      <c r="H18" s="30">
        <v>248759</v>
      </c>
      <c r="I18" s="30">
        <v>18075</v>
      </c>
      <c r="J18" s="30">
        <v>738323</v>
      </c>
    </row>
    <row r="19" spans="1:10">
      <c r="A19" s="22" t="s">
        <v>82</v>
      </c>
      <c r="B19" s="30">
        <v>1922568</v>
      </c>
      <c r="C19" s="30">
        <v>441162</v>
      </c>
      <c r="D19" s="30">
        <v>251708</v>
      </c>
      <c r="E19" s="30">
        <v>83642</v>
      </c>
      <c r="F19" s="30">
        <v>33015</v>
      </c>
      <c r="G19" s="30">
        <v>105782</v>
      </c>
      <c r="H19" s="30">
        <v>251182</v>
      </c>
      <c r="I19" s="30">
        <v>18097</v>
      </c>
      <c r="J19" s="30">
        <v>737980</v>
      </c>
    </row>
    <row r="20" spans="1:10">
      <c r="A20" s="22" t="s">
        <v>83</v>
      </c>
      <c r="B20" s="30">
        <v>1937697</v>
      </c>
      <c r="C20" s="30">
        <v>442199</v>
      </c>
      <c r="D20" s="30">
        <v>252532</v>
      </c>
      <c r="E20" s="30">
        <v>83886</v>
      </c>
      <c r="F20" s="30">
        <v>33375</v>
      </c>
      <c r="G20" s="30">
        <v>106250</v>
      </c>
      <c r="H20" s="30">
        <v>255850</v>
      </c>
      <c r="I20" s="30">
        <v>18261</v>
      </c>
      <c r="J20" s="30">
        <v>745344</v>
      </c>
    </row>
    <row r="21" spans="1:10">
      <c r="A21" s="22" t="s">
        <v>84</v>
      </c>
      <c r="B21" s="30">
        <v>1957458</v>
      </c>
      <c r="C21" s="30">
        <v>447606</v>
      </c>
      <c r="D21" s="30">
        <v>254270</v>
      </c>
      <c r="E21" s="30">
        <v>84659</v>
      </c>
      <c r="F21" s="30">
        <v>33648</v>
      </c>
      <c r="G21" s="30">
        <v>108574</v>
      </c>
      <c r="H21" s="30">
        <v>259340</v>
      </c>
      <c r="I21" s="30">
        <v>18230</v>
      </c>
      <c r="J21" s="30">
        <v>751131</v>
      </c>
    </row>
    <row r="22" spans="1:10">
      <c r="A22" s="22" t="s">
        <v>85</v>
      </c>
      <c r="B22" s="30">
        <v>1960167</v>
      </c>
      <c r="C22" s="30">
        <v>446761</v>
      </c>
      <c r="D22" s="30">
        <v>253975</v>
      </c>
      <c r="E22" s="30">
        <v>84520</v>
      </c>
      <c r="F22" s="30">
        <v>33506</v>
      </c>
      <c r="G22" s="30">
        <v>108305</v>
      </c>
      <c r="H22" s="30">
        <v>264428</v>
      </c>
      <c r="I22" s="30">
        <v>18225</v>
      </c>
      <c r="J22" s="30">
        <v>750447</v>
      </c>
    </row>
    <row r="23" spans="1:10">
      <c r="A23" s="22" t="s">
        <v>86</v>
      </c>
      <c r="B23" s="30">
        <v>1985166</v>
      </c>
      <c r="C23" s="30">
        <v>448279</v>
      </c>
      <c r="D23" s="30">
        <v>255739</v>
      </c>
      <c r="E23" s="30">
        <v>85338</v>
      </c>
      <c r="F23" s="30">
        <v>33740</v>
      </c>
      <c r="G23" s="30">
        <v>109452</v>
      </c>
      <c r="H23" s="30">
        <v>268899</v>
      </c>
      <c r="I23" s="30">
        <v>18406</v>
      </c>
      <c r="J23" s="30">
        <v>765313</v>
      </c>
    </row>
    <row r="24" spans="1:10">
      <c r="A24" s="22" t="s">
        <v>87</v>
      </c>
      <c r="B24" s="30">
        <v>1985167</v>
      </c>
      <c r="C24" s="30">
        <v>448279</v>
      </c>
      <c r="D24" s="30">
        <v>255735</v>
      </c>
      <c r="E24" s="30">
        <v>85338</v>
      </c>
      <c r="F24" s="30">
        <v>33744</v>
      </c>
      <c r="G24" s="30">
        <v>109452</v>
      </c>
      <c r="H24" s="30">
        <v>268899</v>
      </c>
      <c r="I24" s="30">
        <v>18406</v>
      </c>
      <c r="J24" s="30">
        <v>765314</v>
      </c>
    </row>
    <row r="25" spans="1:10">
      <c r="A25" s="22" t="s">
        <v>88</v>
      </c>
      <c r="B25" s="30">
        <v>1979549</v>
      </c>
      <c r="C25" s="30">
        <v>447246</v>
      </c>
      <c r="D25" s="30">
        <v>254880</v>
      </c>
      <c r="E25" s="30">
        <v>85042</v>
      </c>
      <c r="F25" s="30">
        <v>33701</v>
      </c>
      <c r="G25" s="30">
        <v>109297</v>
      </c>
      <c r="H25" s="30">
        <v>267588</v>
      </c>
      <c r="I25" s="30">
        <v>18375</v>
      </c>
      <c r="J25" s="30">
        <v>763420</v>
      </c>
    </row>
    <row r="26" spans="1:10">
      <c r="A26" s="22" t="s">
        <v>89</v>
      </c>
      <c r="B26" s="30">
        <v>1993550</v>
      </c>
      <c r="C26" s="30">
        <v>449900</v>
      </c>
      <c r="D26" s="30">
        <v>255661</v>
      </c>
      <c r="E26" s="30">
        <v>86486</v>
      </c>
      <c r="F26" s="30">
        <v>33994</v>
      </c>
      <c r="G26" s="30">
        <v>109884</v>
      </c>
      <c r="H26" s="30">
        <v>269688</v>
      </c>
      <c r="I26" s="30">
        <v>18373</v>
      </c>
      <c r="J26" s="30">
        <v>769564</v>
      </c>
    </row>
    <row r="27" spans="1:10">
      <c r="A27" s="22" t="s">
        <v>90</v>
      </c>
      <c r="B27" s="30">
        <v>2020045</v>
      </c>
      <c r="C27" s="30">
        <v>457104</v>
      </c>
      <c r="D27" s="30">
        <v>258671</v>
      </c>
      <c r="E27" s="30">
        <v>87620</v>
      </c>
      <c r="F27" s="30">
        <v>34077</v>
      </c>
      <c r="G27" s="30">
        <v>110955</v>
      </c>
      <c r="H27" s="30">
        <v>275850</v>
      </c>
      <c r="I27" s="30">
        <v>18524</v>
      </c>
      <c r="J27" s="30">
        <v>777244</v>
      </c>
    </row>
    <row r="28" spans="1:10">
      <c r="A28" s="22" t="s">
        <v>91</v>
      </c>
      <c r="B28" s="30">
        <v>2028711</v>
      </c>
      <c r="C28" s="30">
        <v>461385</v>
      </c>
      <c r="D28" s="30">
        <v>259943</v>
      </c>
      <c r="E28" s="30">
        <v>86430</v>
      </c>
      <c r="F28" s="30">
        <v>34056</v>
      </c>
      <c r="G28" s="30">
        <v>111738</v>
      </c>
      <c r="H28" s="30">
        <v>278012</v>
      </c>
      <c r="I28" s="30">
        <v>18559</v>
      </c>
      <c r="J28" s="30">
        <v>778588</v>
      </c>
    </row>
    <row r="29" spans="1:10">
      <c r="A29" s="22" t="s">
        <v>92</v>
      </c>
      <c r="B29" s="30">
        <v>2036708</v>
      </c>
      <c r="C29" s="30">
        <v>462171</v>
      </c>
      <c r="D29" s="30">
        <v>260600</v>
      </c>
      <c r="E29" s="30">
        <v>86912</v>
      </c>
      <c r="F29" s="30">
        <v>34481</v>
      </c>
      <c r="G29" s="30">
        <v>112038</v>
      </c>
      <c r="H29" s="30">
        <v>279897</v>
      </c>
      <c r="I29" s="30">
        <v>18501</v>
      </c>
      <c r="J29" s="30">
        <v>782108</v>
      </c>
    </row>
    <row r="30" spans="1:10">
      <c r="A30" s="22" t="s">
        <v>93</v>
      </c>
      <c r="B30" s="30">
        <v>2039219</v>
      </c>
      <c r="C30" s="30">
        <v>463422</v>
      </c>
      <c r="D30" s="30">
        <v>260393</v>
      </c>
      <c r="E30" s="30">
        <v>86718</v>
      </c>
      <c r="F30" s="30">
        <v>34333</v>
      </c>
      <c r="G30" s="30">
        <v>112427</v>
      </c>
      <c r="H30" s="30">
        <v>278539</v>
      </c>
      <c r="I30" s="30">
        <v>18620</v>
      </c>
      <c r="J30" s="30">
        <v>784767</v>
      </c>
    </row>
    <row r="31" spans="1:10">
      <c r="A31" s="22" t="s">
        <v>94</v>
      </c>
      <c r="B31" s="30">
        <v>2037373</v>
      </c>
      <c r="C31" s="30">
        <v>462880</v>
      </c>
      <c r="D31" s="30">
        <v>260085</v>
      </c>
      <c r="E31" s="30">
        <v>86649</v>
      </c>
      <c r="F31" s="30">
        <v>34290</v>
      </c>
      <c r="G31" s="30">
        <v>112373</v>
      </c>
      <c r="H31" s="30">
        <v>278307</v>
      </c>
      <c r="I31" s="30">
        <v>18605</v>
      </c>
      <c r="J31" s="30">
        <v>784184</v>
      </c>
    </row>
    <row r="32" spans="1:10">
      <c r="A32" s="22" t="s">
        <v>95</v>
      </c>
      <c r="B32" s="30">
        <v>2033385</v>
      </c>
      <c r="C32" s="30">
        <v>461887</v>
      </c>
      <c r="D32" s="30">
        <v>259404</v>
      </c>
      <c r="E32" s="30">
        <v>86541</v>
      </c>
      <c r="F32" s="30">
        <v>34248</v>
      </c>
      <c r="G32" s="30">
        <v>112183</v>
      </c>
      <c r="H32" s="30">
        <v>277691</v>
      </c>
      <c r="I32" s="30">
        <v>18619</v>
      </c>
      <c r="J32" s="30">
        <v>782812</v>
      </c>
    </row>
    <row r="33" spans="1:10">
      <c r="A33" s="22" t="s">
        <v>22</v>
      </c>
      <c r="B33" s="30">
        <v>60192399</v>
      </c>
      <c r="C33" s="30">
        <v>13702578</v>
      </c>
      <c r="D33" s="30">
        <v>7824337</v>
      </c>
      <c r="E33" s="30">
        <v>2587762</v>
      </c>
      <c r="F33" s="30">
        <v>1015383</v>
      </c>
      <c r="G33" s="30">
        <v>3340792</v>
      </c>
      <c r="H33" s="30">
        <v>7858749</v>
      </c>
      <c r="I33" s="30">
        <v>571105</v>
      </c>
      <c r="J33" s="30">
        <v>23291693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workbookViewId="0">
      <selection activeCell="O14" sqref="N14:O15"/>
    </sheetView>
  </sheetViews>
  <sheetFormatPr defaultRowHeight="17.399999999999999"/>
  <cols>
    <col min="2" max="2" width="11.59765625" bestFit="1" customWidth="1"/>
    <col min="3" max="3" width="11.3984375" bestFit="1" customWidth="1"/>
    <col min="4" max="5" width="9.8984375" bestFit="1" customWidth="1"/>
    <col min="6" max="6" width="9.09765625" bestFit="1" customWidth="1"/>
    <col min="7" max="7" width="13.09765625" bestFit="1" customWidth="1"/>
    <col min="8" max="8" width="15.19921875" bestFit="1" customWidth="1"/>
    <col min="9" max="9" width="12.8984375" bestFit="1" customWidth="1"/>
    <col min="10" max="11" width="13.09765625" bestFit="1" customWidth="1"/>
  </cols>
  <sheetData>
    <row r="2" spans="2:11" ht="51.75" customHeight="1">
      <c r="B2" s="31" t="s">
        <v>96</v>
      </c>
      <c r="C2" s="31"/>
      <c r="D2" s="31"/>
      <c r="E2" s="31"/>
      <c r="F2" s="31"/>
      <c r="G2" s="31"/>
      <c r="H2" s="31"/>
    </row>
    <row r="4" spans="2:11">
      <c r="B4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18</v>
      </c>
      <c r="J4" s="21" t="s">
        <v>19</v>
      </c>
      <c r="K4" s="21" t="s">
        <v>20</v>
      </c>
    </row>
    <row r="5" spans="2:11">
      <c r="B5" t="s">
        <v>21</v>
      </c>
      <c r="C5" s="21">
        <v>1941690.2903225806</v>
      </c>
      <c r="D5" s="21">
        <v>442018.6451612903</v>
      </c>
      <c r="E5" s="21">
        <v>252397.96774193548</v>
      </c>
      <c r="F5" s="21">
        <v>83476.193548387091</v>
      </c>
      <c r="G5" s="21">
        <v>32754.290322580644</v>
      </c>
      <c r="H5" s="21">
        <v>107767.48387096774</v>
      </c>
      <c r="I5" s="21">
        <v>253508.03225806452</v>
      </c>
      <c r="J5" s="21">
        <v>18422.741935483871</v>
      </c>
      <c r="K5" s="21">
        <v>751344.93548387091</v>
      </c>
    </row>
  </sheetData>
  <mergeCells count="1">
    <mergeCell ref="B2:H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Normal="100" workbookViewId="0">
      <selection activeCell="A4" sqref="A4"/>
    </sheetView>
  </sheetViews>
  <sheetFormatPr defaultRowHeight="17.399999999999999"/>
  <cols>
    <col min="1" max="1" width="11.09765625" bestFit="1" customWidth="1"/>
    <col min="3" max="4" width="13" bestFit="1" customWidth="1"/>
    <col min="5" max="5" width="15.09765625" bestFit="1" customWidth="1"/>
    <col min="8" max="8" width="7.09765625" bestFit="1" customWidth="1"/>
  </cols>
  <sheetData>
    <row r="1" spans="1:9">
      <c r="A1" s="25" t="s">
        <v>99</v>
      </c>
      <c r="B1" s="25" t="s">
        <v>54</v>
      </c>
      <c r="C1" s="25" t="s">
        <v>55</v>
      </c>
      <c r="D1" s="25" t="s">
        <v>56</v>
      </c>
      <c r="E1" s="25" t="s">
        <v>57</v>
      </c>
      <c r="F1" s="25" t="s">
        <v>58</v>
      </c>
      <c r="G1" s="25" t="s">
        <v>59</v>
      </c>
      <c r="H1" s="25" t="s">
        <v>60</v>
      </c>
      <c r="I1" s="25" t="s">
        <v>98</v>
      </c>
    </row>
    <row r="2" spans="1:9">
      <c r="A2" s="26" t="s">
        <v>97</v>
      </c>
      <c r="B2" s="27">
        <v>1339</v>
      </c>
      <c r="C2" s="27">
        <v>155</v>
      </c>
      <c r="D2" s="27">
        <v>28</v>
      </c>
      <c r="E2" s="27">
        <v>0</v>
      </c>
      <c r="F2" s="27">
        <v>20</v>
      </c>
      <c r="G2" s="27">
        <v>0</v>
      </c>
      <c r="H2" s="27">
        <v>13</v>
      </c>
      <c r="I2" s="29">
        <f>SUM(D2:H2)</f>
        <v>61</v>
      </c>
    </row>
    <row r="3" spans="1:9">
      <c r="A3" s="26" t="s">
        <v>66</v>
      </c>
      <c r="B3" s="27">
        <v>753</v>
      </c>
      <c r="C3" s="27">
        <v>106</v>
      </c>
      <c r="D3" s="27">
        <v>17</v>
      </c>
      <c r="E3" s="27">
        <v>0</v>
      </c>
      <c r="F3" s="27">
        <v>9</v>
      </c>
      <c r="G3" s="27">
        <v>19</v>
      </c>
      <c r="H3" s="27">
        <v>10</v>
      </c>
      <c r="I3" s="29">
        <f t="shared" ref="I3:I32" si="0">SUM(D3:H3)</f>
        <v>55</v>
      </c>
    </row>
    <row r="4" spans="1:9">
      <c r="A4" s="26" t="s">
        <v>67</v>
      </c>
      <c r="B4" s="27">
        <v>1212</v>
      </c>
      <c r="C4" s="27">
        <v>167</v>
      </c>
      <c r="D4" s="27">
        <v>60</v>
      </c>
      <c r="E4" s="27">
        <v>0</v>
      </c>
      <c r="F4" s="27">
        <v>52</v>
      </c>
      <c r="G4" s="27">
        <v>5</v>
      </c>
      <c r="H4" s="27">
        <v>48</v>
      </c>
      <c r="I4" s="29">
        <f t="shared" si="0"/>
        <v>165</v>
      </c>
    </row>
    <row r="5" spans="1:9">
      <c r="A5" s="26" t="s">
        <v>68</v>
      </c>
      <c r="B5" s="27">
        <v>234903</v>
      </c>
      <c r="C5" s="27">
        <v>63565</v>
      </c>
      <c r="D5" s="27">
        <v>10809</v>
      </c>
      <c r="E5" s="27">
        <v>374</v>
      </c>
      <c r="F5" s="27">
        <v>45462</v>
      </c>
      <c r="G5" s="27">
        <v>326</v>
      </c>
      <c r="H5" s="27">
        <v>9924</v>
      </c>
      <c r="I5" s="29">
        <f t="shared" si="0"/>
        <v>66895</v>
      </c>
    </row>
    <row r="6" spans="1:9">
      <c r="A6" s="26" t="s">
        <v>69</v>
      </c>
      <c r="B6" s="27">
        <v>229880</v>
      </c>
      <c r="C6" s="27">
        <v>58357</v>
      </c>
      <c r="D6" s="27">
        <v>11046</v>
      </c>
      <c r="E6" s="27">
        <v>325</v>
      </c>
      <c r="F6" s="27">
        <v>40769</v>
      </c>
      <c r="G6" s="27">
        <v>169</v>
      </c>
      <c r="H6" s="27">
        <v>8547</v>
      </c>
      <c r="I6" s="29">
        <f t="shared" si="0"/>
        <v>60856</v>
      </c>
    </row>
    <row r="7" spans="1:9">
      <c r="A7" s="26" t="s">
        <v>70</v>
      </c>
      <c r="B7" s="27">
        <v>205897</v>
      </c>
      <c r="C7" s="27">
        <v>51733</v>
      </c>
      <c r="D7" s="27">
        <v>9467</v>
      </c>
      <c r="E7" s="27">
        <v>277</v>
      </c>
      <c r="F7" s="27">
        <v>36314</v>
      </c>
      <c r="G7" s="27">
        <v>66</v>
      </c>
      <c r="H7" s="27">
        <v>7004</v>
      </c>
      <c r="I7" s="29">
        <f t="shared" si="0"/>
        <v>53128</v>
      </c>
    </row>
    <row r="8" spans="1:9">
      <c r="A8" s="26" t="s">
        <v>71</v>
      </c>
      <c r="B8" s="27">
        <v>225362</v>
      </c>
      <c r="C8" s="27">
        <v>55414</v>
      </c>
      <c r="D8" s="27">
        <v>10777</v>
      </c>
      <c r="E8" s="27">
        <v>312</v>
      </c>
      <c r="F8" s="27">
        <v>38431</v>
      </c>
      <c r="G8" s="27">
        <v>96</v>
      </c>
      <c r="H8" s="27">
        <v>7705</v>
      </c>
      <c r="I8" s="29">
        <f t="shared" si="0"/>
        <v>57321</v>
      </c>
    </row>
    <row r="9" spans="1:9">
      <c r="A9" s="26" t="s">
        <v>72</v>
      </c>
      <c r="B9" s="27">
        <v>199912</v>
      </c>
      <c r="C9" s="27">
        <v>49125</v>
      </c>
      <c r="D9" s="27">
        <v>9788</v>
      </c>
      <c r="E9" s="27">
        <v>296</v>
      </c>
      <c r="F9" s="27">
        <v>33553</v>
      </c>
      <c r="G9" s="27">
        <v>57</v>
      </c>
      <c r="H9" s="27">
        <v>7009</v>
      </c>
      <c r="I9" s="29">
        <f t="shared" si="0"/>
        <v>50703</v>
      </c>
    </row>
    <row r="10" spans="1:9">
      <c r="A10" s="26" t="s">
        <v>73</v>
      </c>
      <c r="B10" s="27">
        <v>1039</v>
      </c>
      <c r="C10" s="27">
        <v>111</v>
      </c>
      <c r="D10" s="27">
        <v>28</v>
      </c>
      <c r="E10" s="27">
        <v>0</v>
      </c>
      <c r="F10" s="27">
        <v>14</v>
      </c>
      <c r="G10" s="27">
        <v>0</v>
      </c>
      <c r="H10" s="27">
        <v>13</v>
      </c>
      <c r="I10" s="29">
        <f t="shared" si="0"/>
        <v>55</v>
      </c>
    </row>
    <row r="11" spans="1:9">
      <c r="A11" s="26" t="s">
        <v>74</v>
      </c>
      <c r="B11" s="27">
        <v>1941</v>
      </c>
      <c r="C11" s="27">
        <v>278</v>
      </c>
      <c r="D11" s="27">
        <v>48</v>
      </c>
      <c r="E11" s="27">
        <v>13</v>
      </c>
      <c r="F11" s="27">
        <v>117</v>
      </c>
      <c r="G11" s="27">
        <v>1</v>
      </c>
      <c r="H11" s="27">
        <v>23</v>
      </c>
      <c r="I11" s="29">
        <f t="shared" si="0"/>
        <v>202</v>
      </c>
    </row>
    <row r="12" spans="1:9">
      <c r="A12" s="26" t="s">
        <v>75</v>
      </c>
      <c r="B12" s="27">
        <v>219461</v>
      </c>
      <c r="C12" s="27">
        <v>52840</v>
      </c>
      <c r="D12" s="27">
        <v>11169</v>
      </c>
      <c r="E12" s="27">
        <v>345</v>
      </c>
      <c r="F12" s="27">
        <v>35266</v>
      </c>
      <c r="G12" s="27">
        <v>77</v>
      </c>
      <c r="H12" s="27">
        <v>8191</v>
      </c>
      <c r="I12" s="29">
        <f t="shared" si="0"/>
        <v>55048</v>
      </c>
    </row>
    <row r="13" spans="1:9">
      <c r="A13" s="26" t="s">
        <v>76</v>
      </c>
      <c r="B13" s="27">
        <v>219683</v>
      </c>
      <c r="C13" s="27">
        <v>52927</v>
      </c>
      <c r="D13" s="27">
        <v>10416</v>
      </c>
      <c r="E13" s="27">
        <v>313</v>
      </c>
      <c r="F13" s="27">
        <v>35707</v>
      </c>
      <c r="G13" s="27">
        <v>90</v>
      </c>
      <c r="H13" s="27">
        <v>7873</v>
      </c>
      <c r="I13" s="29">
        <f t="shared" si="0"/>
        <v>54399</v>
      </c>
    </row>
    <row r="14" spans="1:9">
      <c r="A14" s="26" t="s">
        <v>77</v>
      </c>
      <c r="B14" s="27">
        <v>203827</v>
      </c>
      <c r="C14" s="27">
        <v>48443</v>
      </c>
      <c r="D14" s="27">
        <v>9431</v>
      </c>
      <c r="E14" s="27">
        <v>310</v>
      </c>
      <c r="F14" s="27">
        <v>32841</v>
      </c>
      <c r="G14" s="27">
        <v>63</v>
      </c>
      <c r="H14" s="27">
        <v>6967</v>
      </c>
      <c r="I14" s="29">
        <f t="shared" si="0"/>
        <v>49612</v>
      </c>
    </row>
    <row r="15" spans="1:9">
      <c r="A15" s="26" t="s">
        <v>78</v>
      </c>
      <c r="B15" s="27">
        <v>214123</v>
      </c>
      <c r="C15" s="27">
        <v>51736</v>
      </c>
      <c r="D15" s="27">
        <v>10993</v>
      </c>
      <c r="E15" s="27">
        <v>251</v>
      </c>
      <c r="F15" s="27">
        <v>34257</v>
      </c>
      <c r="G15" s="27">
        <v>90</v>
      </c>
      <c r="H15" s="27">
        <v>7649</v>
      </c>
      <c r="I15" s="29">
        <f t="shared" si="0"/>
        <v>53240</v>
      </c>
    </row>
    <row r="16" spans="1:9">
      <c r="A16" s="26" t="s">
        <v>79</v>
      </c>
      <c r="B16" s="27">
        <v>192153</v>
      </c>
      <c r="C16" s="27">
        <v>47471</v>
      </c>
      <c r="D16" s="27">
        <v>10176</v>
      </c>
      <c r="E16" s="27">
        <v>270</v>
      </c>
      <c r="F16" s="27">
        <v>30889</v>
      </c>
      <c r="G16" s="27">
        <v>87</v>
      </c>
      <c r="H16" s="27">
        <v>7587</v>
      </c>
      <c r="I16" s="29">
        <f t="shared" si="0"/>
        <v>49009</v>
      </c>
    </row>
    <row r="17" spans="1:9">
      <c r="A17" s="26" t="s">
        <v>80</v>
      </c>
      <c r="B17" s="27">
        <v>1408</v>
      </c>
      <c r="C17" s="27">
        <v>148</v>
      </c>
      <c r="D17" s="27">
        <v>33</v>
      </c>
      <c r="E17" s="27">
        <v>1</v>
      </c>
      <c r="F17" s="27">
        <v>53</v>
      </c>
      <c r="G17" s="27">
        <v>0</v>
      </c>
      <c r="H17" s="27">
        <v>5</v>
      </c>
      <c r="I17" s="29">
        <f t="shared" si="0"/>
        <v>92</v>
      </c>
    </row>
    <row r="18" spans="1:9">
      <c r="A18" s="26" t="s">
        <v>81</v>
      </c>
      <c r="B18" s="27">
        <v>1767</v>
      </c>
      <c r="C18" s="27">
        <v>238</v>
      </c>
      <c r="D18" s="27">
        <v>36</v>
      </c>
      <c r="E18" s="27">
        <v>4</v>
      </c>
      <c r="F18" s="27">
        <v>108</v>
      </c>
      <c r="G18" s="27">
        <v>0</v>
      </c>
      <c r="H18" s="27">
        <v>34</v>
      </c>
      <c r="I18" s="29">
        <f t="shared" si="0"/>
        <v>182</v>
      </c>
    </row>
    <row r="19" spans="1:9">
      <c r="A19" s="26" t="s">
        <v>82</v>
      </c>
      <c r="B19" s="27">
        <v>214369</v>
      </c>
      <c r="C19" s="27">
        <v>53169</v>
      </c>
      <c r="D19" s="27">
        <v>11516</v>
      </c>
      <c r="E19" s="27">
        <v>262</v>
      </c>
      <c r="F19" s="27">
        <v>35181</v>
      </c>
      <c r="G19" s="27">
        <v>101</v>
      </c>
      <c r="H19" s="27">
        <v>8119</v>
      </c>
      <c r="I19" s="29">
        <f t="shared" si="0"/>
        <v>55179</v>
      </c>
    </row>
    <row r="20" spans="1:9">
      <c r="A20" s="26" t="s">
        <v>83</v>
      </c>
      <c r="B20" s="27">
        <v>216648</v>
      </c>
      <c r="C20" s="27">
        <v>51292</v>
      </c>
      <c r="D20" s="27">
        <v>11547</v>
      </c>
      <c r="E20" s="27">
        <v>257</v>
      </c>
      <c r="F20" s="27">
        <v>33966</v>
      </c>
      <c r="G20" s="27">
        <v>85</v>
      </c>
      <c r="H20" s="27">
        <v>7861</v>
      </c>
      <c r="I20" s="29">
        <f t="shared" si="0"/>
        <v>53716</v>
      </c>
    </row>
    <row r="21" spans="1:9">
      <c r="A21" s="26" t="s">
        <v>84</v>
      </c>
      <c r="B21" s="27">
        <v>195163</v>
      </c>
      <c r="C21" s="27">
        <v>47176</v>
      </c>
      <c r="D21" s="27">
        <v>10641</v>
      </c>
      <c r="E21" s="27">
        <v>292</v>
      </c>
      <c r="F21" s="27">
        <v>30636</v>
      </c>
      <c r="G21" s="27">
        <v>69</v>
      </c>
      <c r="H21" s="27">
        <v>7398</v>
      </c>
      <c r="I21" s="29">
        <f t="shared" si="0"/>
        <v>49036</v>
      </c>
    </row>
    <row r="22" spans="1:9">
      <c r="A22" s="26" t="s">
        <v>85</v>
      </c>
      <c r="B22" s="27">
        <v>213759</v>
      </c>
      <c r="C22" s="27">
        <v>50867</v>
      </c>
      <c r="D22" s="27">
        <v>11340</v>
      </c>
      <c r="E22" s="27">
        <v>230</v>
      </c>
      <c r="F22" s="27">
        <v>33524</v>
      </c>
      <c r="G22" s="27">
        <v>89</v>
      </c>
      <c r="H22" s="27">
        <v>7751</v>
      </c>
      <c r="I22" s="29">
        <f t="shared" si="0"/>
        <v>52934</v>
      </c>
    </row>
    <row r="23" spans="1:9">
      <c r="A23" s="26" t="s">
        <v>86</v>
      </c>
      <c r="B23" s="27">
        <v>191710</v>
      </c>
      <c r="C23" s="27">
        <v>46415</v>
      </c>
      <c r="D23" s="27">
        <v>10484</v>
      </c>
      <c r="E23" s="27">
        <v>240</v>
      </c>
      <c r="F23" s="27">
        <v>30447</v>
      </c>
      <c r="G23" s="27">
        <v>58</v>
      </c>
      <c r="H23" s="27">
        <v>6895</v>
      </c>
      <c r="I23" s="29">
        <f t="shared" si="0"/>
        <v>48124</v>
      </c>
    </row>
    <row r="24" spans="1:9">
      <c r="A24" s="26" t="s">
        <v>87</v>
      </c>
      <c r="B24" s="27">
        <v>1596</v>
      </c>
      <c r="C24" s="27">
        <v>416</v>
      </c>
      <c r="D24" s="27">
        <v>38</v>
      </c>
      <c r="E24" s="27">
        <v>1</v>
      </c>
      <c r="F24" s="27">
        <v>315</v>
      </c>
      <c r="G24" s="27">
        <v>0</v>
      </c>
      <c r="H24" s="27">
        <v>17</v>
      </c>
      <c r="I24" s="29">
        <f t="shared" si="0"/>
        <v>371</v>
      </c>
    </row>
    <row r="25" spans="1:9">
      <c r="A25" s="26" t="s">
        <v>88</v>
      </c>
      <c r="B25" s="27">
        <v>1876</v>
      </c>
      <c r="C25" s="27">
        <v>208</v>
      </c>
      <c r="D25" s="27">
        <v>37</v>
      </c>
      <c r="E25" s="27">
        <v>11</v>
      </c>
      <c r="F25" s="27">
        <v>101</v>
      </c>
      <c r="G25" s="27">
        <v>1</v>
      </c>
      <c r="H25" s="27">
        <v>15</v>
      </c>
      <c r="I25" s="29">
        <f t="shared" si="0"/>
        <v>165</v>
      </c>
    </row>
    <row r="26" spans="1:9">
      <c r="A26" s="26" t="s">
        <v>89</v>
      </c>
      <c r="B26" s="27">
        <v>216214</v>
      </c>
      <c r="C26" s="27">
        <v>51073</v>
      </c>
      <c r="D26" s="27">
        <v>11762</v>
      </c>
      <c r="E26" s="27">
        <v>320</v>
      </c>
      <c r="F26" s="27">
        <v>33262</v>
      </c>
      <c r="G26" s="27">
        <v>124</v>
      </c>
      <c r="H26" s="27">
        <v>7865</v>
      </c>
      <c r="I26" s="29">
        <f t="shared" si="0"/>
        <v>53333</v>
      </c>
    </row>
    <row r="27" spans="1:9">
      <c r="A27" s="26" t="s">
        <v>90</v>
      </c>
      <c r="B27" s="27">
        <v>214520</v>
      </c>
      <c r="C27" s="27">
        <v>50921</v>
      </c>
      <c r="D27" s="27">
        <v>11541</v>
      </c>
      <c r="E27" s="27">
        <v>310</v>
      </c>
      <c r="F27" s="27">
        <v>33751</v>
      </c>
      <c r="G27" s="27">
        <v>111</v>
      </c>
      <c r="H27" s="27">
        <v>7477</v>
      </c>
      <c r="I27" s="29">
        <f t="shared" si="0"/>
        <v>53190</v>
      </c>
    </row>
    <row r="28" spans="1:9">
      <c r="A28" s="26" t="s">
        <v>91</v>
      </c>
      <c r="B28" s="27">
        <v>198708</v>
      </c>
      <c r="C28" s="27">
        <v>47954</v>
      </c>
      <c r="D28" s="27">
        <v>10634</v>
      </c>
      <c r="E28" s="27">
        <v>312</v>
      </c>
      <c r="F28" s="27">
        <v>31308</v>
      </c>
      <c r="G28" s="27">
        <v>812</v>
      </c>
      <c r="H28" s="27">
        <v>6945</v>
      </c>
      <c r="I28" s="29">
        <f t="shared" si="0"/>
        <v>50011</v>
      </c>
    </row>
    <row r="29" spans="1:9">
      <c r="A29" s="26" t="s">
        <v>92</v>
      </c>
      <c r="B29" s="27">
        <v>220466</v>
      </c>
      <c r="C29" s="27">
        <v>56027</v>
      </c>
      <c r="D29" s="27">
        <v>12439</v>
      </c>
      <c r="E29" s="27">
        <v>315</v>
      </c>
      <c r="F29" s="27">
        <v>37017</v>
      </c>
      <c r="G29" s="27">
        <v>128</v>
      </c>
      <c r="H29" s="27">
        <v>8264</v>
      </c>
      <c r="I29" s="29">
        <f t="shared" si="0"/>
        <v>58163</v>
      </c>
    </row>
    <row r="30" spans="1:9">
      <c r="A30" s="26" t="s">
        <v>93</v>
      </c>
      <c r="B30" s="27">
        <v>209001</v>
      </c>
      <c r="C30" s="27">
        <v>56486</v>
      </c>
      <c r="D30" s="27">
        <v>12693</v>
      </c>
      <c r="E30" s="27">
        <v>327</v>
      </c>
      <c r="F30" s="27">
        <v>36865</v>
      </c>
      <c r="G30" s="27">
        <v>60</v>
      </c>
      <c r="H30" s="27">
        <v>8758</v>
      </c>
      <c r="I30" s="29">
        <f t="shared" si="0"/>
        <v>58703</v>
      </c>
    </row>
    <row r="31" spans="1:9">
      <c r="A31" s="26" t="s">
        <v>94</v>
      </c>
      <c r="B31" s="27">
        <v>1180</v>
      </c>
      <c r="C31" s="27">
        <v>116</v>
      </c>
      <c r="D31" s="27">
        <v>16</v>
      </c>
      <c r="E31" s="27">
        <v>0</v>
      </c>
      <c r="F31" s="27">
        <v>41</v>
      </c>
      <c r="G31" s="27">
        <v>0</v>
      </c>
      <c r="H31" s="27">
        <v>12</v>
      </c>
      <c r="I31" s="29">
        <f t="shared" si="0"/>
        <v>69</v>
      </c>
    </row>
    <row r="32" spans="1:9">
      <c r="A32" s="26" t="s">
        <v>95</v>
      </c>
      <c r="B32" s="27">
        <v>1617</v>
      </c>
      <c r="C32" s="27">
        <v>383</v>
      </c>
      <c r="D32" s="27">
        <v>26</v>
      </c>
      <c r="E32" s="27">
        <v>2</v>
      </c>
      <c r="F32" s="27">
        <v>279</v>
      </c>
      <c r="G32" s="27">
        <v>0</v>
      </c>
      <c r="H32" s="27">
        <v>100</v>
      </c>
      <c r="I32" s="29">
        <f t="shared" si="0"/>
        <v>407</v>
      </c>
    </row>
    <row r="33" spans="1:9">
      <c r="A33" s="28" t="s">
        <v>64</v>
      </c>
      <c r="B33" s="27">
        <f t="shared" ref="B33:I33" si="1">SUM(B2:B32)</f>
        <v>4251487</v>
      </c>
      <c r="C33" s="27">
        <f t="shared" si="1"/>
        <v>1045317</v>
      </c>
      <c r="D33" s="27">
        <f t="shared" si="1"/>
        <v>219036</v>
      </c>
      <c r="E33" s="27">
        <f t="shared" si="1"/>
        <v>5970</v>
      </c>
      <c r="F33" s="27">
        <f t="shared" si="1"/>
        <v>700555</v>
      </c>
      <c r="G33" s="27">
        <f t="shared" si="1"/>
        <v>2784</v>
      </c>
      <c r="H33" s="27">
        <f t="shared" si="1"/>
        <v>156079</v>
      </c>
      <c r="I33" s="29">
        <f t="shared" si="1"/>
        <v>1084424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workbookViewId="0">
      <selection activeCell="I25" sqref="I25"/>
    </sheetView>
  </sheetViews>
  <sheetFormatPr defaultRowHeight="17.399999999999999"/>
  <cols>
    <col min="1" max="1" width="1" customWidth="1"/>
    <col min="2" max="2" width="12.19921875" customWidth="1"/>
    <col min="3" max="3" width="13.19921875" customWidth="1"/>
    <col min="4" max="4" width="19.69921875" customWidth="1"/>
    <col min="5" max="5" width="2.5" customWidth="1"/>
  </cols>
  <sheetData>
    <row r="1" spans="2:4" ht="12.75" customHeight="1"/>
    <row r="2" spans="2:4" ht="16.5" customHeight="1">
      <c r="B2" s="22"/>
      <c r="C2" s="32" t="s">
        <v>61</v>
      </c>
      <c r="D2" s="32" t="s">
        <v>62</v>
      </c>
    </row>
    <row r="3" spans="2:4">
      <c r="B3" s="22"/>
      <c r="C3" s="33"/>
      <c r="D3" s="33"/>
    </row>
    <row r="4" spans="2:4">
      <c r="B4" s="26" t="s">
        <v>65</v>
      </c>
      <c r="C4" s="27">
        <v>1339</v>
      </c>
      <c r="D4" s="27">
        <v>155</v>
      </c>
    </row>
    <row r="5" spans="2:4">
      <c r="B5" s="26" t="s">
        <v>66</v>
      </c>
      <c r="C5" s="27">
        <v>753</v>
      </c>
      <c r="D5" s="27">
        <v>106</v>
      </c>
    </row>
    <row r="6" spans="2:4">
      <c r="B6" s="26" t="s">
        <v>67</v>
      </c>
      <c r="C6" s="27">
        <v>1212</v>
      </c>
      <c r="D6" s="27">
        <v>167</v>
      </c>
    </row>
    <row r="7" spans="2:4">
      <c r="B7" s="26" t="s">
        <v>68</v>
      </c>
      <c r="C7" s="27">
        <v>234903</v>
      </c>
      <c r="D7" s="27">
        <v>63565</v>
      </c>
    </row>
    <row r="8" spans="2:4">
      <c r="B8" s="26" t="s">
        <v>69</v>
      </c>
      <c r="C8" s="27">
        <v>229880</v>
      </c>
      <c r="D8" s="27">
        <v>58357</v>
      </c>
    </row>
    <row r="9" spans="2:4">
      <c r="B9" s="26" t="s">
        <v>70</v>
      </c>
      <c r="C9" s="27">
        <v>205897</v>
      </c>
      <c r="D9" s="27">
        <v>51733</v>
      </c>
    </row>
    <row r="10" spans="2:4">
      <c r="B10" s="26" t="s">
        <v>71</v>
      </c>
      <c r="C10" s="27">
        <v>225362</v>
      </c>
      <c r="D10" s="27">
        <v>55414</v>
      </c>
    </row>
    <row r="11" spans="2:4">
      <c r="B11" s="26" t="s">
        <v>72</v>
      </c>
      <c r="C11" s="27">
        <v>199912</v>
      </c>
      <c r="D11" s="27">
        <v>49125</v>
      </c>
    </row>
    <row r="12" spans="2:4">
      <c r="B12" s="26" t="s">
        <v>73</v>
      </c>
      <c r="C12" s="27">
        <v>1039</v>
      </c>
      <c r="D12" s="27">
        <v>111</v>
      </c>
    </row>
    <row r="13" spans="2:4">
      <c r="B13" s="26" t="s">
        <v>74</v>
      </c>
      <c r="C13" s="27">
        <v>1941</v>
      </c>
      <c r="D13" s="27">
        <v>278</v>
      </c>
    </row>
    <row r="14" spans="2:4">
      <c r="B14" s="26" t="s">
        <v>75</v>
      </c>
      <c r="C14" s="27">
        <v>219461</v>
      </c>
      <c r="D14" s="27">
        <v>52840</v>
      </c>
    </row>
    <row r="15" spans="2:4">
      <c r="B15" s="26" t="s">
        <v>76</v>
      </c>
      <c r="C15" s="27">
        <v>219683</v>
      </c>
      <c r="D15" s="27">
        <v>52927</v>
      </c>
    </row>
    <row r="16" spans="2:4">
      <c r="B16" s="26" t="s">
        <v>77</v>
      </c>
      <c r="C16" s="27">
        <v>203827</v>
      </c>
      <c r="D16" s="27">
        <v>48443</v>
      </c>
    </row>
    <row r="17" spans="2:4">
      <c r="B17" s="26" t="s">
        <v>78</v>
      </c>
      <c r="C17" s="27">
        <v>214123</v>
      </c>
      <c r="D17" s="27">
        <v>51736</v>
      </c>
    </row>
    <row r="18" spans="2:4">
      <c r="B18" s="26" t="s">
        <v>79</v>
      </c>
      <c r="C18" s="27">
        <v>192153</v>
      </c>
      <c r="D18" s="27">
        <v>47471</v>
      </c>
    </row>
    <row r="19" spans="2:4">
      <c r="B19" s="26" t="s">
        <v>80</v>
      </c>
      <c r="C19" s="27">
        <v>1408</v>
      </c>
      <c r="D19" s="27">
        <v>148</v>
      </c>
    </row>
    <row r="20" spans="2:4">
      <c r="B20" s="26" t="s">
        <v>81</v>
      </c>
      <c r="C20" s="27">
        <v>1767</v>
      </c>
      <c r="D20" s="27">
        <v>238</v>
      </c>
    </row>
    <row r="21" spans="2:4">
      <c r="B21" s="26" t="s">
        <v>82</v>
      </c>
      <c r="C21" s="27">
        <v>214369</v>
      </c>
      <c r="D21" s="27">
        <v>53169</v>
      </c>
    </row>
    <row r="22" spans="2:4">
      <c r="B22" s="26" t="s">
        <v>83</v>
      </c>
      <c r="C22" s="27">
        <v>216648</v>
      </c>
      <c r="D22" s="27">
        <v>51292</v>
      </c>
    </row>
    <row r="23" spans="2:4">
      <c r="B23" s="26" t="s">
        <v>84</v>
      </c>
      <c r="C23" s="27">
        <v>195163</v>
      </c>
      <c r="D23" s="27">
        <v>47176</v>
      </c>
    </row>
    <row r="24" spans="2:4">
      <c r="B24" s="26" t="s">
        <v>85</v>
      </c>
      <c r="C24" s="27">
        <v>213759</v>
      </c>
      <c r="D24" s="27">
        <v>50867</v>
      </c>
    </row>
    <row r="25" spans="2:4" ht="17.25" customHeight="1">
      <c r="B25" s="26" t="s">
        <v>86</v>
      </c>
      <c r="C25" s="27">
        <v>191710</v>
      </c>
      <c r="D25" s="27">
        <v>46415</v>
      </c>
    </row>
    <row r="26" spans="2:4" ht="17.25" customHeight="1">
      <c r="B26" s="26" t="s">
        <v>87</v>
      </c>
      <c r="C26" s="27">
        <v>1596</v>
      </c>
      <c r="D26" s="27">
        <v>416</v>
      </c>
    </row>
    <row r="27" spans="2:4">
      <c r="B27" s="26" t="s">
        <v>88</v>
      </c>
      <c r="C27" s="27">
        <v>1876</v>
      </c>
      <c r="D27" s="27">
        <v>208</v>
      </c>
    </row>
    <row r="28" spans="2:4">
      <c r="B28" s="26" t="s">
        <v>89</v>
      </c>
      <c r="C28" s="27">
        <v>216214</v>
      </c>
      <c r="D28" s="27">
        <v>51073</v>
      </c>
    </row>
    <row r="29" spans="2:4">
      <c r="B29" s="26" t="s">
        <v>90</v>
      </c>
      <c r="C29" s="27">
        <v>214520</v>
      </c>
      <c r="D29" s="27">
        <v>50921</v>
      </c>
    </row>
    <row r="30" spans="2:4">
      <c r="B30" s="26" t="s">
        <v>91</v>
      </c>
      <c r="C30" s="27">
        <v>198708</v>
      </c>
      <c r="D30" s="27">
        <v>47954</v>
      </c>
    </row>
    <row r="31" spans="2:4">
      <c r="B31" s="26" t="s">
        <v>92</v>
      </c>
      <c r="C31" s="27">
        <v>220466</v>
      </c>
      <c r="D31" s="27">
        <v>56027</v>
      </c>
    </row>
    <row r="32" spans="2:4">
      <c r="B32" s="26" t="s">
        <v>93</v>
      </c>
      <c r="C32" s="27">
        <v>209001</v>
      </c>
      <c r="D32" s="27">
        <v>56486</v>
      </c>
    </row>
    <row r="33" spans="2:4">
      <c r="B33" s="26" t="s">
        <v>94</v>
      </c>
      <c r="C33" s="27">
        <v>1180</v>
      </c>
      <c r="D33" s="27">
        <v>116</v>
      </c>
    </row>
    <row r="34" spans="2:4">
      <c r="B34" s="26" t="s">
        <v>95</v>
      </c>
      <c r="C34" s="27">
        <v>1617</v>
      </c>
      <c r="D34" s="27">
        <v>383</v>
      </c>
    </row>
    <row r="35" spans="2:4">
      <c r="B35" s="25" t="s">
        <v>63</v>
      </c>
      <c r="C35" s="27">
        <f>SUM(C4:C34)</f>
        <v>4251487</v>
      </c>
      <c r="D35" s="27">
        <f>SUM(D4:D34)</f>
        <v>1045317</v>
      </c>
    </row>
  </sheetData>
  <mergeCells count="2">
    <mergeCell ref="C2:C3"/>
    <mergeCell ref="D2:D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03월 검출내역</vt:lpstr>
      <vt:lpstr>03월 월간 추세 그래프</vt:lpstr>
      <vt:lpstr>03월 출력물보안_개인정보패턴내역</vt:lpstr>
      <vt:lpstr>03월 출력물보안_월간 추세 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도승경_9874331</dc:creator>
  <cp:lastModifiedBy>WIN10 1809 LTSC</cp:lastModifiedBy>
  <dcterms:created xsi:type="dcterms:W3CDTF">2022-11-03T06:01:30Z</dcterms:created>
  <dcterms:modified xsi:type="dcterms:W3CDTF">2024-10-25T07:32:33Z</dcterms:modified>
</cp:coreProperties>
</file>