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4\"/>
    </mc:Choice>
  </mc:AlternateContent>
  <bookViews>
    <workbookView xWindow="2796" yWindow="0" windowWidth="28800" windowHeight="12516" firstSheet="1" activeTab="3"/>
  </bookViews>
  <sheets>
    <sheet name="Sheet1" sheetId="4" state="hidden" r:id="rId1"/>
    <sheet name="04월 검출내역" sheetId="2" r:id="rId2"/>
    <sheet name="04월 월간 추세 그래프" sheetId="3" r:id="rId3"/>
    <sheet name="04월 출력물보안_개인정보패턴내역" sheetId="5" r:id="rId4"/>
    <sheet name="04월 출력물보안_월간 추세 그래프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6" l="1"/>
  <c r="C34" i="6"/>
  <c r="I10" i="5"/>
  <c r="I6" i="5"/>
  <c r="I5" i="5" l="1"/>
  <c r="I11" i="5"/>
  <c r="I15" i="5"/>
  <c r="I19" i="5"/>
  <c r="I23" i="5"/>
  <c r="I27" i="5"/>
  <c r="I31" i="5"/>
  <c r="I9" i="5"/>
  <c r="I14" i="5"/>
  <c r="I18" i="5"/>
  <c r="I22" i="5"/>
  <c r="I26" i="5"/>
  <c r="I30" i="5"/>
  <c r="I4" i="5"/>
  <c r="I3" i="5"/>
  <c r="I8" i="5"/>
  <c r="I13" i="5"/>
  <c r="I17" i="5"/>
  <c r="I21" i="5"/>
  <c r="I25" i="5"/>
  <c r="I29" i="5"/>
  <c r="I2" i="5"/>
  <c r="I7" i="5"/>
  <c r="I12" i="5"/>
  <c r="I16" i="5"/>
  <c r="I20" i="5"/>
  <c r="I24" i="5"/>
  <c r="I28" i="5"/>
  <c r="G32" i="5" l="1"/>
  <c r="C32" i="5"/>
  <c r="H32" i="5" l="1"/>
  <c r="D32" i="5"/>
  <c r="E32" i="5"/>
  <c r="B32" i="5"/>
  <c r="F32" i="5"/>
  <c r="I32" i="5"/>
  <c r="J2" i="4" l="1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<sst xmlns="http://schemas.openxmlformats.org/spreadsheetml/2006/main" count="180" uniqueCount="98">
  <si>
    <t>날짜</t>
  </si>
  <si>
    <t xml:space="preserve"> 합계 </t>
  </si>
  <si>
    <t xml:space="preserve"> 주민등록번호 </t>
  </si>
  <si>
    <t xml:space="preserve"> 핸드폰번호 </t>
  </si>
  <si>
    <t xml:space="preserve"> 계좌번호 </t>
  </si>
  <si>
    <t xml:space="preserve"> 신용카드번호 </t>
  </si>
  <si>
    <t xml:space="preserve"> 외국인등록번호 </t>
  </si>
  <si>
    <t xml:space="preserve"> 이메일 </t>
  </si>
  <si>
    <t xml:space="preserve"> 운전면허번호 </t>
  </si>
  <si>
    <t xml:space="preserve"> 하나계좌번호 </t>
  </si>
  <si>
    <t xml:space="preserve"> 하나신용카드번호 </t>
  </si>
  <si>
    <t>구분</t>
  </si>
  <si>
    <t>합계</t>
  </si>
  <si>
    <t>주민등록번호</t>
  </si>
  <si>
    <t>핸드폰번호</t>
  </si>
  <si>
    <t>계좌번호</t>
  </si>
  <si>
    <t>신용카드번호</t>
  </si>
  <si>
    <t>외국인등록번호</t>
  </si>
  <si>
    <t>이메일</t>
  </si>
  <si>
    <t>운전면허번호</t>
  </si>
  <si>
    <t>하나계좌번호</t>
  </si>
  <si>
    <t>일평균 보유</t>
  </si>
  <si>
    <t>총합계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</si>
  <si>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</si>
  <si>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</si>
  <si>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</si>
  <si>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</si>
  <si>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</si>
  <si>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</si>
  <si>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</si>
  <si>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</si>
  <si>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</si>
  <si>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</si>
  <si>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</si>
  <si>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</si>
  <si>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</si>
  <si>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</si>
  <si>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</si>
  <si>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</si>
  <si>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</si>
  <si>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</si>
  <si>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</si>
  <si>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</si>
  <si>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</si>
  <si>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</si>
  <si>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</si>
  <si>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</si>
  <si>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</si>
  <si>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</si>
  <si>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</si>
  <si>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</si>
  <si>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</si>
  <si>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</si>
  <si>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</si>
  <si>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전체출력</t>
    <phoneticPr fontId="3" type="noConversion"/>
  </si>
  <si>
    <t>개인정보출력</t>
    <phoneticPr fontId="3" type="noConversion"/>
  </si>
  <si>
    <t>주민등록번호</t>
    <phoneticPr fontId="3" type="noConversion"/>
  </si>
  <si>
    <t>외국인등록번호</t>
    <phoneticPr fontId="3" type="noConversion"/>
  </si>
  <si>
    <t>계좌번호</t>
    <phoneticPr fontId="3" type="noConversion"/>
  </si>
  <si>
    <t>카드번호</t>
    <phoneticPr fontId="3" type="noConversion"/>
  </si>
  <si>
    <t>이메일</t>
    <phoneticPr fontId="3" type="noConversion"/>
  </si>
  <si>
    <t>전체출력 건수</t>
    <phoneticPr fontId="3" type="noConversion"/>
  </si>
  <si>
    <t>개인정보출력 건수</t>
    <phoneticPr fontId="3" type="noConversion"/>
  </si>
  <si>
    <t>Total</t>
    <phoneticPr fontId="3" type="noConversion"/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</si>
  <si>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</si>
  <si>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</si>
  <si>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</si>
  <si>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</si>
  <si>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</si>
  <si>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</si>
  <si>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</si>
  <si>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</si>
  <si>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</si>
  <si>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</si>
  <si>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</si>
  <si>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</si>
  <si>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</si>
  <si>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</si>
  <si>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</si>
  <si>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</si>
  <si>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</si>
  <si>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</si>
  <si>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</si>
  <si>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</si>
  <si>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</si>
  <si>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</si>
  <si>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</si>
  <si>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</si>
  <si>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</si>
  <si>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</si>
  <si>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</si>
  <si>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</si>
  <si>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</si>
  <si>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</si>
  <si>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▣ 하나쉴드 개인정보 검출 월간 추세 그래프(04월)</t>
    <phoneticPr fontId="3" type="noConversion"/>
  </si>
  <si>
    <t>Total</t>
    <phoneticPr fontId="3" type="noConversion"/>
  </si>
  <si>
    <t>패턴개수</t>
  </si>
  <si>
    <t>일자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</si>
</sst>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#,##0;[Red]#,##0"/>
  </numFmts>
  <fonts count="16">
    <font>
      <sz val="11"/>
      <color theme="1"/>
      <name val="맑은 고딕"/>
      <family val="2"/>
      <charset val="129"/>
      <scheme val="minor"/>
    </font>
    <font>
      <sz val="9"/>
      <color rgb="FF000000"/>
      <name val="하나 L"/>
      <family val="1"/>
      <charset val="129"/>
    </font>
    <font>
      <sz val="9"/>
      <color rgb="FFFFFFFF"/>
      <name val="하나 UL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하나 UL"/>
      <family val="1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/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1" fontId="5" fillId="0" borderId="5" xfId="0" applyNumberFormat="1" applyFont="1" applyBorder="1" applyAlignment="1">
      <alignment horizontal="right" vertical="center" wrapText="1"/>
    </xf>
    <xf numFmtId="0" fontId="7" fillId="0" borderId="6" xfId="0" applyFont="1" applyBorder="1">
      <alignment vertical="center"/>
    </xf>
    <xf numFmtId="0" fontId="7" fillId="0" borderId="6" xfId="0" applyNumberFormat="1" applyFont="1" applyBorder="1">
      <alignment vertical="center"/>
    </xf>
    <xf numFmtId="0" fontId="7" fillId="0" borderId="7" xfId="0" applyNumberFormat="1" applyFont="1" applyBorder="1">
      <alignment vertical="center"/>
    </xf>
    <xf numFmtId="0" fontId="7" fillId="0" borderId="8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9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7" fillId="0" borderId="10" xfId="0" applyNumberFormat="1" applyFont="1" applyBorder="1">
      <alignment vertical="center"/>
    </xf>
    <xf numFmtId="0" fontId="7" fillId="0" borderId="11" xfId="0" applyFont="1" applyBorder="1">
      <alignment vertical="center"/>
    </xf>
    <xf numFmtId="0" fontId="7" fillId="0" borderId="11" xfId="0" applyNumberFormat="1" applyFont="1" applyBorder="1">
      <alignment vertical="center"/>
    </xf>
    <xf numFmtId="0" fontId="7" fillId="0" borderId="12" xfId="0" applyNumberFormat="1" applyFont="1" applyBorder="1">
      <alignment vertical="center"/>
    </xf>
    <xf numFmtId="0" fontId="7" fillId="0" borderId="13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4" xfId="0" applyBorder="1">
      <alignment vertical="center"/>
    </xf>
    <xf numFmtId="0" fontId="8" fillId="2" borderId="14" xfId="0" applyFont="1" applyFill="1" applyBorder="1">
      <alignment vertical="center"/>
    </xf>
    <xf numFmtId="0" fontId="9" fillId="2" borderId="14" xfId="0" applyFont="1" applyFill="1" applyBorder="1">
      <alignment vertical="center"/>
    </xf>
    <xf numFmtId="0" fontId="10" fillId="0" borderId="14" xfId="0" applyFont="1" applyBorder="1">
      <alignment vertical="center"/>
    </xf>
    <xf numFmtId="177" fontId="12" fillId="0" borderId="14" xfId="0" quotePrefix="1" applyNumberFormat="1" applyFont="1" applyBorder="1">
      <alignment vertical="center"/>
    </xf>
    <xf numFmtId="178" fontId="14" fillId="0" borderId="14" xfId="2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78" fontId="10" fillId="0" borderId="14" xfId="0" applyNumberFormat="1" applyFont="1" applyBorder="1">
      <alignment vertical="center"/>
    </xf>
    <xf numFmtId="41" fontId="0" fillId="0" borderId="14" xfId="1" applyFont="1" applyBorder="1">
      <alignment vertical="center"/>
    </xf>
    <xf numFmtId="0" fontId="0" fillId="0" borderId="0" xfId="0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Sheet1!$C$7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Sheet1!$C$8:$C$38</c:f>
              <c:numCache>
                <c:formatCode>General</c:formatCode>
                <c:ptCount val="31"/>
                <c:pt idx="0">
                  <c:v>406757</c:v>
                </c:pt>
                <c:pt idx="1">
                  <c:v>406795</c:v>
                </c:pt>
                <c:pt idx="2">
                  <c:v>409222</c:v>
                </c:pt>
                <c:pt idx="3">
                  <c:v>412120</c:v>
                </c:pt>
                <c:pt idx="4">
                  <c:v>413203</c:v>
                </c:pt>
                <c:pt idx="5">
                  <c:v>421125</c:v>
                </c:pt>
                <c:pt idx="6">
                  <c:v>438574</c:v>
                </c:pt>
                <c:pt idx="7">
                  <c:v>438574</c:v>
                </c:pt>
                <c:pt idx="8">
                  <c:v>437681</c:v>
                </c:pt>
                <c:pt idx="9">
                  <c:v>445523</c:v>
                </c:pt>
                <c:pt idx="10">
                  <c:v>427745</c:v>
                </c:pt>
                <c:pt idx="11">
                  <c:v>432723</c:v>
                </c:pt>
                <c:pt idx="12">
                  <c:v>433896</c:v>
                </c:pt>
                <c:pt idx="13">
                  <c:v>430618</c:v>
                </c:pt>
                <c:pt idx="14">
                  <c:v>430629</c:v>
                </c:pt>
                <c:pt idx="15">
                  <c:v>430629</c:v>
                </c:pt>
                <c:pt idx="16">
                  <c:v>432345</c:v>
                </c:pt>
                <c:pt idx="17">
                  <c:v>419142</c:v>
                </c:pt>
                <c:pt idx="18">
                  <c:v>420353</c:v>
                </c:pt>
                <c:pt idx="19">
                  <c:v>421509</c:v>
                </c:pt>
                <c:pt idx="20">
                  <c:v>419035</c:v>
                </c:pt>
                <c:pt idx="21">
                  <c:v>419058</c:v>
                </c:pt>
                <c:pt idx="22">
                  <c:v>419121</c:v>
                </c:pt>
                <c:pt idx="23">
                  <c:v>422738</c:v>
                </c:pt>
                <c:pt idx="24">
                  <c:v>423771</c:v>
                </c:pt>
                <c:pt idx="25">
                  <c:v>424625</c:v>
                </c:pt>
                <c:pt idx="26">
                  <c:v>425024</c:v>
                </c:pt>
                <c:pt idx="27">
                  <c:v>425542</c:v>
                </c:pt>
                <c:pt idx="28">
                  <c:v>424648</c:v>
                </c:pt>
                <c:pt idx="29">
                  <c:v>424001</c:v>
                </c:pt>
                <c:pt idx="30">
                  <c:v>421100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1-46B2-8683-2E082F718EEA}"/>
            </c:ext>
          </c:extLst>
        </c:ser>
        <c:ser>
          <c:idx val="2"/>
          <c:order val="1"/>
          <c:tx>
            <c:strRef>
              <c:f>Sheet1!$D$7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Sheet1!$D$8:$D$38</c:f>
              <c:numCache>
                <c:formatCode>General</c:formatCode>
                <c:ptCount val="31"/>
                <c:pt idx="0">
                  <c:v>227311</c:v>
                </c:pt>
                <c:pt idx="1">
                  <c:v>227424</c:v>
                </c:pt>
                <c:pt idx="2">
                  <c:v>227985</c:v>
                </c:pt>
                <c:pt idx="3">
                  <c:v>228518</c:v>
                </c:pt>
                <c:pt idx="4">
                  <c:v>227837</c:v>
                </c:pt>
                <c:pt idx="5">
                  <c:v>233270</c:v>
                </c:pt>
                <c:pt idx="6">
                  <c:v>243868</c:v>
                </c:pt>
                <c:pt idx="7">
                  <c:v>243883</c:v>
                </c:pt>
                <c:pt idx="8">
                  <c:v>243630</c:v>
                </c:pt>
                <c:pt idx="9">
                  <c:v>248803</c:v>
                </c:pt>
                <c:pt idx="10">
                  <c:v>245181</c:v>
                </c:pt>
                <c:pt idx="11">
                  <c:v>247823</c:v>
                </c:pt>
                <c:pt idx="12">
                  <c:v>249085</c:v>
                </c:pt>
                <c:pt idx="13">
                  <c:v>246917</c:v>
                </c:pt>
                <c:pt idx="14">
                  <c:v>246921</c:v>
                </c:pt>
                <c:pt idx="15">
                  <c:v>246921</c:v>
                </c:pt>
                <c:pt idx="16">
                  <c:v>248471</c:v>
                </c:pt>
                <c:pt idx="17">
                  <c:v>245264</c:v>
                </c:pt>
                <c:pt idx="18">
                  <c:v>245436</c:v>
                </c:pt>
                <c:pt idx="19">
                  <c:v>245921</c:v>
                </c:pt>
                <c:pt idx="20">
                  <c:v>245372</c:v>
                </c:pt>
                <c:pt idx="21">
                  <c:v>245380</c:v>
                </c:pt>
                <c:pt idx="22">
                  <c:v>245423</c:v>
                </c:pt>
                <c:pt idx="23">
                  <c:v>246541</c:v>
                </c:pt>
                <c:pt idx="24">
                  <c:v>246865</c:v>
                </c:pt>
                <c:pt idx="25">
                  <c:v>247595</c:v>
                </c:pt>
                <c:pt idx="26">
                  <c:v>248493</c:v>
                </c:pt>
                <c:pt idx="27">
                  <c:v>249126</c:v>
                </c:pt>
                <c:pt idx="28">
                  <c:v>248564</c:v>
                </c:pt>
                <c:pt idx="29">
                  <c:v>248147</c:v>
                </c:pt>
                <c:pt idx="30">
                  <c:v>247863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1-46B2-8683-2E082F718EEA}"/>
            </c:ext>
          </c:extLst>
        </c:ser>
        <c:ser>
          <c:idx val="3"/>
          <c:order val="2"/>
          <c:tx>
            <c:strRef>
              <c:f>Sheet1!$E$7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Sheet1!$E$8:$E$38</c:f>
              <c:numCache>
                <c:formatCode>General</c:formatCode>
                <c:ptCount val="31"/>
                <c:pt idx="0">
                  <c:v>71636</c:v>
                </c:pt>
                <c:pt idx="1">
                  <c:v>71638</c:v>
                </c:pt>
                <c:pt idx="2">
                  <c:v>71869</c:v>
                </c:pt>
                <c:pt idx="3">
                  <c:v>72922</c:v>
                </c:pt>
                <c:pt idx="4">
                  <c:v>74168</c:v>
                </c:pt>
                <c:pt idx="5">
                  <c:v>75455</c:v>
                </c:pt>
                <c:pt idx="6">
                  <c:v>79209</c:v>
                </c:pt>
                <c:pt idx="7">
                  <c:v>79209</c:v>
                </c:pt>
                <c:pt idx="8">
                  <c:v>79090</c:v>
                </c:pt>
                <c:pt idx="9">
                  <c:v>81084</c:v>
                </c:pt>
                <c:pt idx="10">
                  <c:v>81595</c:v>
                </c:pt>
                <c:pt idx="11">
                  <c:v>81443</c:v>
                </c:pt>
                <c:pt idx="12">
                  <c:v>82141</c:v>
                </c:pt>
                <c:pt idx="13">
                  <c:v>81053</c:v>
                </c:pt>
                <c:pt idx="14">
                  <c:v>81054</c:v>
                </c:pt>
                <c:pt idx="15">
                  <c:v>81054</c:v>
                </c:pt>
                <c:pt idx="16">
                  <c:v>82126</c:v>
                </c:pt>
                <c:pt idx="17">
                  <c:v>82270</c:v>
                </c:pt>
                <c:pt idx="18">
                  <c:v>81271</c:v>
                </c:pt>
                <c:pt idx="19">
                  <c:v>81434</c:v>
                </c:pt>
                <c:pt idx="20">
                  <c:v>81003</c:v>
                </c:pt>
                <c:pt idx="21">
                  <c:v>81003</c:v>
                </c:pt>
                <c:pt idx="22">
                  <c:v>81055</c:v>
                </c:pt>
                <c:pt idx="23">
                  <c:v>81704</c:v>
                </c:pt>
                <c:pt idx="24">
                  <c:v>83026</c:v>
                </c:pt>
                <c:pt idx="25">
                  <c:v>82936</c:v>
                </c:pt>
                <c:pt idx="26">
                  <c:v>82617</c:v>
                </c:pt>
                <c:pt idx="27">
                  <c:v>82846</c:v>
                </c:pt>
                <c:pt idx="28">
                  <c:v>82294</c:v>
                </c:pt>
                <c:pt idx="29">
                  <c:v>82025</c:v>
                </c:pt>
                <c:pt idx="30">
                  <c:v>81865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1-46B2-8683-2E082F718EEA}"/>
            </c:ext>
          </c:extLst>
        </c:ser>
        <c:ser>
          <c:idx val="4"/>
          <c:order val="3"/>
          <c:tx>
            <c:strRef>
              <c:f>Sheet1!$F$7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Sheet1!$F$8:$F$38</c:f>
              <c:numCache>
                <c:formatCode>General</c:formatCode>
                <c:ptCount val="31"/>
                <c:pt idx="0">
                  <c:v>28641</c:v>
                </c:pt>
                <c:pt idx="1">
                  <c:v>28641</c:v>
                </c:pt>
                <c:pt idx="2">
                  <c:v>28589</c:v>
                </c:pt>
                <c:pt idx="3">
                  <c:v>28817</c:v>
                </c:pt>
                <c:pt idx="4">
                  <c:v>29064</c:v>
                </c:pt>
                <c:pt idx="5">
                  <c:v>29482</c:v>
                </c:pt>
                <c:pt idx="6">
                  <c:v>29877</c:v>
                </c:pt>
                <c:pt idx="7">
                  <c:v>29877</c:v>
                </c:pt>
                <c:pt idx="8">
                  <c:v>29876</c:v>
                </c:pt>
                <c:pt idx="9">
                  <c:v>29875</c:v>
                </c:pt>
                <c:pt idx="10">
                  <c:v>29603</c:v>
                </c:pt>
                <c:pt idx="11">
                  <c:v>29607</c:v>
                </c:pt>
                <c:pt idx="12">
                  <c:v>30020</c:v>
                </c:pt>
                <c:pt idx="13">
                  <c:v>29292</c:v>
                </c:pt>
                <c:pt idx="14">
                  <c:v>29292</c:v>
                </c:pt>
                <c:pt idx="15">
                  <c:v>29292</c:v>
                </c:pt>
                <c:pt idx="16">
                  <c:v>29287</c:v>
                </c:pt>
                <c:pt idx="17">
                  <c:v>29265</c:v>
                </c:pt>
                <c:pt idx="18">
                  <c:v>28945</c:v>
                </c:pt>
                <c:pt idx="19">
                  <c:v>29030</c:v>
                </c:pt>
                <c:pt idx="20">
                  <c:v>29242</c:v>
                </c:pt>
                <c:pt idx="21">
                  <c:v>29242</c:v>
                </c:pt>
                <c:pt idx="22">
                  <c:v>29254</c:v>
                </c:pt>
                <c:pt idx="23">
                  <c:v>30428</c:v>
                </c:pt>
                <c:pt idx="24">
                  <c:v>30439</c:v>
                </c:pt>
                <c:pt idx="25">
                  <c:v>30501</c:v>
                </c:pt>
                <c:pt idx="26">
                  <c:v>30473</c:v>
                </c:pt>
                <c:pt idx="27">
                  <c:v>30579</c:v>
                </c:pt>
                <c:pt idx="28">
                  <c:v>30435</c:v>
                </c:pt>
                <c:pt idx="29">
                  <c:v>30389</c:v>
                </c:pt>
                <c:pt idx="30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1-46B2-8683-2E082F718EEA}"/>
            </c:ext>
          </c:extLst>
        </c:ser>
        <c:ser>
          <c:idx val="5"/>
          <c:order val="4"/>
          <c:tx>
            <c:strRef>
              <c:f>Sheet1!$G$7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Sheet1!$G$8:$G$38</c:f>
              <c:numCache>
                <c:formatCode>General</c:formatCode>
                <c:ptCount val="31"/>
                <c:pt idx="0">
                  <c:v>105280</c:v>
                </c:pt>
                <c:pt idx="1">
                  <c:v>105283</c:v>
                </c:pt>
                <c:pt idx="2">
                  <c:v>106118</c:v>
                </c:pt>
                <c:pt idx="3">
                  <c:v>106428</c:v>
                </c:pt>
                <c:pt idx="4">
                  <c:v>106867</c:v>
                </c:pt>
                <c:pt idx="5">
                  <c:v>108429</c:v>
                </c:pt>
                <c:pt idx="6">
                  <c:v>111580</c:v>
                </c:pt>
                <c:pt idx="7">
                  <c:v>111580</c:v>
                </c:pt>
                <c:pt idx="8">
                  <c:v>111491</c:v>
                </c:pt>
                <c:pt idx="9">
                  <c:v>113575</c:v>
                </c:pt>
                <c:pt idx="10">
                  <c:v>107807</c:v>
                </c:pt>
                <c:pt idx="11">
                  <c:v>109178</c:v>
                </c:pt>
                <c:pt idx="12">
                  <c:v>109915</c:v>
                </c:pt>
                <c:pt idx="13">
                  <c:v>108942</c:v>
                </c:pt>
                <c:pt idx="14">
                  <c:v>108939</c:v>
                </c:pt>
                <c:pt idx="15">
                  <c:v>108939</c:v>
                </c:pt>
                <c:pt idx="16">
                  <c:v>109341</c:v>
                </c:pt>
                <c:pt idx="17">
                  <c:v>105425</c:v>
                </c:pt>
                <c:pt idx="18">
                  <c:v>105832</c:v>
                </c:pt>
                <c:pt idx="19">
                  <c:v>106229</c:v>
                </c:pt>
                <c:pt idx="20">
                  <c:v>106697</c:v>
                </c:pt>
                <c:pt idx="21">
                  <c:v>106698</c:v>
                </c:pt>
                <c:pt idx="22">
                  <c:v>106724</c:v>
                </c:pt>
                <c:pt idx="23">
                  <c:v>107462</c:v>
                </c:pt>
                <c:pt idx="24">
                  <c:v>107627</c:v>
                </c:pt>
                <c:pt idx="25">
                  <c:v>107793</c:v>
                </c:pt>
                <c:pt idx="26">
                  <c:v>107447</c:v>
                </c:pt>
                <c:pt idx="27">
                  <c:v>107475</c:v>
                </c:pt>
                <c:pt idx="28">
                  <c:v>107319</c:v>
                </c:pt>
                <c:pt idx="29">
                  <c:v>107171</c:v>
                </c:pt>
                <c:pt idx="30">
                  <c:v>106575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1-46B2-8683-2E082F718EEA}"/>
            </c:ext>
          </c:extLst>
        </c:ser>
        <c:ser>
          <c:idx val="6"/>
          <c:order val="5"/>
          <c:tx>
            <c:strRef>
              <c:f>Sheet1!$H$7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Sheet1!$H$8:$H$38</c:f>
              <c:numCache>
                <c:formatCode>General</c:formatCode>
                <c:ptCount val="31"/>
                <c:pt idx="0">
                  <c:v>219929</c:v>
                </c:pt>
                <c:pt idx="1">
                  <c:v>219992</c:v>
                </c:pt>
                <c:pt idx="2">
                  <c:v>221646</c:v>
                </c:pt>
                <c:pt idx="3">
                  <c:v>222350</c:v>
                </c:pt>
                <c:pt idx="4">
                  <c:v>219565</c:v>
                </c:pt>
                <c:pt idx="5">
                  <c:v>223242</c:v>
                </c:pt>
                <c:pt idx="6">
                  <c:v>230583</c:v>
                </c:pt>
                <c:pt idx="7">
                  <c:v>230578</c:v>
                </c:pt>
                <c:pt idx="8">
                  <c:v>230391</c:v>
                </c:pt>
                <c:pt idx="9">
                  <c:v>234161</c:v>
                </c:pt>
                <c:pt idx="10">
                  <c:v>235441</c:v>
                </c:pt>
                <c:pt idx="11">
                  <c:v>236411</c:v>
                </c:pt>
                <c:pt idx="12">
                  <c:v>237764</c:v>
                </c:pt>
                <c:pt idx="13">
                  <c:v>235422</c:v>
                </c:pt>
                <c:pt idx="14">
                  <c:v>235394</c:v>
                </c:pt>
                <c:pt idx="15">
                  <c:v>235394</c:v>
                </c:pt>
                <c:pt idx="16">
                  <c:v>237384</c:v>
                </c:pt>
                <c:pt idx="17">
                  <c:v>240183</c:v>
                </c:pt>
                <c:pt idx="18">
                  <c:v>239854</c:v>
                </c:pt>
                <c:pt idx="19">
                  <c:v>240864</c:v>
                </c:pt>
                <c:pt idx="20">
                  <c:v>240218</c:v>
                </c:pt>
                <c:pt idx="21">
                  <c:v>240107</c:v>
                </c:pt>
                <c:pt idx="22">
                  <c:v>240141</c:v>
                </c:pt>
                <c:pt idx="23">
                  <c:v>241695</c:v>
                </c:pt>
                <c:pt idx="24">
                  <c:v>241856</c:v>
                </c:pt>
                <c:pt idx="25">
                  <c:v>241684</c:v>
                </c:pt>
                <c:pt idx="26">
                  <c:v>243008</c:v>
                </c:pt>
                <c:pt idx="27">
                  <c:v>243360</c:v>
                </c:pt>
                <c:pt idx="28">
                  <c:v>242924</c:v>
                </c:pt>
                <c:pt idx="29">
                  <c:v>242706</c:v>
                </c:pt>
                <c:pt idx="30">
                  <c:v>241640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1-46B2-8683-2E082F718EEA}"/>
            </c:ext>
          </c:extLst>
        </c:ser>
        <c:ser>
          <c:idx val="7"/>
          <c:order val="6"/>
          <c:tx>
            <c:strRef>
              <c:f>Sheet1!$I$7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Sheet1!$I$8:$I$38</c:f>
              <c:numCache>
                <c:formatCode>General</c:formatCode>
                <c:ptCount val="31"/>
                <c:pt idx="0">
                  <c:v>17278</c:v>
                </c:pt>
                <c:pt idx="1">
                  <c:v>17288</c:v>
                </c:pt>
                <c:pt idx="2">
                  <c:v>17558</c:v>
                </c:pt>
                <c:pt idx="3">
                  <c:v>17364</c:v>
                </c:pt>
                <c:pt idx="4">
                  <c:v>17583</c:v>
                </c:pt>
                <c:pt idx="5">
                  <c:v>17990</c:v>
                </c:pt>
                <c:pt idx="6">
                  <c:v>17926</c:v>
                </c:pt>
                <c:pt idx="7">
                  <c:v>17926</c:v>
                </c:pt>
                <c:pt idx="8">
                  <c:v>17916</c:v>
                </c:pt>
                <c:pt idx="9">
                  <c:v>18233</c:v>
                </c:pt>
                <c:pt idx="10">
                  <c:v>17956</c:v>
                </c:pt>
                <c:pt idx="11">
                  <c:v>18036</c:v>
                </c:pt>
                <c:pt idx="12">
                  <c:v>18630</c:v>
                </c:pt>
                <c:pt idx="13">
                  <c:v>17962</c:v>
                </c:pt>
                <c:pt idx="14">
                  <c:v>17962</c:v>
                </c:pt>
                <c:pt idx="15">
                  <c:v>17962</c:v>
                </c:pt>
                <c:pt idx="16">
                  <c:v>17885</c:v>
                </c:pt>
                <c:pt idx="17">
                  <c:v>17972</c:v>
                </c:pt>
                <c:pt idx="18">
                  <c:v>17608</c:v>
                </c:pt>
                <c:pt idx="19">
                  <c:v>17618</c:v>
                </c:pt>
                <c:pt idx="20">
                  <c:v>17941</c:v>
                </c:pt>
                <c:pt idx="21">
                  <c:v>17941</c:v>
                </c:pt>
                <c:pt idx="22">
                  <c:v>17941</c:v>
                </c:pt>
                <c:pt idx="23">
                  <c:v>18762</c:v>
                </c:pt>
                <c:pt idx="24">
                  <c:v>18725</c:v>
                </c:pt>
                <c:pt idx="25">
                  <c:v>18716</c:v>
                </c:pt>
                <c:pt idx="26">
                  <c:v>18717</c:v>
                </c:pt>
                <c:pt idx="27">
                  <c:v>18744</c:v>
                </c:pt>
                <c:pt idx="28">
                  <c:v>18705</c:v>
                </c:pt>
                <c:pt idx="29">
                  <c:v>18688</c:v>
                </c:pt>
                <c:pt idx="30">
                  <c:v>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91-46B2-8683-2E082F718EEA}"/>
            </c:ext>
          </c:extLst>
        </c:ser>
        <c:ser>
          <c:idx val="8"/>
          <c:order val="7"/>
          <c:tx>
            <c:strRef>
              <c:f>Sheet1!$J$7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Sheet1!$J$8:$J$38</c:f>
              <c:numCache>
                <c:formatCode>General</c:formatCode>
                <c:ptCount val="31"/>
                <c:pt idx="0">
                  <c:v>650413</c:v>
                </c:pt>
                <c:pt idx="1">
                  <c:v>650534</c:v>
                </c:pt>
                <c:pt idx="2">
                  <c:v>656793</c:v>
                </c:pt>
                <c:pt idx="3">
                  <c:v>674852</c:v>
                </c:pt>
                <c:pt idx="4">
                  <c:v>674103</c:v>
                </c:pt>
                <c:pt idx="5">
                  <c:v>682502</c:v>
                </c:pt>
                <c:pt idx="6">
                  <c:v>715929</c:v>
                </c:pt>
                <c:pt idx="7">
                  <c:v>715929</c:v>
                </c:pt>
                <c:pt idx="8">
                  <c:v>714891</c:v>
                </c:pt>
                <c:pt idx="9">
                  <c:v>731152</c:v>
                </c:pt>
                <c:pt idx="10">
                  <c:v>713816</c:v>
                </c:pt>
                <c:pt idx="11">
                  <c:v>726426</c:v>
                </c:pt>
                <c:pt idx="12">
                  <c:v>724109</c:v>
                </c:pt>
                <c:pt idx="13">
                  <c:v>717948</c:v>
                </c:pt>
                <c:pt idx="14">
                  <c:v>717959</c:v>
                </c:pt>
                <c:pt idx="15">
                  <c:v>717959</c:v>
                </c:pt>
                <c:pt idx="16">
                  <c:v>723095</c:v>
                </c:pt>
                <c:pt idx="17">
                  <c:v>717085</c:v>
                </c:pt>
                <c:pt idx="18">
                  <c:v>720810</c:v>
                </c:pt>
                <c:pt idx="19">
                  <c:v>721562</c:v>
                </c:pt>
                <c:pt idx="20">
                  <c:v>718227</c:v>
                </c:pt>
                <c:pt idx="21">
                  <c:v>718246</c:v>
                </c:pt>
                <c:pt idx="22">
                  <c:v>718312</c:v>
                </c:pt>
                <c:pt idx="23">
                  <c:v>723202</c:v>
                </c:pt>
                <c:pt idx="24">
                  <c:v>725931</c:v>
                </c:pt>
                <c:pt idx="25">
                  <c:v>729192</c:v>
                </c:pt>
                <c:pt idx="26">
                  <c:v>729085</c:v>
                </c:pt>
                <c:pt idx="27">
                  <c:v>732478</c:v>
                </c:pt>
                <c:pt idx="28">
                  <c:v>730616</c:v>
                </c:pt>
                <c:pt idx="29">
                  <c:v>729442</c:v>
                </c:pt>
                <c:pt idx="30">
                  <c:v>732270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91-46B2-8683-2E082F71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 주민등록번호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2024-04-01</c:v>
              </c:pt>
              <c:pt idx="1">
                <c:v>2024-04-02</c:v>
              </c:pt>
              <c:pt idx="2">
                <c:v>2024-04-03</c:v>
              </c:pt>
              <c:pt idx="3">
                <c:v>2024-04-04</c:v>
              </c:pt>
              <c:pt idx="4">
                <c:v>2024-04-05</c:v>
              </c:pt>
              <c:pt idx="5">
                <c:v>2024-04-06</c:v>
              </c:pt>
              <c:pt idx="6">
                <c:v>2024-04-07</c:v>
              </c:pt>
              <c:pt idx="7">
                <c:v>2024-04-08</c:v>
              </c:pt>
              <c:pt idx="8">
                <c:v>2024-04-09</c:v>
              </c:pt>
              <c:pt idx="9">
                <c:v>2024-04-10</c:v>
              </c:pt>
              <c:pt idx="10">
                <c:v>2024-04-11</c:v>
              </c:pt>
              <c:pt idx="11">
                <c:v>2024-04-12</c:v>
              </c:pt>
              <c:pt idx="12">
                <c:v>2024-04-13</c:v>
              </c:pt>
              <c:pt idx="13">
                <c:v>2024-04-14</c:v>
              </c:pt>
              <c:pt idx="14">
                <c:v>2024-04-15</c:v>
              </c:pt>
              <c:pt idx="15">
                <c:v>2024-04-16</c:v>
              </c:pt>
              <c:pt idx="16">
                <c:v>2024-04-17</c:v>
              </c:pt>
              <c:pt idx="17">
                <c:v>2024-04-18</c:v>
              </c:pt>
              <c:pt idx="18">
                <c:v>2024-04-19</c:v>
              </c:pt>
              <c:pt idx="19">
                <c:v>2024-04-20</c:v>
              </c:pt>
              <c:pt idx="20">
                <c:v>2024-04-21</c:v>
              </c:pt>
              <c:pt idx="21">
                <c:v>2024-04-22</c:v>
              </c:pt>
              <c:pt idx="22">
                <c:v>2024-04-23</c:v>
              </c:pt>
              <c:pt idx="23">
                <c:v>2024-04-24</c:v>
              </c:pt>
              <c:pt idx="24">
                <c:v>2024-04-25</c:v>
              </c:pt>
              <c:pt idx="25">
                <c:v>2024-04-26</c:v>
              </c:pt>
              <c:pt idx="26">
                <c:v>2024-04-27</c:v>
              </c:pt>
              <c:pt idx="27">
                <c:v>2024-04-28</c:v>
              </c:pt>
              <c:pt idx="28">
                <c:v>2024-04-29</c:v>
              </c:pt>
              <c:pt idx="29">
                <c:v>2024-04-30</c:v>
              </c:pt>
            </c:strLit>
          </c:cat>
          <c:val>
            <c:numLit>
              <c:formatCode>General</c:formatCode>
              <c:ptCount val="30"/>
              <c:pt idx="0">
                <c:v>454094</c:v>
              </c:pt>
              <c:pt idx="1">
                <c:v>458132</c:v>
              </c:pt>
              <c:pt idx="2">
                <c:v>459389</c:v>
              </c:pt>
              <c:pt idx="3">
                <c:v>458623</c:v>
              </c:pt>
              <c:pt idx="4">
                <c:v>461032</c:v>
              </c:pt>
              <c:pt idx="5">
                <c:v>459806</c:v>
              </c:pt>
              <c:pt idx="6">
                <c:v>458851</c:v>
              </c:pt>
              <c:pt idx="7">
                <c:v>458903</c:v>
              </c:pt>
              <c:pt idx="8">
                <c:v>463215</c:v>
              </c:pt>
              <c:pt idx="9">
                <c:v>464267</c:v>
              </c:pt>
              <c:pt idx="10">
                <c:v>465517</c:v>
              </c:pt>
              <c:pt idx="11">
                <c:v>554159</c:v>
              </c:pt>
              <c:pt idx="12">
                <c:v>546656</c:v>
              </c:pt>
              <c:pt idx="13">
                <c:v>546676</c:v>
              </c:pt>
              <c:pt idx="14">
                <c:v>472870</c:v>
              </c:pt>
              <c:pt idx="15">
                <c:v>474869</c:v>
              </c:pt>
              <c:pt idx="16">
                <c:v>471177</c:v>
              </c:pt>
              <c:pt idx="17">
                <c:v>473222</c:v>
              </c:pt>
              <c:pt idx="18">
                <c:v>473433</c:v>
              </c:pt>
              <c:pt idx="19">
                <c:v>471471</c:v>
              </c:pt>
              <c:pt idx="20">
                <c:v>465368</c:v>
              </c:pt>
              <c:pt idx="21">
                <c:v>465657</c:v>
              </c:pt>
              <c:pt idx="22">
                <c:v>464777</c:v>
              </c:pt>
              <c:pt idx="23">
                <c:v>467517</c:v>
              </c:pt>
              <c:pt idx="24">
                <c:v>470159</c:v>
              </c:pt>
              <c:pt idx="25">
                <c:v>469313</c:v>
              </c:pt>
              <c:pt idx="26">
                <c:v>467166</c:v>
              </c:pt>
              <c:pt idx="27">
                <c:v>466186</c:v>
              </c:pt>
              <c:pt idx="28">
                <c:v>464857</c:v>
              </c:pt>
              <c:pt idx="29">
                <c:v>470732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80-40AF-B697-96D8CC4219E5}"/>
            </c:ext>
          </c:extLst>
        </c:ser>
        <c:ser>
          <c:idx val="2"/>
          <c:order val="1"/>
          <c:tx>
            <c:v> 핸드폰번호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2024-04-01</c:v>
              </c:pt>
              <c:pt idx="1">
                <c:v>2024-04-02</c:v>
              </c:pt>
              <c:pt idx="2">
                <c:v>2024-04-03</c:v>
              </c:pt>
              <c:pt idx="3">
                <c:v>2024-04-04</c:v>
              </c:pt>
              <c:pt idx="4">
                <c:v>2024-04-05</c:v>
              </c:pt>
              <c:pt idx="5">
                <c:v>2024-04-06</c:v>
              </c:pt>
              <c:pt idx="6">
                <c:v>2024-04-07</c:v>
              </c:pt>
              <c:pt idx="7">
                <c:v>2024-04-08</c:v>
              </c:pt>
              <c:pt idx="8">
                <c:v>2024-04-09</c:v>
              </c:pt>
              <c:pt idx="9">
                <c:v>2024-04-10</c:v>
              </c:pt>
              <c:pt idx="10">
                <c:v>2024-04-11</c:v>
              </c:pt>
              <c:pt idx="11">
                <c:v>2024-04-12</c:v>
              </c:pt>
              <c:pt idx="12">
                <c:v>2024-04-13</c:v>
              </c:pt>
              <c:pt idx="13">
                <c:v>2024-04-14</c:v>
              </c:pt>
              <c:pt idx="14">
                <c:v>2024-04-15</c:v>
              </c:pt>
              <c:pt idx="15">
                <c:v>2024-04-16</c:v>
              </c:pt>
              <c:pt idx="16">
                <c:v>2024-04-17</c:v>
              </c:pt>
              <c:pt idx="17">
                <c:v>2024-04-18</c:v>
              </c:pt>
              <c:pt idx="18">
                <c:v>2024-04-19</c:v>
              </c:pt>
              <c:pt idx="19">
                <c:v>2024-04-20</c:v>
              </c:pt>
              <c:pt idx="20">
                <c:v>2024-04-21</c:v>
              </c:pt>
              <c:pt idx="21">
                <c:v>2024-04-22</c:v>
              </c:pt>
              <c:pt idx="22">
                <c:v>2024-04-23</c:v>
              </c:pt>
              <c:pt idx="23">
                <c:v>2024-04-24</c:v>
              </c:pt>
              <c:pt idx="24">
                <c:v>2024-04-25</c:v>
              </c:pt>
              <c:pt idx="25">
                <c:v>2024-04-26</c:v>
              </c:pt>
              <c:pt idx="26">
                <c:v>2024-04-27</c:v>
              </c:pt>
              <c:pt idx="27">
                <c:v>2024-04-28</c:v>
              </c:pt>
              <c:pt idx="28">
                <c:v>2024-04-29</c:v>
              </c:pt>
              <c:pt idx="29">
                <c:v>2024-04-30</c:v>
              </c:pt>
            </c:strLit>
          </c:cat>
          <c:val>
            <c:numLit>
              <c:formatCode>General</c:formatCode>
              <c:ptCount val="30"/>
              <c:pt idx="0">
                <c:v>255861</c:v>
              </c:pt>
              <c:pt idx="1">
                <c:v>257628</c:v>
              </c:pt>
              <c:pt idx="2">
                <c:v>259684</c:v>
              </c:pt>
              <c:pt idx="3">
                <c:v>259575</c:v>
              </c:pt>
              <c:pt idx="4">
                <c:v>261143</c:v>
              </c:pt>
              <c:pt idx="5">
                <c:v>260090</c:v>
              </c:pt>
              <c:pt idx="6">
                <c:v>258813</c:v>
              </c:pt>
              <c:pt idx="7">
                <c:v>258950</c:v>
              </c:pt>
              <c:pt idx="8">
                <c:v>261683</c:v>
              </c:pt>
              <c:pt idx="9">
                <c:v>262476</c:v>
              </c:pt>
              <c:pt idx="10">
                <c:v>262162</c:v>
              </c:pt>
              <c:pt idx="11">
                <c:v>313384</c:v>
              </c:pt>
              <c:pt idx="12">
                <c:v>308899</c:v>
              </c:pt>
              <c:pt idx="13">
                <c:v>308858</c:v>
              </c:pt>
              <c:pt idx="14">
                <c:v>266154</c:v>
              </c:pt>
              <c:pt idx="15">
                <c:v>264924</c:v>
              </c:pt>
              <c:pt idx="16">
                <c:v>262586</c:v>
              </c:pt>
              <c:pt idx="17">
                <c:v>263037</c:v>
              </c:pt>
              <c:pt idx="18">
                <c:v>263463</c:v>
              </c:pt>
              <c:pt idx="19">
                <c:v>261702</c:v>
              </c:pt>
              <c:pt idx="20">
                <c:v>260469</c:v>
              </c:pt>
              <c:pt idx="21">
                <c:v>260477</c:v>
              </c:pt>
              <c:pt idx="22">
                <c:v>258460</c:v>
              </c:pt>
              <c:pt idx="23">
                <c:v>259172</c:v>
              </c:pt>
              <c:pt idx="24">
                <c:v>259097</c:v>
              </c:pt>
              <c:pt idx="25">
                <c:v>258468</c:v>
              </c:pt>
              <c:pt idx="26">
                <c:v>257739</c:v>
              </c:pt>
              <c:pt idx="27">
                <c:v>257411</c:v>
              </c:pt>
              <c:pt idx="28">
                <c:v>254953</c:v>
              </c:pt>
              <c:pt idx="29">
                <c:v>257696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80-40AF-B697-96D8CC4219E5}"/>
            </c:ext>
          </c:extLst>
        </c:ser>
        <c:ser>
          <c:idx val="3"/>
          <c:order val="2"/>
          <c:tx>
            <c:v> 계좌번호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2024-04-01</c:v>
              </c:pt>
              <c:pt idx="1">
                <c:v>2024-04-02</c:v>
              </c:pt>
              <c:pt idx="2">
                <c:v>2024-04-03</c:v>
              </c:pt>
              <c:pt idx="3">
                <c:v>2024-04-04</c:v>
              </c:pt>
              <c:pt idx="4">
                <c:v>2024-04-05</c:v>
              </c:pt>
              <c:pt idx="5">
                <c:v>2024-04-06</c:v>
              </c:pt>
              <c:pt idx="6">
                <c:v>2024-04-07</c:v>
              </c:pt>
              <c:pt idx="7">
                <c:v>2024-04-08</c:v>
              </c:pt>
              <c:pt idx="8">
                <c:v>2024-04-09</c:v>
              </c:pt>
              <c:pt idx="9">
                <c:v>2024-04-10</c:v>
              </c:pt>
              <c:pt idx="10">
                <c:v>2024-04-11</c:v>
              </c:pt>
              <c:pt idx="11">
                <c:v>2024-04-12</c:v>
              </c:pt>
              <c:pt idx="12">
                <c:v>2024-04-13</c:v>
              </c:pt>
              <c:pt idx="13">
                <c:v>2024-04-14</c:v>
              </c:pt>
              <c:pt idx="14">
                <c:v>2024-04-15</c:v>
              </c:pt>
              <c:pt idx="15">
                <c:v>2024-04-16</c:v>
              </c:pt>
              <c:pt idx="16">
                <c:v>2024-04-17</c:v>
              </c:pt>
              <c:pt idx="17">
                <c:v>2024-04-18</c:v>
              </c:pt>
              <c:pt idx="18">
                <c:v>2024-04-19</c:v>
              </c:pt>
              <c:pt idx="19">
                <c:v>2024-04-20</c:v>
              </c:pt>
              <c:pt idx="20">
                <c:v>2024-04-21</c:v>
              </c:pt>
              <c:pt idx="21">
                <c:v>2024-04-22</c:v>
              </c:pt>
              <c:pt idx="22">
                <c:v>2024-04-23</c:v>
              </c:pt>
              <c:pt idx="23">
                <c:v>2024-04-24</c:v>
              </c:pt>
              <c:pt idx="24">
                <c:v>2024-04-25</c:v>
              </c:pt>
              <c:pt idx="25">
                <c:v>2024-04-26</c:v>
              </c:pt>
              <c:pt idx="26">
                <c:v>2024-04-27</c:v>
              </c:pt>
              <c:pt idx="27">
                <c:v>2024-04-28</c:v>
              </c:pt>
              <c:pt idx="28">
                <c:v>2024-04-29</c:v>
              </c:pt>
              <c:pt idx="29">
                <c:v>2024-04-30</c:v>
              </c:pt>
            </c:strLit>
          </c:cat>
          <c:val>
            <c:numLit>
              <c:formatCode>General</c:formatCode>
              <c:ptCount val="30"/>
              <c:pt idx="0">
                <c:v>85836</c:v>
              </c:pt>
              <c:pt idx="1">
                <c:v>86303</c:v>
              </c:pt>
              <c:pt idx="2">
                <c:v>86502</c:v>
              </c:pt>
              <c:pt idx="3">
                <c:v>86030</c:v>
              </c:pt>
              <c:pt idx="4">
                <c:v>86827</c:v>
              </c:pt>
              <c:pt idx="5">
                <c:v>86392</c:v>
              </c:pt>
              <c:pt idx="6">
                <c:v>85763</c:v>
              </c:pt>
              <c:pt idx="7">
                <c:v>85229</c:v>
              </c:pt>
              <c:pt idx="8">
                <c:v>86006</c:v>
              </c:pt>
              <c:pt idx="9">
                <c:v>86074</c:v>
              </c:pt>
              <c:pt idx="10">
                <c:v>85951</c:v>
              </c:pt>
              <c:pt idx="11">
                <c:v>104252</c:v>
              </c:pt>
              <c:pt idx="12">
                <c:v>101423</c:v>
              </c:pt>
              <c:pt idx="13">
                <c:v>101420</c:v>
              </c:pt>
              <c:pt idx="14">
                <c:v>86419</c:v>
              </c:pt>
              <c:pt idx="15">
                <c:v>85608</c:v>
              </c:pt>
              <c:pt idx="16">
                <c:v>84559</c:v>
              </c:pt>
              <c:pt idx="17">
                <c:v>85096</c:v>
              </c:pt>
              <c:pt idx="18">
                <c:v>84234</c:v>
              </c:pt>
              <c:pt idx="19">
                <c:v>83791</c:v>
              </c:pt>
              <c:pt idx="20">
                <c:v>82248</c:v>
              </c:pt>
              <c:pt idx="21">
                <c:v>82218</c:v>
              </c:pt>
              <c:pt idx="22">
                <c:v>81104</c:v>
              </c:pt>
              <c:pt idx="23">
                <c:v>81672</c:v>
              </c:pt>
              <c:pt idx="24">
                <c:v>82611</c:v>
              </c:pt>
              <c:pt idx="25">
                <c:v>81724</c:v>
              </c:pt>
              <c:pt idx="26">
                <c:v>81159</c:v>
              </c:pt>
              <c:pt idx="27">
                <c:v>80891</c:v>
              </c:pt>
              <c:pt idx="28">
                <c:v>80314</c:v>
              </c:pt>
              <c:pt idx="29">
                <c:v>80568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080-40AF-B697-96D8CC4219E5}"/>
            </c:ext>
          </c:extLst>
        </c:ser>
        <c:ser>
          <c:idx val="4"/>
          <c:order val="3"/>
          <c:tx>
            <c:v> 신용카드번호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2024-04-01</c:v>
              </c:pt>
              <c:pt idx="1">
                <c:v>2024-04-02</c:v>
              </c:pt>
              <c:pt idx="2">
                <c:v>2024-04-03</c:v>
              </c:pt>
              <c:pt idx="3">
                <c:v>2024-04-04</c:v>
              </c:pt>
              <c:pt idx="4">
                <c:v>2024-04-05</c:v>
              </c:pt>
              <c:pt idx="5">
                <c:v>2024-04-06</c:v>
              </c:pt>
              <c:pt idx="6">
                <c:v>2024-04-07</c:v>
              </c:pt>
              <c:pt idx="7">
                <c:v>2024-04-08</c:v>
              </c:pt>
              <c:pt idx="8">
                <c:v>2024-04-09</c:v>
              </c:pt>
              <c:pt idx="9">
                <c:v>2024-04-10</c:v>
              </c:pt>
              <c:pt idx="10">
                <c:v>2024-04-11</c:v>
              </c:pt>
              <c:pt idx="11">
                <c:v>2024-04-12</c:v>
              </c:pt>
              <c:pt idx="12">
                <c:v>2024-04-13</c:v>
              </c:pt>
              <c:pt idx="13">
                <c:v>2024-04-14</c:v>
              </c:pt>
              <c:pt idx="14">
                <c:v>2024-04-15</c:v>
              </c:pt>
              <c:pt idx="15">
                <c:v>2024-04-16</c:v>
              </c:pt>
              <c:pt idx="16">
                <c:v>2024-04-17</c:v>
              </c:pt>
              <c:pt idx="17">
                <c:v>2024-04-18</c:v>
              </c:pt>
              <c:pt idx="18">
                <c:v>2024-04-19</c:v>
              </c:pt>
              <c:pt idx="19">
                <c:v>2024-04-20</c:v>
              </c:pt>
              <c:pt idx="20">
                <c:v>2024-04-21</c:v>
              </c:pt>
              <c:pt idx="21">
                <c:v>2024-04-22</c:v>
              </c:pt>
              <c:pt idx="22">
                <c:v>2024-04-23</c:v>
              </c:pt>
              <c:pt idx="23">
                <c:v>2024-04-24</c:v>
              </c:pt>
              <c:pt idx="24">
                <c:v>2024-04-25</c:v>
              </c:pt>
              <c:pt idx="25">
                <c:v>2024-04-26</c:v>
              </c:pt>
              <c:pt idx="26">
                <c:v>2024-04-27</c:v>
              </c:pt>
              <c:pt idx="27">
                <c:v>2024-04-28</c:v>
              </c:pt>
              <c:pt idx="28">
                <c:v>2024-04-29</c:v>
              </c:pt>
              <c:pt idx="29">
                <c:v>2024-04-30</c:v>
              </c:pt>
            </c:strLit>
          </c:cat>
          <c:val>
            <c:numLit>
              <c:formatCode>General</c:formatCode>
              <c:ptCount val="30"/>
              <c:pt idx="0">
                <c:v>33392</c:v>
              </c:pt>
              <c:pt idx="1">
                <c:v>33560</c:v>
              </c:pt>
              <c:pt idx="2">
                <c:v>33913</c:v>
              </c:pt>
              <c:pt idx="3">
                <c:v>33829</c:v>
              </c:pt>
              <c:pt idx="4">
                <c:v>33884</c:v>
              </c:pt>
              <c:pt idx="5">
                <c:v>33707</c:v>
              </c:pt>
              <c:pt idx="6">
                <c:v>33068</c:v>
              </c:pt>
              <c:pt idx="7">
                <c:v>33030</c:v>
              </c:pt>
              <c:pt idx="8">
                <c:v>33202</c:v>
              </c:pt>
              <c:pt idx="9">
                <c:v>33385</c:v>
              </c:pt>
              <c:pt idx="10">
                <c:v>33114</c:v>
              </c:pt>
              <c:pt idx="11">
                <c:v>37447</c:v>
              </c:pt>
              <c:pt idx="12">
                <c:v>36644</c:v>
              </c:pt>
              <c:pt idx="13">
                <c:v>36644</c:v>
              </c:pt>
              <c:pt idx="14">
                <c:v>32887</c:v>
              </c:pt>
              <c:pt idx="15">
                <c:v>32552</c:v>
              </c:pt>
              <c:pt idx="16">
                <c:v>32613</c:v>
              </c:pt>
              <c:pt idx="17">
                <c:v>33025</c:v>
              </c:pt>
              <c:pt idx="18">
                <c:v>32881</c:v>
              </c:pt>
              <c:pt idx="19">
                <c:v>32141</c:v>
              </c:pt>
              <c:pt idx="20">
                <c:v>31592</c:v>
              </c:pt>
              <c:pt idx="21">
                <c:v>31550</c:v>
              </c:pt>
              <c:pt idx="22">
                <c:v>31467</c:v>
              </c:pt>
              <c:pt idx="23">
                <c:v>31555</c:v>
              </c:pt>
              <c:pt idx="24">
                <c:v>31527</c:v>
              </c:pt>
              <c:pt idx="25">
                <c:v>31142</c:v>
              </c:pt>
              <c:pt idx="26">
                <c:v>31105</c:v>
              </c:pt>
              <c:pt idx="27">
                <c:v>31045</c:v>
              </c:pt>
              <c:pt idx="28">
                <c:v>30623</c:v>
              </c:pt>
              <c:pt idx="29">
                <c:v>30869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080-40AF-B697-96D8CC4219E5}"/>
            </c:ext>
          </c:extLst>
        </c:ser>
        <c:ser>
          <c:idx val="5"/>
          <c:order val="4"/>
          <c:tx>
            <c:v> 외국인등록번호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2024-04-01</c:v>
              </c:pt>
              <c:pt idx="1">
                <c:v>2024-04-02</c:v>
              </c:pt>
              <c:pt idx="2">
                <c:v>2024-04-03</c:v>
              </c:pt>
              <c:pt idx="3">
                <c:v>2024-04-04</c:v>
              </c:pt>
              <c:pt idx="4">
                <c:v>2024-04-05</c:v>
              </c:pt>
              <c:pt idx="5">
                <c:v>2024-04-06</c:v>
              </c:pt>
              <c:pt idx="6">
                <c:v>2024-04-07</c:v>
              </c:pt>
              <c:pt idx="7">
                <c:v>2024-04-08</c:v>
              </c:pt>
              <c:pt idx="8">
                <c:v>2024-04-09</c:v>
              </c:pt>
              <c:pt idx="9">
                <c:v>2024-04-10</c:v>
              </c:pt>
              <c:pt idx="10">
                <c:v>2024-04-11</c:v>
              </c:pt>
              <c:pt idx="11">
                <c:v>2024-04-12</c:v>
              </c:pt>
              <c:pt idx="12">
                <c:v>2024-04-13</c:v>
              </c:pt>
              <c:pt idx="13">
                <c:v>2024-04-14</c:v>
              </c:pt>
              <c:pt idx="14">
                <c:v>2024-04-15</c:v>
              </c:pt>
              <c:pt idx="15">
                <c:v>2024-04-16</c:v>
              </c:pt>
              <c:pt idx="16">
                <c:v>2024-04-17</c:v>
              </c:pt>
              <c:pt idx="17">
                <c:v>2024-04-18</c:v>
              </c:pt>
              <c:pt idx="18">
                <c:v>2024-04-19</c:v>
              </c:pt>
              <c:pt idx="19">
                <c:v>2024-04-20</c:v>
              </c:pt>
              <c:pt idx="20">
                <c:v>2024-04-21</c:v>
              </c:pt>
              <c:pt idx="21">
                <c:v>2024-04-22</c:v>
              </c:pt>
              <c:pt idx="22">
                <c:v>2024-04-23</c:v>
              </c:pt>
              <c:pt idx="23">
                <c:v>2024-04-24</c:v>
              </c:pt>
              <c:pt idx="24">
                <c:v>2024-04-25</c:v>
              </c:pt>
              <c:pt idx="25">
                <c:v>2024-04-26</c:v>
              </c:pt>
              <c:pt idx="26">
                <c:v>2024-04-27</c:v>
              </c:pt>
              <c:pt idx="27">
                <c:v>2024-04-28</c:v>
              </c:pt>
              <c:pt idx="28">
                <c:v>2024-04-29</c:v>
              </c:pt>
              <c:pt idx="29">
                <c:v>2024-04-30</c:v>
              </c:pt>
            </c:strLit>
          </c:cat>
          <c:val>
            <c:numLit>
              <c:formatCode>General</c:formatCode>
              <c:ptCount val="30"/>
              <c:pt idx="0">
                <c:v>110285</c:v>
              </c:pt>
              <c:pt idx="1">
                <c:v>111153</c:v>
              </c:pt>
              <c:pt idx="2">
                <c:v>111540</c:v>
              </c:pt>
              <c:pt idx="3">
                <c:v>111547</c:v>
              </c:pt>
              <c:pt idx="4">
                <c:v>111770</c:v>
              </c:pt>
              <c:pt idx="5">
                <c:v>111550</c:v>
              </c:pt>
              <c:pt idx="6">
                <c:v>111218</c:v>
              </c:pt>
              <c:pt idx="7">
                <c:v>111340</c:v>
              </c:pt>
              <c:pt idx="8">
                <c:v>112318</c:v>
              </c:pt>
              <c:pt idx="9">
                <c:v>112692</c:v>
              </c:pt>
              <c:pt idx="10">
                <c:v>113423</c:v>
              </c:pt>
              <c:pt idx="11">
                <c:v>128554</c:v>
              </c:pt>
              <c:pt idx="12">
                <c:v>127018</c:v>
              </c:pt>
              <c:pt idx="13">
                <c:v>127020</c:v>
              </c:pt>
              <c:pt idx="14">
                <c:v>115288</c:v>
              </c:pt>
              <c:pt idx="15">
                <c:v>115425</c:v>
              </c:pt>
              <c:pt idx="16">
                <c:v>114550</c:v>
              </c:pt>
              <c:pt idx="17">
                <c:v>115521</c:v>
              </c:pt>
              <c:pt idx="18">
                <c:v>115898</c:v>
              </c:pt>
              <c:pt idx="19">
                <c:v>115314</c:v>
              </c:pt>
              <c:pt idx="20">
                <c:v>114318</c:v>
              </c:pt>
              <c:pt idx="21">
                <c:v>114421</c:v>
              </c:pt>
              <c:pt idx="22">
                <c:v>114089</c:v>
              </c:pt>
              <c:pt idx="23">
                <c:v>114944</c:v>
              </c:pt>
              <c:pt idx="24">
                <c:v>115339</c:v>
              </c:pt>
              <c:pt idx="25">
                <c:v>115012</c:v>
              </c:pt>
              <c:pt idx="26">
                <c:v>114414</c:v>
              </c:pt>
              <c:pt idx="27">
                <c:v>114210</c:v>
              </c:pt>
              <c:pt idx="28">
                <c:v>113773</c:v>
              </c:pt>
              <c:pt idx="29">
                <c:v>115028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080-40AF-B697-96D8CC4219E5}"/>
            </c:ext>
          </c:extLst>
        </c:ser>
        <c:ser>
          <c:idx val="6"/>
          <c:order val="5"/>
          <c:tx>
            <c:v> 이메일 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2024-04-01</c:v>
              </c:pt>
              <c:pt idx="1">
                <c:v>2024-04-02</c:v>
              </c:pt>
              <c:pt idx="2">
                <c:v>2024-04-03</c:v>
              </c:pt>
              <c:pt idx="3">
                <c:v>2024-04-04</c:v>
              </c:pt>
              <c:pt idx="4">
                <c:v>2024-04-05</c:v>
              </c:pt>
              <c:pt idx="5">
                <c:v>2024-04-06</c:v>
              </c:pt>
              <c:pt idx="6">
                <c:v>2024-04-07</c:v>
              </c:pt>
              <c:pt idx="7">
                <c:v>2024-04-08</c:v>
              </c:pt>
              <c:pt idx="8">
                <c:v>2024-04-09</c:v>
              </c:pt>
              <c:pt idx="9">
                <c:v>2024-04-10</c:v>
              </c:pt>
              <c:pt idx="10">
                <c:v>2024-04-11</c:v>
              </c:pt>
              <c:pt idx="11">
                <c:v>2024-04-12</c:v>
              </c:pt>
              <c:pt idx="12">
                <c:v>2024-04-13</c:v>
              </c:pt>
              <c:pt idx="13">
                <c:v>2024-04-14</c:v>
              </c:pt>
              <c:pt idx="14">
                <c:v>2024-04-15</c:v>
              </c:pt>
              <c:pt idx="15">
                <c:v>2024-04-16</c:v>
              </c:pt>
              <c:pt idx="16">
                <c:v>2024-04-17</c:v>
              </c:pt>
              <c:pt idx="17">
                <c:v>2024-04-18</c:v>
              </c:pt>
              <c:pt idx="18">
                <c:v>2024-04-19</c:v>
              </c:pt>
              <c:pt idx="19">
                <c:v>2024-04-20</c:v>
              </c:pt>
              <c:pt idx="20">
                <c:v>2024-04-21</c:v>
              </c:pt>
              <c:pt idx="21">
                <c:v>2024-04-22</c:v>
              </c:pt>
              <c:pt idx="22">
                <c:v>2024-04-23</c:v>
              </c:pt>
              <c:pt idx="23">
                <c:v>2024-04-24</c:v>
              </c:pt>
              <c:pt idx="24">
                <c:v>2024-04-25</c:v>
              </c:pt>
              <c:pt idx="25">
                <c:v>2024-04-26</c:v>
              </c:pt>
              <c:pt idx="26">
                <c:v>2024-04-27</c:v>
              </c:pt>
              <c:pt idx="27">
                <c:v>2024-04-28</c:v>
              </c:pt>
              <c:pt idx="28">
                <c:v>2024-04-29</c:v>
              </c:pt>
              <c:pt idx="29">
                <c:v>2024-04-30</c:v>
              </c:pt>
            </c:strLit>
          </c:cat>
          <c:val>
            <c:numLit>
              <c:formatCode>General</c:formatCode>
              <c:ptCount val="30"/>
              <c:pt idx="0">
                <c:v>263290</c:v>
              </c:pt>
              <c:pt idx="1">
                <c:v>266696</c:v>
              </c:pt>
              <c:pt idx="2">
                <c:v>267901</c:v>
              </c:pt>
              <c:pt idx="3">
                <c:v>269247</c:v>
              </c:pt>
              <c:pt idx="4">
                <c:v>271180</c:v>
              </c:pt>
              <c:pt idx="5">
                <c:v>270520</c:v>
              </c:pt>
              <c:pt idx="6">
                <c:v>269747</c:v>
              </c:pt>
              <c:pt idx="7">
                <c:v>270542</c:v>
              </c:pt>
              <c:pt idx="8">
                <c:v>272750</c:v>
              </c:pt>
              <c:pt idx="9">
                <c:v>273038</c:v>
              </c:pt>
              <c:pt idx="10">
                <c:v>274507</c:v>
              </c:pt>
              <c:pt idx="11">
                <c:v>324273</c:v>
              </c:pt>
              <c:pt idx="12">
                <c:v>320217</c:v>
              </c:pt>
              <c:pt idx="13">
                <c:v>320198</c:v>
              </c:pt>
              <c:pt idx="14">
                <c:v>280342</c:v>
              </c:pt>
              <c:pt idx="15">
                <c:v>282022</c:v>
              </c:pt>
              <c:pt idx="16">
                <c:v>282398</c:v>
              </c:pt>
              <c:pt idx="17">
                <c:v>284105</c:v>
              </c:pt>
              <c:pt idx="18">
                <c:v>285207</c:v>
              </c:pt>
              <c:pt idx="19">
                <c:v>284001</c:v>
              </c:pt>
              <c:pt idx="20">
                <c:v>282003</c:v>
              </c:pt>
              <c:pt idx="21">
                <c:v>281860</c:v>
              </c:pt>
              <c:pt idx="22">
                <c:v>279750</c:v>
              </c:pt>
              <c:pt idx="23">
                <c:v>281836</c:v>
              </c:pt>
              <c:pt idx="24">
                <c:v>282725</c:v>
              </c:pt>
              <c:pt idx="25">
                <c:v>282199</c:v>
              </c:pt>
              <c:pt idx="26">
                <c:v>281429</c:v>
              </c:pt>
              <c:pt idx="27">
                <c:v>280817</c:v>
              </c:pt>
              <c:pt idx="28">
                <c:v>279833</c:v>
              </c:pt>
              <c:pt idx="29">
                <c:v>280506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0080-40AF-B697-96D8CC4219E5}"/>
            </c:ext>
          </c:extLst>
        </c:ser>
        <c:ser>
          <c:idx val="7"/>
          <c:order val="6"/>
          <c:tx>
            <c:v> 운전면허번호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2024-04-01</c:v>
              </c:pt>
              <c:pt idx="1">
                <c:v>2024-04-02</c:v>
              </c:pt>
              <c:pt idx="2">
                <c:v>2024-04-03</c:v>
              </c:pt>
              <c:pt idx="3">
                <c:v>2024-04-04</c:v>
              </c:pt>
              <c:pt idx="4">
                <c:v>2024-04-05</c:v>
              </c:pt>
              <c:pt idx="5">
                <c:v>2024-04-06</c:v>
              </c:pt>
              <c:pt idx="6">
                <c:v>2024-04-07</c:v>
              </c:pt>
              <c:pt idx="7">
                <c:v>2024-04-08</c:v>
              </c:pt>
              <c:pt idx="8">
                <c:v>2024-04-09</c:v>
              </c:pt>
              <c:pt idx="9">
                <c:v>2024-04-10</c:v>
              </c:pt>
              <c:pt idx="10">
                <c:v>2024-04-11</c:v>
              </c:pt>
              <c:pt idx="11">
                <c:v>2024-04-12</c:v>
              </c:pt>
              <c:pt idx="12">
                <c:v>2024-04-13</c:v>
              </c:pt>
              <c:pt idx="13">
                <c:v>2024-04-14</c:v>
              </c:pt>
              <c:pt idx="14">
                <c:v>2024-04-15</c:v>
              </c:pt>
              <c:pt idx="15">
                <c:v>2024-04-16</c:v>
              </c:pt>
              <c:pt idx="16">
                <c:v>2024-04-17</c:v>
              </c:pt>
              <c:pt idx="17">
                <c:v>2024-04-18</c:v>
              </c:pt>
              <c:pt idx="18">
                <c:v>2024-04-19</c:v>
              </c:pt>
              <c:pt idx="19">
                <c:v>2024-04-20</c:v>
              </c:pt>
              <c:pt idx="20">
                <c:v>2024-04-21</c:v>
              </c:pt>
              <c:pt idx="21">
                <c:v>2024-04-22</c:v>
              </c:pt>
              <c:pt idx="22">
                <c:v>2024-04-23</c:v>
              </c:pt>
              <c:pt idx="23">
                <c:v>2024-04-24</c:v>
              </c:pt>
              <c:pt idx="24">
                <c:v>2024-04-25</c:v>
              </c:pt>
              <c:pt idx="25">
                <c:v>2024-04-26</c:v>
              </c:pt>
              <c:pt idx="26">
                <c:v>2024-04-27</c:v>
              </c:pt>
              <c:pt idx="27">
                <c:v>2024-04-28</c:v>
              </c:pt>
              <c:pt idx="28">
                <c:v>2024-04-29</c:v>
              </c:pt>
              <c:pt idx="29">
                <c:v>2024-04-30</c:v>
              </c:pt>
            </c:strLit>
          </c:cat>
          <c:val>
            <c:numLit>
              <c:formatCode>General</c:formatCode>
              <c:ptCount val="30"/>
              <c:pt idx="0">
                <c:v>17906</c:v>
              </c:pt>
              <c:pt idx="1">
                <c:v>18089</c:v>
              </c:pt>
              <c:pt idx="2">
                <c:v>18113</c:v>
              </c:pt>
              <c:pt idx="3">
                <c:v>18046</c:v>
              </c:pt>
              <c:pt idx="4">
                <c:v>18027</c:v>
              </c:pt>
              <c:pt idx="5">
                <c:v>17981</c:v>
              </c:pt>
              <c:pt idx="6">
                <c:v>17945</c:v>
              </c:pt>
              <c:pt idx="7">
                <c:v>17968</c:v>
              </c:pt>
              <c:pt idx="8">
                <c:v>18061</c:v>
              </c:pt>
              <c:pt idx="9">
                <c:v>18087</c:v>
              </c:pt>
              <c:pt idx="10">
                <c:v>17813</c:v>
              </c:pt>
              <c:pt idx="11">
                <c:v>20962</c:v>
              </c:pt>
              <c:pt idx="12">
                <c:v>20817</c:v>
              </c:pt>
              <c:pt idx="13">
                <c:v>20817</c:v>
              </c:pt>
              <c:pt idx="14">
                <c:v>17983</c:v>
              </c:pt>
              <c:pt idx="15">
                <c:v>17761</c:v>
              </c:pt>
              <c:pt idx="16">
                <c:v>17935</c:v>
              </c:pt>
              <c:pt idx="17">
                <c:v>18642</c:v>
              </c:pt>
              <c:pt idx="18">
                <c:v>18855</c:v>
              </c:pt>
              <c:pt idx="19">
                <c:v>18837</c:v>
              </c:pt>
              <c:pt idx="20">
                <c:v>18811</c:v>
              </c:pt>
              <c:pt idx="21">
                <c:v>18836</c:v>
              </c:pt>
              <c:pt idx="22">
                <c:v>18886</c:v>
              </c:pt>
              <c:pt idx="23">
                <c:v>18906</c:v>
              </c:pt>
              <c:pt idx="24">
                <c:v>18912</c:v>
              </c:pt>
              <c:pt idx="25">
                <c:v>18615</c:v>
              </c:pt>
              <c:pt idx="26">
                <c:v>18601</c:v>
              </c:pt>
              <c:pt idx="27">
                <c:v>18530</c:v>
              </c:pt>
              <c:pt idx="28">
                <c:v>18424</c:v>
              </c:pt>
              <c:pt idx="29">
                <c:v>18531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0080-40AF-B697-96D8CC4219E5}"/>
            </c:ext>
          </c:extLst>
        </c:ser>
        <c:ser>
          <c:idx val="8"/>
          <c:order val="7"/>
          <c:tx>
            <c:v> 하나계좌번호 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2024-04-01</c:v>
              </c:pt>
              <c:pt idx="1">
                <c:v>2024-04-02</c:v>
              </c:pt>
              <c:pt idx="2">
                <c:v>2024-04-03</c:v>
              </c:pt>
              <c:pt idx="3">
                <c:v>2024-04-04</c:v>
              </c:pt>
              <c:pt idx="4">
                <c:v>2024-04-05</c:v>
              </c:pt>
              <c:pt idx="5">
                <c:v>2024-04-06</c:v>
              </c:pt>
              <c:pt idx="6">
                <c:v>2024-04-07</c:v>
              </c:pt>
              <c:pt idx="7">
                <c:v>2024-04-08</c:v>
              </c:pt>
              <c:pt idx="8">
                <c:v>2024-04-09</c:v>
              </c:pt>
              <c:pt idx="9">
                <c:v>2024-04-10</c:v>
              </c:pt>
              <c:pt idx="10">
                <c:v>2024-04-11</c:v>
              </c:pt>
              <c:pt idx="11">
                <c:v>2024-04-12</c:v>
              </c:pt>
              <c:pt idx="12">
                <c:v>2024-04-13</c:v>
              </c:pt>
              <c:pt idx="13">
                <c:v>2024-04-14</c:v>
              </c:pt>
              <c:pt idx="14">
                <c:v>2024-04-15</c:v>
              </c:pt>
              <c:pt idx="15">
                <c:v>2024-04-16</c:v>
              </c:pt>
              <c:pt idx="16">
                <c:v>2024-04-17</c:v>
              </c:pt>
              <c:pt idx="17">
                <c:v>2024-04-18</c:v>
              </c:pt>
              <c:pt idx="18">
                <c:v>2024-04-19</c:v>
              </c:pt>
              <c:pt idx="19">
                <c:v>2024-04-20</c:v>
              </c:pt>
              <c:pt idx="20">
                <c:v>2024-04-21</c:v>
              </c:pt>
              <c:pt idx="21">
                <c:v>2024-04-22</c:v>
              </c:pt>
              <c:pt idx="22">
                <c:v>2024-04-23</c:v>
              </c:pt>
              <c:pt idx="23">
                <c:v>2024-04-24</c:v>
              </c:pt>
              <c:pt idx="24">
                <c:v>2024-04-25</c:v>
              </c:pt>
              <c:pt idx="25">
                <c:v>2024-04-26</c:v>
              </c:pt>
              <c:pt idx="26">
                <c:v>2024-04-27</c:v>
              </c:pt>
              <c:pt idx="27">
                <c:v>2024-04-28</c:v>
              </c:pt>
              <c:pt idx="28">
                <c:v>2024-04-29</c:v>
              </c:pt>
              <c:pt idx="29">
                <c:v>2024-04-30</c:v>
              </c:pt>
            </c:strLit>
          </c:cat>
          <c:val>
            <c:numLit>
              <c:formatCode>General</c:formatCode>
              <c:ptCount val="30"/>
              <c:pt idx="0">
                <c:v>775872</c:v>
              </c:pt>
              <c:pt idx="1">
                <c:v>779423</c:v>
              </c:pt>
              <c:pt idx="2">
                <c:v>785015</c:v>
              </c:pt>
              <c:pt idx="3">
                <c:v>783890</c:v>
              </c:pt>
              <c:pt idx="4">
                <c:v>787904</c:v>
              </c:pt>
              <c:pt idx="5">
                <c:v>785143</c:v>
              </c:pt>
              <c:pt idx="6">
                <c:v>782211</c:v>
              </c:pt>
              <c:pt idx="7">
                <c:v>782369</c:v>
              </c:pt>
              <c:pt idx="8">
                <c:v>789242</c:v>
              </c:pt>
              <c:pt idx="9">
                <c:v>793568</c:v>
              </c:pt>
              <c:pt idx="10">
                <c:v>791543</c:v>
              </c:pt>
              <c:pt idx="11">
                <c:v>920231</c:v>
              </c:pt>
              <c:pt idx="12">
                <c:v>906149</c:v>
              </c:pt>
              <c:pt idx="13">
                <c:v>906193</c:v>
              </c:pt>
              <c:pt idx="14">
                <c:v>801356</c:v>
              </c:pt>
              <c:pt idx="15">
                <c:v>800548</c:v>
              </c:pt>
              <c:pt idx="16">
                <c:v>792226</c:v>
              </c:pt>
              <c:pt idx="17">
                <c:v>791752</c:v>
              </c:pt>
              <c:pt idx="18">
                <c:v>792592</c:v>
              </c:pt>
              <c:pt idx="19">
                <c:v>788471</c:v>
              </c:pt>
              <c:pt idx="20">
                <c:v>777252</c:v>
              </c:pt>
              <c:pt idx="21">
                <c:v>777822</c:v>
              </c:pt>
              <c:pt idx="22">
                <c:v>770644</c:v>
              </c:pt>
              <c:pt idx="23">
                <c:v>774690</c:v>
              </c:pt>
              <c:pt idx="24">
                <c:v>776950</c:v>
              </c:pt>
              <c:pt idx="25">
                <c:v>774585</c:v>
              </c:pt>
              <c:pt idx="26">
                <c:v>772311</c:v>
              </c:pt>
              <c:pt idx="27">
                <c:v>770474</c:v>
              </c:pt>
              <c:pt idx="28">
                <c:v>764835</c:v>
              </c:pt>
              <c:pt idx="29">
                <c:v>772489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0080-40AF-B697-96D8CC42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'04월 출력물보안_월간 추세 그래프'!$C$2:$C$3</c:f>
              <c:strCache>
                <c:ptCount val="2"/>
                <c:pt idx="0">
                  <c:v>전체출력 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'04월 출력물보안_월간 추세 그래프'!$B$4:$B$33</c:f>
              <c:strCache>
                <c:ptCount val="30"/>
                <c:pt idx="0">
                  <c:v>2024-04-01</c:v>
                </c:pt>
                <c:pt idx="1">
                  <c:v>2024-04-02</c:v>
                </c:pt>
                <c:pt idx="2">
                  <c:v>2024-04-03</c:v>
                </c:pt>
                <c:pt idx="3">
                  <c:v>2024-04-04</c:v>
                </c:pt>
                <c:pt idx="4">
                  <c:v>2024-04-05</c:v>
                </c:pt>
                <c:pt idx="5">
                  <c:v>2024-04-06</c:v>
                </c:pt>
                <c:pt idx="6">
                  <c:v>2024-04-07</c:v>
                </c:pt>
                <c:pt idx="7">
                  <c:v>2024-04-08</c:v>
                </c:pt>
                <c:pt idx="8">
                  <c:v>2024-04-09</c:v>
                </c:pt>
                <c:pt idx="9">
                  <c:v>2024-04-10</c:v>
                </c:pt>
                <c:pt idx="10">
                  <c:v>2024-04-11</c:v>
                </c:pt>
                <c:pt idx="11">
                  <c:v>2024-04-12</c:v>
                </c:pt>
                <c:pt idx="12">
                  <c:v>2024-04-13</c:v>
                </c:pt>
                <c:pt idx="13">
                  <c:v>2024-04-14</c:v>
                </c:pt>
                <c:pt idx="14">
                  <c:v>2024-04-15</c:v>
                </c:pt>
                <c:pt idx="15">
                  <c:v>2024-04-16</c:v>
                </c:pt>
                <c:pt idx="16">
                  <c:v>2024-04-17</c:v>
                </c:pt>
                <c:pt idx="17">
                  <c:v>2024-04-18</c:v>
                </c:pt>
                <c:pt idx="18">
                  <c:v>2024-04-19</c:v>
                </c:pt>
                <c:pt idx="19">
                  <c:v>2024-04-20</c:v>
                </c:pt>
                <c:pt idx="20">
                  <c:v>2024-04-21</c:v>
                </c:pt>
                <c:pt idx="21">
                  <c:v>2024-04-22</c:v>
                </c:pt>
                <c:pt idx="22">
                  <c:v>2024-04-23</c:v>
                </c:pt>
                <c:pt idx="23">
                  <c:v>2024-04-24</c:v>
                </c:pt>
                <c:pt idx="24">
                  <c:v>2024-04-25</c:v>
                </c:pt>
                <c:pt idx="25">
                  <c:v>2024-04-26</c:v>
                </c:pt>
                <c:pt idx="26">
                  <c:v>2024-04-27</c:v>
                </c:pt>
                <c:pt idx="27">
                  <c:v>2024-04-28</c:v>
                </c:pt>
                <c:pt idx="28">
                  <c:v>2024-04-29</c:v>
                </c:pt>
                <c:pt idx="29">
                  <c:v>2024-04-30</c:v>
                </c:pt>
              </c:strCache>
            </c:strRef>
          </c:cat>
          <c:val>
            <c:numRef>
              <c:f>'04월 출력물보안_월간 추세 그래프'!$C$4:$C$33</c:f>
              <c:numCache>
                <c:formatCode>#,##0;[Red]#,##0</c:formatCode>
                <c:ptCount val="30"/>
                <c:pt idx="0">
                  <c:v>236621</c:v>
                </c:pt>
                <c:pt idx="1">
                  <c:v>211011</c:v>
                </c:pt>
                <c:pt idx="2">
                  <c:v>195689</c:v>
                </c:pt>
                <c:pt idx="3">
                  <c:v>201000</c:v>
                </c:pt>
                <c:pt idx="4">
                  <c:v>185031</c:v>
                </c:pt>
                <c:pt idx="5">
                  <c:v>786</c:v>
                </c:pt>
                <c:pt idx="6">
                  <c:v>1971</c:v>
                </c:pt>
                <c:pt idx="7">
                  <c:v>210602</c:v>
                </c:pt>
                <c:pt idx="8">
                  <c:v>207753</c:v>
                </c:pt>
                <c:pt idx="9">
                  <c:v>2662</c:v>
                </c:pt>
                <c:pt idx="10">
                  <c:v>217958</c:v>
                </c:pt>
                <c:pt idx="11">
                  <c:v>193710</c:v>
                </c:pt>
                <c:pt idx="12">
                  <c:v>993</c:v>
                </c:pt>
                <c:pt idx="13">
                  <c:v>1742</c:v>
                </c:pt>
                <c:pt idx="14">
                  <c:v>205609</c:v>
                </c:pt>
                <c:pt idx="15">
                  <c:v>207169</c:v>
                </c:pt>
                <c:pt idx="16">
                  <c:v>197335</c:v>
                </c:pt>
                <c:pt idx="17">
                  <c:v>198012</c:v>
                </c:pt>
                <c:pt idx="18">
                  <c:v>180558</c:v>
                </c:pt>
                <c:pt idx="19">
                  <c:v>1209</c:v>
                </c:pt>
                <c:pt idx="20">
                  <c:v>1569</c:v>
                </c:pt>
                <c:pt idx="21">
                  <c:v>202559</c:v>
                </c:pt>
                <c:pt idx="22">
                  <c:v>204194</c:v>
                </c:pt>
                <c:pt idx="23">
                  <c:v>191115</c:v>
                </c:pt>
                <c:pt idx="24">
                  <c:v>210213</c:v>
                </c:pt>
                <c:pt idx="25">
                  <c:v>188791</c:v>
                </c:pt>
                <c:pt idx="26">
                  <c:v>1602</c:v>
                </c:pt>
                <c:pt idx="27">
                  <c:v>1672</c:v>
                </c:pt>
                <c:pt idx="28">
                  <c:v>219481</c:v>
                </c:pt>
                <c:pt idx="29">
                  <c:v>223496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0-4840-B05F-EF93A2FD5063}"/>
            </c:ext>
          </c:extLst>
        </c:ser>
        <c:ser>
          <c:idx val="1"/>
          <c:order val="1"/>
          <c:tx>
            <c:strRef>
              <c:f>'04월 출력물보안_월간 추세 그래프'!$D$2:$D$3</c:f>
              <c:strCache>
                <c:ptCount val="2"/>
                <c:pt idx="0">
                  <c:v>개인정보출력 건수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'04월 출력물보안_월간 추세 그래프'!$B$4:$B$33</c:f>
              <c:strCache>
                <c:ptCount val="30"/>
                <c:pt idx="0">
                  <c:v>2024-04-01</c:v>
                </c:pt>
                <c:pt idx="1">
                  <c:v>2024-04-02</c:v>
                </c:pt>
                <c:pt idx="2">
                  <c:v>2024-04-03</c:v>
                </c:pt>
                <c:pt idx="3">
                  <c:v>2024-04-04</c:v>
                </c:pt>
                <c:pt idx="4">
                  <c:v>2024-04-05</c:v>
                </c:pt>
                <c:pt idx="5">
                  <c:v>2024-04-06</c:v>
                </c:pt>
                <c:pt idx="6">
                  <c:v>2024-04-07</c:v>
                </c:pt>
                <c:pt idx="7">
                  <c:v>2024-04-08</c:v>
                </c:pt>
                <c:pt idx="8">
                  <c:v>2024-04-09</c:v>
                </c:pt>
                <c:pt idx="9">
                  <c:v>2024-04-10</c:v>
                </c:pt>
                <c:pt idx="10">
                  <c:v>2024-04-11</c:v>
                </c:pt>
                <c:pt idx="11">
                  <c:v>2024-04-12</c:v>
                </c:pt>
                <c:pt idx="12">
                  <c:v>2024-04-13</c:v>
                </c:pt>
                <c:pt idx="13">
                  <c:v>2024-04-14</c:v>
                </c:pt>
                <c:pt idx="14">
                  <c:v>2024-04-15</c:v>
                </c:pt>
                <c:pt idx="15">
                  <c:v>2024-04-16</c:v>
                </c:pt>
                <c:pt idx="16">
                  <c:v>2024-04-17</c:v>
                </c:pt>
                <c:pt idx="17">
                  <c:v>2024-04-18</c:v>
                </c:pt>
                <c:pt idx="18">
                  <c:v>2024-04-19</c:v>
                </c:pt>
                <c:pt idx="19">
                  <c:v>2024-04-20</c:v>
                </c:pt>
                <c:pt idx="20">
                  <c:v>2024-04-21</c:v>
                </c:pt>
                <c:pt idx="21">
                  <c:v>2024-04-22</c:v>
                </c:pt>
                <c:pt idx="22">
                  <c:v>2024-04-23</c:v>
                </c:pt>
                <c:pt idx="23">
                  <c:v>2024-04-24</c:v>
                </c:pt>
                <c:pt idx="24">
                  <c:v>2024-04-25</c:v>
                </c:pt>
                <c:pt idx="25">
                  <c:v>2024-04-26</c:v>
                </c:pt>
                <c:pt idx="26">
                  <c:v>2024-04-27</c:v>
                </c:pt>
                <c:pt idx="27">
                  <c:v>2024-04-28</c:v>
                </c:pt>
                <c:pt idx="28">
                  <c:v>2024-04-29</c:v>
                </c:pt>
                <c:pt idx="29">
                  <c:v>2024-04-30</c:v>
                </c:pt>
              </c:strCache>
            </c:strRef>
          </c:cat>
          <c:val>
            <c:numRef>
              <c:f>'04월 출력물보안_월간 추세 그래프'!$D$4:$D$33</c:f>
              <c:numCache>
                <c:formatCode>#,##0;[Red]#,##0</c:formatCode>
                <c:ptCount val="30"/>
                <c:pt idx="0">
                  <c:v>65496</c:v>
                </c:pt>
                <c:pt idx="1">
                  <c:v>52062</c:v>
                </c:pt>
                <c:pt idx="2">
                  <c:v>48987</c:v>
                </c:pt>
                <c:pt idx="3">
                  <c:v>49698</c:v>
                </c:pt>
                <c:pt idx="4">
                  <c:v>46907</c:v>
                </c:pt>
                <c:pt idx="5">
                  <c:v>167</c:v>
                </c:pt>
                <c:pt idx="6">
                  <c:v>232</c:v>
                </c:pt>
                <c:pt idx="7">
                  <c:v>51208</c:v>
                </c:pt>
                <c:pt idx="8">
                  <c:v>52468</c:v>
                </c:pt>
                <c:pt idx="9">
                  <c:v>1801</c:v>
                </c:pt>
                <c:pt idx="10">
                  <c:v>54723</c:v>
                </c:pt>
                <c:pt idx="11">
                  <c:v>48379</c:v>
                </c:pt>
                <c:pt idx="12">
                  <c:v>117</c:v>
                </c:pt>
                <c:pt idx="13">
                  <c:v>274</c:v>
                </c:pt>
                <c:pt idx="14">
                  <c:v>50040</c:v>
                </c:pt>
                <c:pt idx="15">
                  <c:v>52502</c:v>
                </c:pt>
                <c:pt idx="16">
                  <c:v>45846</c:v>
                </c:pt>
                <c:pt idx="17">
                  <c:v>47840</c:v>
                </c:pt>
                <c:pt idx="18">
                  <c:v>45007</c:v>
                </c:pt>
                <c:pt idx="19">
                  <c:v>79</c:v>
                </c:pt>
                <c:pt idx="20">
                  <c:v>189</c:v>
                </c:pt>
                <c:pt idx="21">
                  <c:v>48153</c:v>
                </c:pt>
                <c:pt idx="22">
                  <c:v>49063</c:v>
                </c:pt>
                <c:pt idx="23">
                  <c:v>46193</c:v>
                </c:pt>
                <c:pt idx="24">
                  <c:v>51381</c:v>
                </c:pt>
                <c:pt idx="25">
                  <c:v>47868</c:v>
                </c:pt>
                <c:pt idx="26">
                  <c:v>170</c:v>
                </c:pt>
                <c:pt idx="27">
                  <c:v>1480</c:v>
                </c:pt>
                <c:pt idx="28">
                  <c:v>56016</c:v>
                </c:pt>
                <c:pt idx="29">
                  <c:v>58900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0-4840-B05F-EF93A2FD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725840"/>
        <c:axId val="1030729584"/>
      </c:lineChart>
      <c:catAx>
        <c:axId val="10307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9584"/>
        <c:crosses val="autoZero"/>
        <c:auto val="1"/>
        <c:lblAlgn val="ctr"/>
        <c:lblOffset val="100"/>
        <c:noMultiLvlLbl val="0"/>
      </c:catAx>
      <c:valAx>
        <c:axId val="1030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9</xdr:row>
      <xdr:rowOff>123824</xdr:rowOff>
    </xdr:from>
    <xdr:to>
      <xdr:col>25</xdr:col>
      <xdr:colOff>209550</xdr:colOff>
      <xdr:row>30</xdr:row>
      <xdr:rowOff>161924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161925</xdr:rowOff>
    </xdr:from>
    <xdr:to>
      <xdr:col>10</xdr:col>
      <xdr:colOff>947738</xdr:colOff>
      <xdr:row>28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20</xdr:col>
      <xdr:colOff>247650</xdr:colOff>
      <xdr:row>22</xdr:row>
      <xdr:rowOff>133350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:J2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1.59765625" bestFit="1" customWidth="1"/>
    <col min="4" max="5" width="10.5" bestFit="1" customWidth="1"/>
    <col min="6" max="8" width="11.59765625" bestFit="1" customWidth="1"/>
    <col min="10" max="10" width="12.69921875" bestFit="1" customWidth="1"/>
    <col min="11" max="11" width="0" hidden="1" customWidth="1"/>
  </cols>
  <sheetData>
    <row r="1" spans="1:11" ht="26.4" thickTop="1" thickBot="1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1" ht="18" thickBot="1">
      <c r="A2" s="5" t="s">
        <v>21</v>
      </c>
      <c r="B2" s="8">
        <f>AVERAGE(B8:B38)</f>
        <v>1849534.5483870967</v>
      </c>
      <c r="C2" s="8">
        <f>AVERAGE(C8:C38)</f>
        <v>424446</v>
      </c>
      <c r="D2" s="8">
        <f t="shared" ref="D2:J2" si="0">AVERAGE(D8:D38)</f>
        <v>243220.5806451613</v>
      </c>
      <c r="E2" s="8">
        <f t="shared" si="0"/>
        <v>79809.516129032258</v>
      </c>
      <c r="F2" s="8">
        <f t="shared" si="0"/>
        <v>29594</v>
      </c>
      <c r="G2" s="8">
        <f t="shared" si="0"/>
        <v>107940.83870967742</v>
      </c>
      <c r="H2" s="8">
        <f t="shared" si="0"/>
        <v>235028.61290322582</v>
      </c>
      <c r="I2" s="8">
        <f t="shared" si="0"/>
        <v>18047.645161290322</v>
      </c>
      <c r="J2" s="8">
        <f t="shared" si="0"/>
        <v>711447.3548387097</v>
      </c>
    </row>
    <row r="3" spans="1:11">
      <c r="A3" s="6"/>
      <c r="B3" s="7"/>
      <c r="C3" s="7"/>
      <c r="D3" s="7"/>
      <c r="E3" s="7"/>
      <c r="F3" s="7"/>
      <c r="G3" s="7"/>
      <c r="H3" s="7"/>
      <c r="I3" s="7"/>
      <c r="J3" s="7"/>
    </row>
    <row r="4" spans="1:11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>
      <c r="A5" s="6"/>
      <c r="B5" s="7"/>
      <c r="C5" s="7"/>
      <c r="D5" s="7"/>
      <c r="E5" s="7"/>
      <c r="F5" s="7"/>
      <c r="G5" s="7"/>
      <c r="H5" s="7"/>
      <c r="I5" s="7"/>
      <c r="J5" s="7"/>
    </row>
    <row r="6" spans="1:11" ht="18" thickBot="1">
      <c r="A6" s="6"/>
      <c r="B6" s="7"/>
      <c r="C6" s="7"/>
      <c r="D6" s="7"/>
      <c r="E6" s="7"/>
      <c r="F6" s="7"/>
      <c r="G6" s="7"/>
      <c r="H6" s="7"/>
      <c r="I6" s="7"/>
      <c r="J6" s="7"/>
    </row>
    <row r="7" spans="1:11" ht="23.4" thickBo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1" ht="18" thickBot="1">
      <c r="A8" s="9" t="s">
        <v>23</v>
      </c>
      <c r="B8" s="10">
        <v>1727245</v>
      </c>
      <c r="C8" s="11">
        <v>406757</v>
      </c>
      <c r="D8" s="11">
        <v>227311</v>
      </c>
      <c r="E8" s="11">
        <v>71636</v>
      </c>
      <c r="F8" s="11">
        <v>28641</v>
      </c>
      <c r="G8" s="11">
        <v>105280</v>
      </c>
      <c r="H8" s="11">
        <v>219929</v>
      </c>
      <c r="I8" s="11">
        <v>17278</v>
      </c>
      <c r="J8" s="12">
        <v>650413</v>
      </c>
      <c r="K8" s="1">
        <v>2</v>
      </c>
    </row>
    <row r="9" spans="1:11" ht="18" thickBot="1">
      <c r="A9" s="13" t="s">
        <v>24</v>
      </c>
      <c r="B9" s="14">
        <v>1727595</v>
      </c>
      <c r="C9" s="15">
        <v>406795</v>
      </c>
      <c r="D9" s="15">
        <v>227424</v>
      </c>
      <c r="E9" s="15">
        <v>71638</v>
      </c>
      <c r="F9" s="15">
        <v>28641</v>
      </c>
      <c r="G9" s="15">
        <v>105283</v>
      </c>
      <c r="H9" s="15">
        <v>219992</v>
      </c>
      <c r="I9" s="15">
        <v>17288</v>
      </c>
      <c r="J9" s="16">
        <v>650534</v>
      </c>
      <c r="K9" s="1">
        <v>2</v>
      </c>
    </row>
    <row r="10" spans="1:11" ht="18" thickBot="1">
      <c r="A10" s="13" t="s">
        <v>25</v>
      </c>
      <c r="B10" s="14">
        <v>1739780</v>
      </c>
      <c r="C10" s="15">
        <v>409222</v>
      </c>
      <c r="D10" s="15">
        <v>227985</v>
      </c>
      <c r="E10" s="15">
        <v>71869</v>
      </c>
      <c r="F10" s="15">
        <v>28589</v>
      </c>
      <c r="G10" s="15">
        <v>106118</v>
      </c>
      <c r="H10" s="15">
        <v>221646</v>
      </c>
      <c r="I10" s="15">
        <v>17558</v>
      </c>
      <c r="J10" s="16">
        <v>656793</v>
      </c>
      <c r="K10" s="1">
        <v>2</v>
      </c>
    </row>
    <row r="11" spans="1:11" ht="18" thickBot="1">
      <c r="A11" s="13" t="s">
        <v>26</v>
      </c>
      <c r="B11" s="14">
        <v>1763371</v>
      </c>
      <c r="C11" s="15">
        <v>412120</v>
      </c>
      <c r="D11" s="15">
        <v>228518</v>
      </c>
      <c r="E11" s="15">
        <v>72922</v>
      </c>
      <c r="F11" s="15">
        <v>28817</v>
      </c>
      <c r="G11" s="15">
        <v>106428</v>
      </c>
      <c r="H11" s="15">
        <v>222350</v>
      </c>
      <c r="I11" s="15">
        <v>17364</v>
      </c>
      <c r="J11" s="16">
        <v>674852</v>
      </c>
      <c r="K11" s="1">
        <v>2</v>
      </c>
    </row>
    <row r="12" spans="1:11" ht="18" thickBot="1">
      <c r="A12" s="13" t="s">
        <v>27</v>
      </c>
      <c r="B12" s="14">
        <v>1762390</v>
      </c>
      <c r="C12" s="15">
        <v>413203</v>
      </c>
      <c r="D12" s="15">
        <v>227837</v>
      </c>
      <c r="E12" s="15">
        <v>74168</v>
      </c>
      <c r="F12" s="15">
        <v>29064</v>
      </c>
      <c r="G12" s="15">
        <v>106867</v>
      </c>
      <c r="H12" s="15">
        <v>219565</v>
      </c>
      <c r="I12" s="15">
        <v>17583</v>
      </c>
      <c r="J12" s="16">
        <v>674103</v>
      </c>
      <c r="K12" s="1">
        <v>2</v>
      </c>
    </row>
    <row r="13" spans="1:11" ht="18" thickBot="1">
      <c r="A13" s="13" t="s">
        <v>28</v>
      </c>
      <c r="B13" s="14">
        <v>1791495</v>
      </c>
      <c r="C13" s="15">
        <v>421125</v>
      </c>
      <c r="D13" s="15">
        <v>233270</v>
      </c>
      <c r="E13" s="15">
        <v>75455</v>
      </c>
      <c r="F13" s="15">
        <v>29482</v>
      </c>
      <c r="G13" s="15">
        <v>108429</v>
      </c>
      <c r="H13" s="15">
        <v>223242</v>
      </c>
      <c r="I13" s="15">
        <v>17990</v>
      </c>
      <c r="J13" s="16">
        <v>682502</v>
      </c>
      <c r="K13" s="1">
        <v>2</v>
      </c>
    </row>
    <row r="14" spans="1:11" ht="18" thickBot="1">
      <c r="A14" s="13" t="s">
        <v>29</v>
      </c>
      <c r="B14" s="14">
        <v>1867546</v>
      </c>
      <c r="C14" s="15">
        <v>438574</v>
      </c>
      <c r="D14" s="15">
        <v>243868</v>
      </c>
      <c r="E14" s="15">
        <v>79209</v>
      </c>
      <c r="F14" s="15">
        <v>29877</v>
      </c>
      <c r="G14" s="15">
        <v>111580</v>
      </c>
      <c r="H14" s="15">
        <v>230583</v>
      </c>
      <c r="I14" s="15">
        <v>17926</v>
      </c>
      <c r="J14" s="16">
        <v>715929</v>
      </c>
      <c r="K14" s="1">
        <v>2</v>
      </c>
    </row>
    <row r="15" spans="1:11" ht="18" thickBot="1">
      <c r="A15" s="13" t="s">
        <v>30</v>
      </c>
      <c r="B15" s="14">
        <v>1867556</v>
      </c>
      <c r="C15" s="15">
        <v>438574</v>
      </c>
      <c r="D15" s="15">
        <v>243883</v>
      </c>
      <c r="E15" s="15">
        <v>79209</v>
      </c>
      <c r="F15" s="15">
        <v>29877</v>
      </c>
      <c r="G15" s="15">
        <v>111580</v>
      </c>
      <c r="H15" s="15">
        <v>230578</v>
      </c>
      <c r="I15" s="15">
        <v>17926</v>
      </c>
      <c r="J15" s="16">
        <v>715929</v>
      </c>
      <c r="K15" s="1">
        <v>2</v>
      </c>
    </row>
    <row r="16" spans="1:11" ht="18" thickBot="1">
      <c r="A16" s="13" t="s">
        <v>31</v>
      </c>
      <c r="B16" s="14">
        <v>1864966</v>
      </c>
      <c r="C16" s="15">
        <v>437681</v>
      </c>
      <c r="D16" s="15">
        <v>243630</v>
      </c>
      <c r="E16" s="15">
        <v>79090</v>
      </c>
      <c r="F16" s="15">
        <v>29876</v>
      </c>
      <c r="G16" s="15">
        <v>111491</v>
      </c>
      <c r="H16" s="15">
        <v>230391</v>
      </c>
      <c r="I16" s="15">
        <v>17916</v>
      </c>
      <c r="J16" s="16">
        <v>714891</v>
      </c>
      <c r="K16" s="1">
        <v>2</v>
      </c>
    </row>
    <row r="17" spans="1:11" ht="18" thickBot="1">
      <c r="A17" s="13" t="s">
        <v>32</v>
      </c>
      <c r="B17" s="14">
        <v>1902406</v>
      </c>
      <c r="C17" s="15">
        <v>445523</v>
      </c>
      <c r="D17" s="15">
        <v>248803</v>
      </c>
      <c r="E17" s="15">
        <v>81084</v>
      </c>
      <c r="F17" s="15">
        <v>29875</v>
      </c>
      <c r="G17" s="15">
        <v>113575</v>
      </c>
      <c r="H17" s="15">
        <v>234161</v>
      </c>
      <c r="I17" s="15">
        <v>18233</v>
      </c>
      <c r="J17" s="16">
        <v>731152</v>
      </c>
      <c r="K17" s="1">
        <v>2</v>
      </c>
    </row>
    <row r="18" spans="1:11" ht="18" thickBot="1">
      <c r="A18" s="13" t="s">
        <v>33</v>
      </c>
      <c r="B18" s="14">
        <v>1859144</v>
      </c>
      <c r="C18" s="15">
        <v>427745</v>
      </c>
      <c r="D18" s="15">
        <v>245181</v>
      </c>
      <c r="E18" s="15">
        <v>81595</v>
      </c>
      <c r="F18" s="15">
        <v>29603</v>
      </c>
      <c r="G18" s="15">
        <v>107807</v>
      </c>
      <c r="H18" s="15">
        <v>235441</v>
      </c>
      <c r="I18" s="15">
        <v>17956</v>
      </c>
      <c r="J18" s="16">
        <v>713816</v>
      </c>
      <c r="K18" s="1">
        <v>2</v>
      </c>
    </row>
    <row r="19" spans="1:11" ht="18" thickBot="1">
      <c r="A19" s="13" t="s">
        <v>34</v>
      </c>
      <c r="B19" s="14">
        <v>1881647</v>
      </c>
      <c r="C19" s="15">
        <v>432723</v>
      </c>
      <c r="D19" s="15">
        <v>247823</v>
      </c>
      <c r="E19" s="15">
        <v>81443</v>
      </c>
      <c r="F19" s="15">
        <v>29607</v>
      </c>
      <c r="G19" s="15">
        <v>109178</v>
      </c>
      <c r="H19" s="15">
        <v>236411</v>
      </c>
      <c r="I19" s="15">
        <v>18036</v>
      </c>
      <c r="J19" s="16">
        <v>726426</v>
      </c>
      <c r="K19" s="1">
        <v>2</v>
      </c>
    </row>
    <row r="20" spans="1:11" ht="18" thickBot="1">
      <c r="A20" s="13" t="s">
        <v>35</v>
      </c>
      <c r="B20" s="14">
        <v>1885560</v>
      </c>
      <c r="C20" s="15">
        <v>433896</v>
      </c>
      <c r="D20" s="15">
        <v>249085</v>
      </c>
      <c r="E20" s="15">
        <v>82141</v>
      </c>
      <c r="F20" s="15">
        <v>30020</v>
      </c>
      <c r="G20" s="15">
        <v>109915</v>
      </c>
      <c r="H20" s="15">
        <v>237764</v>
      </c>
      <c r="I20" s="15">
        <v>18630</v>
      </c>
      <c r="J20" s="16">
        <v>724109</v>
      </c>
      <c r="K20" s="1">
        <v>0</v>
      </c>
    </row>
    <row r="21" spans="1:11" ht="18" thickBot="1">
      <c r="A21" s="13" t="s">
        <v>36</v>
      </c>
      <c r="B21" s="14">
        <v>1868154</v>
      </c>
      <c r="C21" s="15">
        <v>430618</v>
      </c>
      <c r="D21" s="15">
        <v>246917</v>
      </c>
      <c r="E21" s="15">
        <v>81053</v>
      </c>
      <c r="F21" s="15">
        <v>29292</v>
      </c>
      <c r="G21" s="15">
        <v>108942</v>
      </c>
      <c r="H21" s="15">
        <v>235422</v>
      </c>
      <c r="I21" s="15">
        <v>17962</v>
      </c>
      <c r="J21" s="16">
        <v>717948</v>
      </c>
      <c r="K21" s="1">
        <v>0</v>
      </c>
    </row>
    <row r="22" spans="1:11" ht="18" thickBot="1">
      <c r="A22" s="13" t="s">
        <v>37</v>
      </c>
      <c r="B22" s="14">
        <v>1868150</v>
      </c>
      <c r="C22" s="15">
        <v>430629</v>
      </c>
      <c r="D22" s="15">
        <v>246921</v>
      </c>
      <c r="E22" s="15">
        <v>81054</v>
      </c>
      <c r="F22" s="15">
        <v>29292</v>
      </c>
      <c r="G22" s="15">
        <v>108939</v>
      </c>
      <c r="H22" s="15">
        <v>235394</v>
      </c>
      <c r="I22" s="15">
        <v>17962</v>
      </c>
      <c r="J22" s="16">
        <v>717959</v>
      </c>
      <c r="K22" s="1">
        <v>0</v>
      </c>
    </row>
    <row r="23" spans="1:11" ht="18" thickBot="1">
      <c r="A23" s="13" t="s">
        <v>38</v>
      </c>
      <c r="B23" s="14">
        <v>1868150</v>
      </c>
      <c r="C23" s="15">
        <v>430629</v>
      </c>
      <c r="D23" s="15">
        <v>246921</v>
      </c>
      <c r="E23" s="15">
        <v>81054</v>
      </c>
      <c r="F23" s="15">
        <v>29292</v>
      </c>
      <c r="G23" s="15">
        <v>108939</v>
      </c>
      <c r="H23" s="15">
        <v>235394</v>
      </c>
      <c r="I23" s="15">
        <v>17962</v>
      </c>
      <c r="J23" s="16">
        <v>717959</v>
      </c>
      <c r="K23" s="1">
        <v>0</v>
      </c>
    </row>
    <row r="24" spans="1:11" ht="18" thickBot="1">
      <c r="A24" s="13" t="s">
        <v>39</v>
      </c>
      <c r="B24" s="14">
        <v>1879934</v>
      </c>
      <c r="C24" s="15">
        <v>432345</v>
      </c>
      <c r="D24" s="15">
        <v>248471</v>
      </c>
      <c r="E24" s="15">
        <v>82126</v>
      </c>
      <c r="F24" s="15">
        <v>29287</v>
      </c>
      <c r="G24" s="15">
        <v>109341</v>
      </c>
      <c r="H24" s="15">
        <v>237384</v>
      </c>
      <c r="I24" s="15">
        <v>17885</v>
      </c>
      <c r="J24" s="16">
        <v>723095</v>
      </c>
      <c r="K24" s="1">
        <v>0</v>
      </c>
    </row>
    <row r="25" spans="1:11" ht="18" thickBot="1">
      <c r="A25" s="13" t="s">
        <v>40</v>
      </c>
      <c r="B25" s="14">
        <v>1856606</v>
      </c>
      <c r="C25" s="15">
        <v>419142</v>
      </c>
      <c r="D25" s="15">
        <v>245264</v>
      </c>
      <c r="E25" s="15">
        <v>82270</v>
      </c>
      <c r="F25" s="15">
        <v>29265</v>
      </c>
      <c r="G25" s="15">
        <v>105425</v>
      </c>
      <c r="H25" s="15">
        <v>240183</v>
      </c>
      <c r="I25" s="15">
        <v>17972</v>
      </c>
      <c r="J25" s="16">
        <v>717085</v>
      </c>
      <c r="K25" s="1">
        <v>0</v>
      </c>
    </row>
    <row r="26" spans="1:11" ht="18" thickBot="1">
      <c r="A26" s="13" t="s">
        <v>41</v>
      </c>
      <c r="B26" s="14">
        <v>1860109</v>
      </c>
      <c r="C26" s="15">
        <v>420353</v>
      </c>
      <c r="D26" s="15">
        <v>245436</v>
      </c>
      <c r="E26" s="15">
        <v>81271</v>
      </c>
      <c r="F26" s="15">
        <v>28945</v>
      </c>
      <c r="G26" s="15">
        <v>105832</v>
      </c>
      <c r="H26" s="15">
        <v>239854</v>
      </c>
      <c r="I26" s="15">
        <v>17608</v>
      </c>
      <c r="J26" s="16">
        <v>720810</v>
      </c>
      <c r="K26" s="1">
        <v>0</v>
      </c>
    </row>
    <row r="27" spans="1:11" ht="18" thickBot="1">
      <c r="A27" s="13" t="s">
        <v>42</v>
      </c>
      <c r="B27" s="14">
        <v>1864167</v>
      </c>
      <c r="C27" s="15">
        <v>421509</v>
      </c>
      <c r="D27" s="15">
        <v>245921</v>
      </c>
      <c r="E27" s="15">
        <v>81434</v>
      </c>
      <c r="F27" s="15">
        <v>29030</v>
      </c>
      <c r="G27" s="15">
        <v>106229</v>
      </c>
      <c r="H27" s="15">
        <v>240864</v>
      </c>
      <c r="I27" s="15">
        <v>17618</v>
      </c>
      <c r="J27" s="16">
        <v>721562</v>
      </c>
      <c r="K27" s="1">
        <v>0</v>
      </c>
    </row>
    <row r="28" spans="1:11" ht="18" thickBot="1">
      <c r="A28" s="13" t="s">
        <v>43</v>
      </c>
      <c r="B28" s="14">
        <v>1857735</v>
      </c>
      <c r="C28" s="15">
        <v>419035</v>
      </c>
      <c r="D28" s="15">
        <v>245372</v>
      </c>
      <c r="E28" s="15">
        <v>81003</v>
      </c>
      <c r="F28" s="15">
        <v>29242</v>
      </c>
      <c r="G28" s="15">
        <v>106697</v>
      </c>
      <c r="H28" s="15">
        <v>240218</v>
      </c>
      <c r="I28" s="15">
        <v>17941</v>
      </c>
      <c r="J28" s="16">
        <v>718227</v>
      </c>
      <c r="K28" s="1">
        <v>0</v>
      </c>
    </row>
    <row r="29" spans="1:11" ht="18" thickBot="1">
      <c r="A29" s="13" t="s">
        <v>44</v>
      </c>
      <c r="B29" s="14">
        <v>1857675</v>
      </c>
      <c r="C29" s="15">
        <v>419058</v>
      </c>
      <c r="D29" s="15">
        <v>245380</v>
      </c>
      <c r="E29" s="15">
        <v>81003</v>
      </c>
      <c r="F29" s="15">
        <v>29242</v>
      </c>
      <c r="G29" s="15">
        <v>106698</v>
      </c>
      <c r="H29" s="15">
        <v>240107</v>
      </c>
      <c r="I29" s="15">
        <v>17941</v>
      </c>
      <c r="J29" s="16">
        <v>718246</v>
      </c>
      <c r="K29" s="1">
        <v>0</v>
      </c>
    </row>
    <row r="30" spans="1:11" ht="18" thickBot="1">
      <c r="A30" s="13" t="s">
        <v>45</v>
      </c>
      <c r="B30" s="14">
        <v>1857971</v>
      </c>
      <c r="C30" s="15">
        <v>419121</v>
      </c>
      <c r="D30" s="15">
        <v>245423</v>
      </c>
      <c r="E30" s="15">
        <v>81055</v>
      </c>
      <c r="F30" s="15">
        <v>29254</v>
      </c>
      <c r="G30" s="15">
        <v>106724</v>
      </c>
      <c r="H30" s="15">
        <v>240141</v>
      </c>
      <c r="I30" s="15">
        <v>17941</v>
      </c>
      <c r="J30" s="16">
        <v>718312</v>
      </c>
      <c r="K30" s="1">
        <v>0</v>
      </c>
    </row>
    <row r="31" spans="1:11" ht="18" thickBot="1">
      <c r="A31" s="13" t="s">
        <v>46</v>
      </c>
      <c r="B31" s="14">
        <v>1872532</v>
      </c>
      <c r="C31" s="15">
        <v>422738</v>
      </c>
      <c r="D31" s="15">
        <v>246541</v>
      </c>
      <c r="E31" s="15">
        <v>81704</v>
      </c>
      <c r="F31" s="15">
        <v>30428</v>
      </c>
      <c r="G31" s="15">
        <v>107462</v>
      </c>
      <c r="H31" s="15">
        <v>241695</v>
      </c>
      <c r="I31" s="15">
        <v>18762</v>
      </c>
      <c r="J31" s="16">
        <v>723202</v>
      </c>
      <c r="K31" s="1">
        <v>0</v>
      </c>
    </row>
    <row r="32" spans="1:11" ht="18" thickBot="1">
      <c r="A32" s="13" t="s">
        <v>47</v>
      </c>
      <c r="B32" s="14">
        <v>1878240</v>
      </c>
      <c r="C32" s="15">
        <v>423771</v>
      </c>
      <c r="D32" s="15">
        <v>246865</v>
      </c>
      <c r="E32" s="15">
        <v>83026</v>
      </c>
      <c r="F32" s="15">
        <v>30439</v>
      </c>
      <c r="G32" s="15">
        <v>107627</v>
      </c>
      <c r="H32" s="15">
        <v>241856</v>
      </c>
      <c r="I32" s="15">
        <v>18725</v>
      </c>
      <c r="J32" s="16">
        <v>725931</v>
      </c>
      <c r="K32" s="1">
        <v>0</v>
      </c>
    </row>
    <row r="33" spans="1:11" ht="18" thickBot="1">
      <c r="A33" s="13" t="s">
        <v>48</v>
      </c>
      <c r="B33" s="14">
        <v>1883042</v>
      </c>
      <c r="C33" s="15">
        <v>424625</v>
      </c>
      <c r="D33" s="15">
        <v>247595</v>
      </c>
      <c r="E33" s="15">
        <v>82936</v>
      </c>
      <c r="F33" s="15">
        <v>30501</v>
      </c>
      <c r="G33" s="15">
        <v>107793</v>
      </c>
      <c r="H33" s="15">
        <v>241684</v>
      </c>
      <c r="I33" s="15">
        <v>18716</v>
      </c>
      <c r="J33" s="16">
        <v>729192</v>
      </c>
      <c r="K33" s="1">
        <v>0</v>
      </c>
    </row>
    <row r="34" spans="1:11" ht="18" thickBot="1">
      <c r="A34" s="13" t="s">
        <v>49</v>
      </c>
      <c r="B34" s="14">
        <v>1884864</v>
      </c>
      <c r="C34" s="15">
        <v>425024</v>
      </c>
      <c r="D34" s="15">
        <v>248493</v>
      </c>
      <c r="E34" s="15">
        <v>82617</v>
      </c>
      <c r="F34" s="15">
        <v>30473</v>
      </c>
      <c r="G34" s="15">
        <v>107447</v>
      </c>
      <c r="H34" s="15">
        <v>243008</v>
      </c>
      <c r="I34" s="15">
        <v>18717</v>
      </c>
      <c r="J34" s="16">
        <v>729085</v>
      </c>
      <c r="K34" s="1">
        <v>0</v>
      </c>
    </row>
    <row r="35" spans="1:11" ht="18" thickBot="1">
      <c r="A35" s="13" t="s">
        <v>50</v>
      </c>
      <c r="B35" s="14">
        <v>1890150</v>
      </c>
      <c r="C35" s="15">
        <v>425542</v>
      </c>
      <c r="D35" s="15">
        <v>249126</v>
      </c>
      <c r="E35" s="15">
        <v>82846</v>
      </c>
      <c r="F35" s="15">
        <v>30579</v>
      </c>
      <c r="G35" s="15">
        <v>107475</v>
      </c>
      <c r="H35" s="15">
        <v>243360</v>
      </c>
      <c r="I35" s="15">
        <v>18744</v>
      </c>
      <c r="J35" s="16">
        <v>732478</v>
      </c>
      <c r="K35" s="1">
        <v>0</v>
      </c>
    </row>
    <row r="36" spans="1:11" ht="18" thickBot="1">
      <c r="A36" s="13" t="s">
        <v>51</v>
      </c>
      <c r="B36" s="14">
        <v>1885505</v>
      </c>
      <c r="C36" s="15">
        <v>424648</v>
      </c>
      <c r="D36" s="15">
        <v>248564</v>
      </c>
      <c r="E36" s="15">
        <v>82294</v>
      </c>
      <c r="F36" s="15">
        <v>30435</v>
      </c>
      <c r="G36" s="15">
        <v>107319</v>
      </c>
      <c r="H36" s="15">
        <v>242924</v>
      </c>
      <c r="I36" s="15">
        <v>18705</v>
      </c>
      <c r="J36" s="16">
        <v>730616</v>
      </c>
      <c r="K36" s="1">
        <v>3</v>
      </c>
    </row>
    <row r="37" spans="1:11" ht="18" thickBot="1">
      <c r="A37" s="13" t="s">
        <v>52</v>
      </c>
      <c r="B37" s="14">
        <v>1882569</v>
      </c>
      <c r="C37" s="15">
        <v>424001</v>
      </c>
      <c r="D37" s="15">
        <v>248147</v>
      </c>
      <c r="E37" s="15">
        <v>82025</v>
      </c>
      <c r="F37" s="15">
        <v>30389</v>
      </c>
      <c r="G37" s="15">
        <v>107171</v>
      </c>
      <c r="H37" s="15">
        <v>242706</v>
      </c>
      <c r="I37" s="15">
        <v>18688</v>
      </c>
      <c r="J37" s="16">
        <v>729442</v>
      </c>
      <c r="K37" s="1">
        <v>3</v>
      </c>
    </row>
    <row r="38" spans="1:11">
      <c r="A38" s="13" t="s">
        <v>53</v>
      </c>
      <c r="B38" s="14">
        <v>1879317</v>
      </c>
      <c r="C38" s="15">
        <v>421100</v>
      </c>
      <c r="D38" s="15">
        <v>247863</v>
      </c>
      <c r="E38" s="15">
        <v>81865</v>
      </c>
      <c r="F38" s="15">
        <v>30060</v>
      </c>
      <c r="G38" s="15">
        <v>106575</v>
      </c>
      <c r="H38" s="15">
        <v>241640</v>
      </c>
      <c r="I38" s="15">
        <v>17944</v>
      </c>
      <c r="J38" s="16">
        <v>732270</v>
      </c>
    </row>
    <row r="39" spans="1:11">
      <c r="A39" s="17" t="s">
        <v>22</v>
      </c>
      <c r="B39" s="18">
        <v>57335571</v>
      </c>
      <c r="C39" s="19">
        <v>13157826</v>
      </c>
      <c r="D39" s="19">
        <v>7539838</v>
      </c>
      <c r="E39" s="19">
        <v>2474095</v>
      </c>
      <c r="F39" s="19">
        <v>917414</v>
      </c>
      <c r="G39" s="19">
        <v>3346166</v>
      </c>
      <c r="H39" s="19">
        <v>7285887</v>
      </c>
      <c r="I39" s="19">
        <v>559477</v>
      </c>
      <c r="J39" s="20">
        <v>22054868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5" zoomScaleNormal="85" workbookViewId="0">
      <selection activeCell="B1" sqref="A1:B1048576"/>
    </sheetView>
  </sheetViews>
  <sheetFormatPr defaultRowHeight="17.399999999999999"/>
  <cols>
    <col min="1" max="1" width="11.09765625" bestFit="1" customWidth="1"/>
    <col min="2" max="2" width="12.59765625" bestFit="1" customWidth="1"/>
    <col min="3" max="3" width="14.5" bestFit="1" customWidth="1"/>
    <col min="4" max="4" width="12.5" bestFit="1" customWidth="1"/>
    <col min="5" max="8" width="11.5" bestFit="1" customWidth="1"/>
    <col min="9" max="9" width="9.8984375" bestFit="1" customWidth="1"/>
    <col min="10" max="10" width="14.5" bestFit="1" customWidth="1"/>
  </cols>
  <sheetData>
    <row r="1" spans="1:10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22" t="s">
        <v>64</v>
      </c>
      <c r="B2" s="30">
        <v>1996536</v>
      </c>
      <c r="C2" s="30">
        <v>454094</v>
      </c>
      <c r="D2" s="30">
        <v>255861</v>
      </c>
      <c r="E2" s="30">
        <v>85836</v>
      </c>
      <c r="F2" s="30">
        <v>33392</v>
      </c>
      <c r="G2" s="30">
        <v>110285</v>
      </c>
      <c r="H2" s="30">
        <v>263290</v>
      </c>
      <c r="I2" s="30">
        <v>17906</v>
      </c>
      <c r="J2" s="30">
        <v>775872</v>
      </c>
    </row>
    <row r="3" spans="1:10">
      <c r="A3" s="22" t="s">
        <v>65</v>
      </c>
      <c r="B3" s="30">
        <v>2010984</v>
      </c>
      <c r="C3" s="30">
        <v>458132</v>
      </c>
      <c r="D3" s="30">
        <v>257628</v>
      </c>
      <c r="E3" s="30">
        <v>86303</v>
      </c>
      <c r="F3" s="30">
        <v>33560</v>
      </c>
      <c r="G3" s="30">
        <v>111153</v>
      </c>
      <c r="H3" s="30">
        <v>266696</v>
      </c>
      <c r="I3" s="30">
        <v>18089</v>
      </c>
      <c r="J3" s="30">
        <v>779423</v>
      </c>
    </row>
    <row r="4" spans="1:10">
      <c r="A4" s="22" t="s">
        <v>66</v>
      </c>
      <c r="B4" s="30">
        <v>2022057</v>
      </c>
      <c r="C4" s="30">
        <v>459389</v>
      </c>
      <c r="D4" s="30">
        <v>259684</v>
      </c>
      <c r="E4" s="30">
        <v>86502</v>
      </c>
      <c r="F4" s="30">
        <v>33913</v>
      </c>
      <c r="G4" s="30">
        <v>111540</v>
      </c>
      <c r="H4" s="30">
        <v>267901</v>
      </c>
      <c r="I4" s="30">
        <v>18113</v>
      </c>
      <c r="J4" s="30">
        <v>785015</v>
      </c>
    </row>
    <row r="5" spans="1:10">
      <c r="A5" s="22" t="s">
        <v>67</v>
      </c>
      <c r="B5" s="30">
        <v>2020787</v>
      </c>
      <c r="C5" s="30">
        <v>458623</v>
      </c>
      <c r="D5" s="30">
        <v>259575</v>
      </c>
      <c r="E5" s="30">
        <v>86030</v>
      </c>
      <c r="F5" s="30">
        <v>33829</v>
      </c>
      <c r="G5" s="30">
        <v>111547</v>
      </c>
      <c r="H5" s="30">
        <v>269247</v>
      </c>
      <c r="I5" s="30">
        <v>18046</v>
      </c>
      <c r="J5" s="30">
        <v>783890</v>
      </c>
    </row>
    <row r="6" spans="1:10">
      <c r="A6" s="22" t="s">
        <v>68</v>
      </c>
      <c r="B6" s="30">
        <v>2031767</v>
      </c>
      <c r="C6" s="30">
        <v>461032</v>
      </c>
      <c r="D6" s="30">
        <v>261143</v>
      </c>
      <c r="E6" s="30">
        <v>86827</v>
      </c>
      <c r="F6" s="30">
        <v>33884</v>
      </c>
      <c r="G6" s="30">
        <v>111770</v>
      </c>
      <c r="H6" s="30">
        <v>271180</v>
      </c>
      <c r="I6" s="30">
        <v>18027</v>
      </c>
      <c r="J6" s="30">
        <v>787904</v>
      </c>
    </row>
    <row r="7" spans="1:10">
      <c r="A7" s="22" t="s">
        <v>69</v>
      </c>
      <c r="B7" s="30">
        <v>2025189</v>
      </c>
      <c r="C7" s="30">
        <v>459806</v>
      </c>
      <c r="D7" s="30">
        <v>260090</v>
      </c>
      <c r="E7" s="30">
        <v>86392</v>
      </c>
      <c r="F7" s="30">
        <v>33707</v>
      </c>
      <c r="G7" s="30">
        <v>111550</v>
      </c>
      <c r="H7" s="30">
        <v>270520</v>
      </c>
      <c r="I7" s="30">
        <v>17981</v>
      </c>
      <c r="J7" s="30">
        <v>785143</v>
      </c>
    </row>
    <row r="8" spans="1:10">
      <c r="A8" s="22" t="s">
        <v>70</v>
      </c>
      <c r="B8" s="30">
        <v>2017616</v>
      </c>
      <c r="C8" s="30">
        <v>458851</v>
      </c>
      <c r="D8" s="30">
        <v>258813</v>
      </c>
      <c r="E8" s="30">
        <v>85763</v>
      </c>
      <c r="F8" s="30">
        <v>33068</v>
      </c>
      <c r="G8" s="30">
        <v>111218</v>
      </c>
      <c r="H8" s="30">
        <v>269747</v>
      </c>
      <c r="I8" s="30">
        <v>17945</v>
      </c>
      <c r="J8" s="30">
        <v>782211</v>
      </c>
    </row>
    <row r="9" spans="1:10">
      <c r="A9" s="22" t="s">
        <v>71</v>
      </c>
      <c r="B9" s="30">
        <v>2018331</v>
      </c>
      <c r="C9" s="30">
        <v>458903</v>
      </c>
      <c r="D9" s="30">
        <v>258950</v>
      </c>
      <c r="E9" s="30">
        <v>85229</v>
      </c>
      <c r="F9" s="30">
        <v>33030</v>
      </c>
      <c r="G9" s="30">
        <v>111340</v>
      </c>
      <c r="H9" s="30">
        <v>270542</v>
      </c>
      <c r="I9" s="30">
        <v>17968</v>
      </c>
      <c r="J9" s="30">
        <v>782369</v>
      </c>
    </row>
    <row r="10" spans="1:10">
      <c r="A10" s="22" t="s">
        <v>72</v>
      </c>
      <c r="B10" s="30">
        <v>2036477</v>
      </c>
      <c r="C10" s="30">
        <v>463215</v>
      </c>
      <c r="D10" s="30">
        <v>261683</v>
      </c>
      <c r="E10" s="30">
        <v>86006</v>
      </c>
      <c r="F10" s="30">
        <v>33202</v>
      </c>
      <c r="G10" s="30">
        <v>112318</v>
      </c>
      <c r="H10" s="30">
        <v>272750</v>
      </c>
      <c r="I10" s="30">
        <v>18061</v>
      </c>
      <c r="J10" s="30">
        <v>789242</v>
      </c>
    </row>
    <row r="11" spans="1:10">
      <c r="A11" s="22" t="s">
        <v>73</v>
      </c>
      <c r="B11" s="30">
        <v>2043587</v>
      </c>
      <c r="C11" s="30">
        <v>464267</v>
      </c>
      <c r="D11" s="30">
        <v>262476</v>
      </c>
      <c r="E11" s="30">
        <v>86074</v>
      </c>
      <c r="F11" s="30">
        <v>33385</v>
      </c>
      <c r="G11" s="30">
        <v>112692</v>
      </c>
      <c r="H11" s="30">
        <v>273038</v>
      </c>
      <c r="I11" s="30">
        <v>18087</v>
      </c>
      <c r="J11" s="30">
        <v>793568</v>
      </c>
    </row>
    <row r="12" spans="1:10">
      <c r="A12" s="22" t="s">
        <v>74</v>
      </c>
      <c r="B12" s="30">
        <v>2044030</v>
      </c>
      <c r="C12" s="30">
        <v>465517</v>
      </c>
      <c r="D12" s="30">
        <v>262162</v>
      </c>
      <c r="E12" s="30">
        <v>85951</v>
      </c>
      <c r="F12" s="30">
        <v>33114</v>
      </c>
      <c r="G12" s="30">
        <v>113423</v>
      </c>
      <c r="H12" s="30">
        <v>274507</v>
      </c>
      <c r="I12" s="30">
        <v>17813</v>
      </c>
      <c r="J12" s="30">
        <v>791543</v>
      </c>
    </row>
    <row r="13" spans="1:10">
      <c r="A13" s="22" t="s">
        <v>75</v>
      </c>
      <c r="B13" s="30">
        <v>2403262</v>
      </c>
      <c r="C13" s="30">
        <v>554159</v>
      </c>
      <c r="D13" s="30">
        <v>313384</v>
      </c>
      <c r="E13" s="30">
        <v>104252</v>
      </c>
      <c r="F13" s="30">
        <v>37447</v>
      </c>
      <c r="G13" s="30">
        <v>128554</v>
      </c>
      <c r="H13" s="30">
        <v>324273</v>
      </c>
      <c r="I13" s="30">
        <v>20962</v>
      </c>
      <c r="J13" s="30">
        <v>920231</v>
      </c>
    </row>
    <row r="14" spans="1:10">
      <c r="A14" s="22" t="s">
        <v>76</v>
      </c>
      <c r="B14" s="30">
        <v>2367823</v>
      </c>
      <c r="C14" s="30">
        <v>546656</v>
      </c>
      <c r="D14" s="30">
        <v>308899</v>
      </c>
      <c r="E14" s="30">
        <v>101423</v>
      </c>
      <c r="F14" s="30">
        <v>36644</v>
      </c>
      <c r="G14" s="30">
        <v>127018</v>
      </c>
      <c r="H14" s="30">
        <v>320217</v>
      </c>
      <c r="I14" s="30">
        <v>20817</v>
      </c>
      <c r="J14" s="30">
        <v>906149</v>
      </c>
    </row>
    <row r="15" spans="1:10">
      <c r="A15" s="22" t="s">
        <v>77</v>
      </c>
      <c r="B15" s="30">
        <v>2367826</v>
      </c>
      <c r="C15" s="30">
        <v>546676</v>
      </c>
      <c r="D15" s="30">
        <v>308858</v>
      </c>
      <c r="E15" s="30">
        <v>101420</v>
      </c>
      <c r="F15" s="30">
        <v>36644</v>
      </c>
      <c r="G15" s="30">
        <v>127020</v>
      </c>
      <c r="H15" s="30">
        <v>320198</v>
      </c>
      <c r="I15" s="30">
        <v>20817</v>
      </c>
      <c r="J15" s="30">
        <v>906193</v>
      </c>
    </row>
    <row r="16" spans="1:10">
      <c r="A16" s="22" t="s">
        <v>78</v>
      </c>
      <c r="B16" s="30">
        <v>2073299</v>
      </c>
      <c r="C16" s="30">
        <v>472870</v>
      </c>
      <c r="D16" s="30">
        <v>266154</v>
      </c>
      <c r="E16" s="30">
        <v>86419</v>
      </c>
      <c r="F16" s="30">
        <v>32887</v>
      </c>
      <c r="G16" s="30">
        <v>115288</v>
      </c>
      <c r="H16" s="30">
        <v>280342</v>
      </c>
      <c r="I16" s="30">
        <v>17983</v>
      </c>
      <c r="J16" s="30">
        <v>801356</v>
      </c>
    </row>
    <row r="17" spans="1:10">
      <c r="A17" s="22" t="s">
        <v>79</v>
      </c>
      <c r="B17" s="30">
        <v>2073709</v>
      </c>
      <c r="C17" s="30">
        <v>474869</v>
      </c>
      <c r="D17" s="30">
        <v>264924</v>
      </c>
      <c r="E17" s="30">
        <v>85608</v>
      </c>
      <c r="F17" s="30">
        <v>32552</v>
      </c>
      <c r="G17" s="30">
        <v>115425</v>
      </c>
      <c r="H17" s="30">
        <v>282022</v>
      </c>
      <c r="I17" s="30">
        <v>17761</v>
      </c>
      <c r="J17" s="30">
        <v>800548</v>
      </c>
    </row>
    <row r="18" spans="1:10">
      <c r="A18" s="22" t="s">
        <v>80</v>
      </c>
      <c r="B18" s="30">
        <v>2058044</v>
      </c>
      <c r="C18" s="30">
        <v>471177</v>
      </c>
      <c r="D18" s="30">
        <v>262586</v>
      </c>
      <c r="E18" s="30">
        <v>84559</v>
      </c>
      <c r="F18" s="30">
        <v>32613</v>
      </c>
      <c r="G18" s="30">
        <v>114550</v>
      </c>
      <c r="H18" s="30">
        <v>282398</v>
      </c>
      <c r="I18" s="30">
        <v>17935</v>
      </c>
      <c r="J18" s="30">
        <v>792226</v>
      </c>
    </row>
    <row r="19" spans="1:10">
      <c r="A19" s="22" t="s">
        <v>81</v>
      </c>
      <c r="B19" s="30">
        <v>2064400</v>
      </c>
      <c r="C19" s="30">
        <v>473222</v>
      </c>
      <c r="D19" s="30">
        <v>263037</v>
      </c>
      <c r="E19" s="30">
        <v>85096</v>
      </c>
      <c r="F19" s="30">
        <v>33025</v>
      </c>
      <c r="G19" s="30">
        <v>115521</v>
      </c>
      <c r="H19" s="30">
        <v>284105</v>
      </c>
      <c r="I19" s="30">
        <v>18642</v>
      </c>
      <c r="J19" s="30">
        <v>791752</v>
      </c>
    </row>
    <row r="20" spans="1:10">
      <c r="A20" s="22" t="s">
        <v>82</v>
      </c>
      <c r="B20" s="30">
        <v>2066563</v>
      </c>
      <c r="C20" s="30">
        <v>473433</v>
      </c>
      <c r="D20" s="30">
        <v>263463</v>
      </c>
      <c r="E20" s="30">
        <v>84234</v>
      </c>
      <c r="F20" s="30">
        <v>32881</v>
      </c>
      <c r="G20" s="30">
        <v>115898</v>
      </c>
      <c r="H20" s="30">
        <v>285207</v>
      </c>
      <c r="I20" s="30">
        <v>18855</v>
      </c>
      <c r="J20" s="30">
        <v>792592</v>
      </c>
    </row>
    <row r="21" spans="1:10">
      <c r="A21" s="22" t="s">
        <v>83</v>
      </c>
      <c r="B21" s="30">
        <v>2055728</v>
      </c>
      <c r="C21" s="30">
        <v>471471</v>
      </c>
      <c r="D21" s="30">
        <v>261702</v>
      </c>
      <c r="E21" s="30">
        <v>83791</v>
      </c>
      <c r="F21" s="30">
        <v>32141</v>
      </c>
      <c r="G21" s="30">
        <v>115314</v>
      </c>
      <c r="H21" s="30">
        <v>284001</v>
      </c>
      <c r="I21" s="30">
        <v>18837</v>
      </c>
      <c r="J21" s="30">
        <v>788471</v>
      </c>
    </row>
    <row r="22" spans="1:10">
      <c r="A22" s="22" t="s">
        <v>84</v>
      </c>
      <c r="B22" s="30">
        <v>2032061</v>
      </c>
      <c r="C22" s="30">
        <v>465368</v>
      </c>
      <c r="D22" s="30">
        <v>260469</v>
      </c>
      <c r="E22" s="30">
        <v>82248</v>
      </c>
      <c r="F22" s="30">
        <v>31592</v>
      </c>
      <c r="G22" s="30">
        <v>114318</v>
      </c>
      <c r="H22" s="30">
        <v>282003</v>
      </c>
      <c r="I22" s="30">
        <v>18811</v>
      </c>
      <c r="J22" s="30">
        <v>777252</v>
      </c>
    </row>
    <row r="23" spans="1:10">
      <c r="A23" s="22" t="s">
        <v>85</v>
      </c>
      <c r="B23" s="30">
        <v>2032841</v>
      </c>
      <c r="C23" s="30">
        <v>465657</v>
      </c>
      <c r="D23" s="30">
        <v>260477</v>
      </c>
      <c r="E23" s="30">
        <v>82218</v>
      </c>
      <c r="F23" s="30">
        <v>31550</v>
      </c>
      <c r="G23" s="30">
        <v>114421</v>
      </c>
      <c r="H23" s="30">
        <v>281860</v>
      </c>
      <c r="I23" s="30">
        <v>18836</v>
      </c>
      <c r="J23" s="30">
        <v>777822</v>
      </c>
    </row>
    <row r="24" spans="1:10">
      <c r="A24" s="22" t="s">
        <v>86</v>
      </c>
      <c r="B24" s="30">
        <v>2019177</v>
      </c>
      <c r="C24" s="30">
        <v>464777</v>
      </c>
      <c r="D24" s="30">
        <v>258460</v>
      </c>
      <c r="E24" s="30">
        <v>81104</v>
      </c>
      <c r="F24" s="30">
        <v>31467</v>
      </c>
      <c r="G24" s="30">
        <v>114089</v>
      </c>
      <c r="H24" s="30">
        <v>279750</v>
      </c>
      <c r="I24" s="30">
        <v>18886</v>
      </c>
      <c r="J24" s="30">
        <v>770644</v>
      </c>
    </row>
    <row r="25" spans="1:10">
      <c r="A25" s="22" t="s">
        <v>87</v>
      </c>
      <c r="B25" s="30">
        <v>2030292</v>
      </c>
      <c r="C25" s="30">
        <v>467517</v>
      </c>
      <c r="D25" s="30">
        <v>259172</v>
      </c>
      <c r="E25" s="30">
        <v>81672</v>
      </c>
      <c r="F25" s="30">
        <v>31555</v>
      </c>
      <c r="G25" s="30">
        <v>114944</v>
      </c>
      <c r="H25" s="30">
        <v>281836</v>
      </c>
      <c r="I25" s="30">
        <v>18906</v>
      </c>
      <c r="J25" s="30">
        <v>774690</v>
      </c>
    </row>
    <row r="26" spans="1:10">
      <c r="A26" s="22" t="s">
        <v>88</v>
      </c>
      <c r="B26" s="30">
        <v>2037320</v>
      </c>
      <c r="C26" s="30">
        <v>470159</v>
      </c>
      <c r="D26" s="30">
        <v>259097</v>
      </c>
      <c r="E26" s="30">
        <v>82611</v>
      </c>
      <c r="F26" s="30">
        <v>31527</v>
      </c>
      <c r="G26" s="30">
        <v>115339</v>
      </c>
      <c r="H26" s="30">
        <v>282725</v>
      </c>
      <c r="I26" s="30">
        <v>18912</v>
      </c>
      <c r="J26" s="30">
        <v>776950</v>
      </c>
    </row>
    <row r="27" spans="1:10">
      <c r="A27" s="22" t="s">
        <v>89</v>
      </c>
      <c r="B27" s="30">
        <v>2031058</v>
      </c>
      <c r="C27" s="30">
        <v>469313</v>
      </c>
      <c r="D27" s="30">
        <v>258468</v>
      </c>
      <c r="E27" s="30">
        <v>81724</v>
      </c>
      <c r="F27" s="30">
        <v>31142</v>
      </c>
      <c r="G27" s="30">
        <v>115012</v>
      </c>
      <c r="H27" s="30">
        <v>282199</v>
      </c>
      <c r="I27" s="30">
        <v>18615</v>
      </c>
      <c r="J27" s="30">
        <v>774585</v>
      </c>
    </row>
    <row r="28" spans="1:10">
      <c r="A28" s="22" t="s">
        <v>90</v>
      </c>
      <c r="B28" s="30">
        <v>2023924</v>
      </c>
      <c r="C28" s="30">
        <v>467166</v>
      </c>
      <c r="D28" s="30">
        <v>257739</v>
      </c>
      <c r="E28" s="30">
        <v>81159</v>
      </c>
      <c r="F28" s="30">
        <v>31105</v>
      </c>
      <c r="G28" s="30">
        <v>114414</v>
      </c>
      <c r="H28" s="30">
        <v>281429</v>
      </c>
      <c r="I28" s="30">
        <v>18601</v>
      </c>
      <c r="J28" s="30">
        <v>772311</v>
      </c>
    </row>
    <row r="29" spans="1:10">
      <c r="A29" s="22" t="s">
        <v>91</v>
      </c>
      <c r="B29" s="30">
        <v>2019564</v>
      </c>
      <c r="C29" s="30">
        <v>466186</v>
      </c>
      <c r="D29" s="30">
        <v>257411</v>
      </c>
      <c r="E29" s="30">
        <v>80891</v>
      </c>
      <c r="F29" s="30">
        <v>31045</v>
      </c>
      <c r="G29" s="30">
        <v>114210</v>
      </c>
      <c r="H29" s="30">
        <v>280817</v>
      </c>
      <c r="I29" s="30">
        <v>18530</v>
      </c>
      <c r="J29" s="30">
        <v>770474</v>
      </c>
    </row>
    <row r="30" spans="1:10">
      <c r="A30" s="22" t="s">
        <v>92</v>
      </c>
      <c r="B30" s="30">
        <v>2007612</v>
      </c>
      <c r="C30" s="30">
        <v>464857</v>
      </c>
      <c r="D30" s="30">
        <v>254953</v>
      </c>
      <c r="E30" s="30">
        <v>80314</v>
      </c>
      <c r="F30" s="30">
        <v>30623</v>
      </c>
      <c r="G30" s="30">
        <v>113773</v>
      </c>
      <c r="H30" s="30">
        <v>279833</v>
      </c>
      <c r="I30" s="30">
        <v>18424</v>
      </c>
      <c r="J30" s="30">
        <v>764835</v>
      </c>
    </row>
    <row r="31" spans="1:10">
      <c r="A31" s="22" t="s">
        <v>93</v>
      </c>
      <c r="B31" s="30">
        <v>2026419</v>
      </c>
      <c r="C31" s="30">
        <v>470732</v>
      </c>
      <c r="D31" s="30">
        <v>257696</v>
      </c>
      <c r="E31" s="30">
        <v>80568</v>
      </c>
      <c r="F31" s="30">
        <v>30869</v>
      </c>
      <c r="G31" s="30">
        <v>115028</v>
      </c>
      <c r="H31" s="30">
        <v>280506</v>
      </c>
      <c r="I31" s="30">
        <v>18531</v>
      </c>
      <c r="J31" s="30">
        <v>772489</v>
      </c>
    </row>
    <row r="32" spans="1:10">
      <c r="A32" s="22" t="s">
        <v>22</v>
      </c>
      <c r="B32" s="30">
        <v>62058283</v>
      </c>
      <c r="C32" s="30">
        <v>14218094</v>
      </c>
      <c r="D32" s="30">
        <v>7955014</v>
      </c>
      <c r="E32" s="30">
        <v>2578224</v>
      </c>
      <c r="F32" s="30">
        <v>987393</v>
      </c>
      <c r="G32" s="30">
        <v>3448972</v>
      </c>
      <c r="H32" s="30">
        <v>8445139</v>
      </c>
      <c r="I32" s="30">
        <v>557697</v>
      </c>
      <c r="J32" s="30">
        <v>23867750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/>
  </sheetViews>
  <sheetFormatPr defaultRowHeight="17.399999999999999"/>
  <cols>
    <col min="2" max="2" width="11.59765625" bestFit="1" customWidth="1"/>
    <col min="3" max="3" width="11.3984375" bestFit="1" customWidth="1"/>
    <col min="4" max="5" width="9.8984375" bestFit="1" customWidth="1"/>
    <col min="6" max="6" width="9.09765625" bestFit="1" customWidth="1"/>
    <col min="7" max="7" width="13.09765625" bestFit="1" customWidth="1"/>
    <col min="8" max="8" width="15.19921875" bestFit="1" customWidth="1"/>
    <col min="9" max="9" width="12.8984375" bestFit="1" customWidth="1"/>
    <col min="10" max="11" width="13.09765625" bestFit="1" customWidth="1"/>
  </cols>
  <sheetData>
    <row r="2" spans="2:11" ht="51.75" customHeight="1">
      <c r="B2" s="31" t="s">
        <v>94</v>
      </c>
      <c r="C2" s="31"/>
      <c r="D2" s="31"/>
      <c r="E2" s="31"/>
      <c r="F2" s="31"/>
      <c r="G2" s="31"/>
      <c r="H2" s="31"/>
    </row>
    <row r="4" spans="2:11">
      <c r="B4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18</v>
      </c>
      <c r="J4" s="21" t="s">
        <v>19</v>
      </c>
      <c r="K4" s="21" t="s">
        <v>20</v>
      </c>
    </row>
    <row r="5" spans="2:11">
      <c r="B5" t="s">
        <v>21</v>
      </c>
      <c r="C5" s="21">
        <v>2068609.4333333333</v>
      </c>
      <c r="D5" s="21">
        <v>473936.46666666667</v>
      </c>
      <c r="E5" s="21">
        <v>265167.13333333336</v>
      </c>
      <c r="F5" s="21">
        <v>85940.800000000003</v>
      </c>
      <c r="G5" s="21">
        <v>32913.1</v>
      </c>
      <c r="H5" s="21">
        <v>114965.73333333334</v>
      </c>
      <c r="I5" s="21">
        <v>281504.63333333336</v>
      </c>
      <c r="J5" s="21">
        <v>18589.900000000001</v>
      </c>
      <c r="K5" s="21">
        <v>795591.66666666663</v>
      </c>
    </row>
  </sheetData>
  <mergeCells count="1">
    <mergeCell ref="B2:H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B9" sqref="B9"/>
    </sheetView>
  </sheetViews>
  <sheetFormatPr defaultRowHeight="17.399999999999999"/>
  <cols>
    <col min="1" max="1" width="11.09765625" bestFit="1" customWidth="1"/>
    <col min="3" max="4" width="13" bestFit="1" customWidth="1"/>
    <col min="5" max="5" width="15.09765625" bestFit="1" customWidth="1"/>
    <col min="8" max="8" width="7.09765625" bestFit="1" customWidth="1"/>
  </cols>
  <sheetData>
    <row r="1" spans="1:9">
      <c r="A1" s="25" t="s">
        <v>97</v>
      </c>
      <c r="B1" s="25" t="s">
        <v>54</v>
      </c>
      <c r="C1" s="25" t="s">
        <v>55</v>
      </c>
      <c r="D1" s="25" t="s">
        <v>56</v>
      </c>
      <c r="E1" s="25" t="s">
        <v>57</v>
      </c>
      <c r="F1" s="25" t="s">
        <v>58</v>
      </c>
      <c r="G1" s="25" t="s">
        <v>59</v>
      </c>
      <c r="H1" s="25" t="s">
        <v>60</v>
      </c>
      <c r="I1" s="25" t="s">
        <v>96</v>
      </c>
    </row>
    <row r="2" spans="1:9">
      <c r="A2" s="26" t="s">
        <v>64</v>
      </c>
      <c r="B2" s="27">
        <v>236621</v>
      </c>
      <c r="C2" s="27">
        <v>65496</v>
      </c>
      <c r="D2" s="27">
        <v>11811</v>
      </c>
      <c r="E2" s="27">
        <v>337</v>
      </c>
      <c r="F2" s="27">
        <v>46118</v>
      </c>
      <c r="G2" s="27">
        <v>281</v>
      </c>
      <c r="H2" s="27">
        <v>9851</v>
      </c>
      <c r="I2" s="29">
        <f>SUM(D2:H2)</f>
        <v>68398</v>
      </c>
    </row>
    <row r="3" spans="1:9">
      <c r="A3" s="26" t="s">
        <v>65</v>
      </c>
      <c r="B3" s="27">
        <v>211011</v>
      </c>
      <c r="C3" s="27">
        <v>52062</v>
      </c>
      <c r="D3" s="27">
        <v>10997</v>
      </c>
      <c r="E3" s="27">
        <v>220</v>
      </c>
      <c r="F3" s="27">
        <v>35365</v>
      </c>
      <c r="G3" s="27">
        <v>108</v>
      </c>
      <c r="H3" s="27">
        <v>8129</v>
      </c>
      <c r="I3" s="29">
        <f t="shared" ref="I3:I31" si="0">SUM(D3:H3)</f>
        <v>54819</v>
      </c>
    </row>
    <row r="4" spans="1:9">
      <c r="A4" s="26" t="s">
        <v>66</v>
      </c>
      <c r="B4" s="27">
        <v>195689</v>
      </c>
      <c r="C4" s="27">
        <v>48987</v>
      </c>
      <c r="D4" s="27">
        <v>10253</v>
      </c>
      <c r="E4" s="27">
        <v>237</v>
      </c>
      <c r="F4" s="27">
        <v>33638</v>
      </c>
      <c r="G4" s="27">
        <v>80</v>
      </c>
      <c r="H4" s="27">
        <v>7092</v>
      </c>
      <c r="I4" s="29">
        <f t="shared" si="0"/>
        <v>51300</v>
      </c>
    </row>
    <row r="5" spans="1:9">
      <c r="A5" s="26" t="s">
        <v>67</v>
      </c>
      <c r="B5" s="27">
        <v>201000</v>
      </c>
      <c r="C5" s="27">
        <v>49698</v>
      </c>
      <c r="D5" s="27">
        <v>10704</v>
      </c>
      <c r="E5" s="27">
        <v>261</v>
      </c>
      <c r="F5" s="27">
        <v>33468</v>
      </c>
      <c r="G5" s="27">
        <v>51</v>
      </c>
      <c r="H5" s="27">
        <v>7479</v>
      </c>
      <c r="I5" s="29">
        <f t="shared" si="0"/>
        <v>51963</v>
      </c>
    </row>
    <row r="6" spans="1:9">
      <c r="A6" s="26" t="s">
        <v>68</v>
      </c>
      <c r="B6" s="27">
        <v>185031</v>
      </c>
      <c r="C6" s="27">
        <v>46907</v>
      </c>
      <c r="D6" s="27">
        <v>10394</v>
      </c>
      <c r="E6" s="27">
        <v>247</v>
      </c>
      <c r="F6" s="27">
        <v>31205</v>
      </c>
      <c r="G6" s="27">
        <v>41</v>
      </c>
      <c r="H6" s="27">
        <v>7105</v>
      </c>
      <c r="I6" s="29">
        <f t="shared" si="0"/>
        <v>48992</v>
      </c>
    </row>
    <row r="7" spans="1:9">
      <c r="A7" s="26" t="s">
        <v>69</v>
      </c>
      <c r="B7" s="27">
        <v>786</v>
      </c>
      <c r="C7" s="27">
        <v>167</v>
      </c>
      <c r="D7" s="27">
        <v>5</v>
      </c>
      <c r="E7" s="27">
        <v>0</v>
      </c>
      <c r="F7" s="27">
        <v>106</v>
      </c>
      <c r="G7" s="27">
        <v>0</v>
      </c>
      <c r="H7" s="27">
        <v>3</v>
      </c>
      <c r="I7" s="29">
        <f t="shared" si="0"/>
        <v>114</v>
      </c>
    </row>
    <row r="8" spans="1:9">
      <c r="A8" s="26" t="s">
        <v>70</v>
      </c>
      <c r="B8" s="27">
        <v>1971</v>
      </c>
      <c r="C8" s="27">
        <v>232</v>
      </c>
      <c r="D8" s="27">
        <v>48</v>
      </c>
      <c r="E8" s="27">
        <v>1</v>
      </c>
      <c r="F8" s="27">
        <v>78</v>
      </c>
      <c r="G8" s="27">
        <v>0</v>
      </c>
      <c r="H8" s="27">
        <v>28</v>
      </c>
      <c r="I8" s="29">
        <f t="shared" si="0"/>
        <v>155</v>
      </c>
    </row>
    <row r="9" spans="1:9">
      <c r="A9" s="26" t="s">
        <v>71</v>
      </c>
      <c r="B9" s="27">
        <v>210602</v>
      </c>
      <c r="C9" s="27">
        <v>51208</v>
      </c>
      <c r="D9" s="27">
        <v>12110</v>
      </c>
      <c r="E9" s="27">
        <v>300</v>
      </c>
      <c r="F9" s="27">
        <v>33098</v>
      </c>
      <c r="G9" s="27">
        <v>53</v>
      </c>
      <c r="H9" s="27">
        <v>7841</v>
      </c>
      <c r="I9" s="29">
        <f t="shared" si="0"/>
        <v>53402</v>
      </c>
    </row>
    <row r="10" spans="1:9">
      <c r="A10" s="26" t="s">
        <v>72</v>
      </c>
      <c r="B10" s="27">
        <v>207753</v>
      </c>
      <c r="C10" s="27">
        <v>52468</v>
      </c>
      <c r="D10" s="27">
        <v>11288</v>
      </c>
      <c r="E10" s="27">
        <v>289</v>
      </c>
      <c r="F10" s="27">
        <v>37762</v>
      </c>
      <c r="G10" s="27">
        <v>4754</v>
      </c>
      <c r="H10" s="27">
        <v>7671</v>
      </c>
      <c r="I10" s="29">
        <f t="shared" si="0"/>
        <v>61764</v>
      </c>
    </row>
    <row r="11" spans="1:9">
      <c r="A11" s="26" t="s">
        <v>73</v>
      </c>
      <c r="B11" s="27">
        <v>2662</v>
      </c>
      <c r="C11" s="27">
        <v>1801</v>
      </c>
      <c r="D11" s="27">
        <v>34</v>
      </c>
      <c r="E11" s="27">
        <v>0</v>
      </c>
      <c r="F11" s="27">
        <v>1688</v>
      </c>
      <c r="G11" s="27">
        <v>0</v>
      </c>
      <c r="H11" s="27">
        <v>12</v>
      </c>
      <c r="I11" s="29">
        <f t="shared" si="0"/>
        <v>1734</v>
      </c>
    </row>
    <row r="12" spans="1:9">
      <c r="A12" s="26" t="s">
        <v>74</v>
      </c>
      <c r="B12" s="27">
        <v>217958</v>
      </c>
      <c r="C12" s="27">
        <v>54723</v>
      </c>
      <c r="D12" s="27">
        <v>11898</v>
      </c>
      <c r="E12" s="27">
        <v>247</v>
      </c>
      <c r="F12" s="27">
        <v>36874</v>
      </c>
      <c r="G12" s="27">
        <v>60</v>
      </c>
      <c r="H12" s="27">
        <v>8176</v>
      </c>
      <c r="I12" s="29">
        <f t="shared" si="0"/>
        <v>57255</v>
      </c>
    </row>
    <row r="13" spans="1:9">
      <c r="A13" s="26" t="s">
        <v>75</v>
      </c>
      <c r="B13" s="27">
        <v>193710</v>
      </c>
      <c r="C13" s="27">
        <v>48379</v>
      </c>
      <c r="D13" s="27">
        <v>11040</v>
      </c>
      <c r="E13" s="27">
        <v>281</v>
      </c>
      <c r="F13" s="27">
        <v>32076</v>
      </c>
      <c r="G13" s="27">
        <v>62</v>
      </c>
      <c r="H13" s="27">
        <v>7250</v>
      </c>
      <c r="I13" s="29">
        <f t="shared" si="0"/>
        <v>50709</v>
      </c>
    </row>
    <row r="14" spans="1:9">
      <c r="A14" s="26" t="s">
        <v>76</v>
      </c>
      <c r="B14" s="27">
        <v>993</v>
      </c>
      <c r="C14" s="27">
        <v>117</v>
      </c>
      <c r="D14" s="27">
        <v>42</v>
      </c>
      <c r="E14" s="27">
        <v>0</v>
      </c>
      <c r="F14" s="27">
        <v>16</v>
      </c>
      <c r="G14" s="27">
        <v>1</v>
      </c>
      <c r="H14" s="27">
        <v>16</v>
      </c>
      <c r="I14" s="29">
        <f t="shared" si="0"/>
        <v>75</v>
      </c>
    </row>
    <row r="15" spans="1:9">
      <c r="A15" s="26" t="s">
        <v>77</v>
      </c>
      <c r="B15" s="27">
        <v>1742</v>
      </c>
      <c r="C15" s="27">
        <v>274</v>
      </c>
      <c r="D15" s="27">
        <v>41</v>
      </c>
      <c r="E15" s="27">
        <v>8</v>
      </c>
      <c r="F15" s="27">
        <v>143</v>
      </c>
      <c r="G15" s="27">
        <v>0</v>
      </c>
      <c r="H15" s="27">
        <v>29</v>
      </c>
      <c r="I15" s="29">
        <f t="shared" si="0"/>
        <v>221</v>
      </c>
    </row>
    <row r="16" spans="1:9">
      <c r="A16" s="26" t="s">
        <v>78</v>
      </c>
      <c r="B16" s="27">
        <v>205609</v>
      </c>
      <c r="C16" s="27">
        <v>50040</v>
      </c>
      <c r="D16" s="27">
        <v>11211</v>
      </c>
      <c r="E16" s="27">
        <v>250</v>
      </c>
      <c r="F16" s="27">
        <v>33145</v>
      </c>
      <c r="G16" s="27">
        <v>70</v>
      </c>
      <c r="H16" s="27">
        <v>8009</v>
      </c>
      <c r="I16" s="29">
        <f t="shared" si="0"/>
        <v>52685</v>
      </c>
    </row>
    <row r="17" spans="1:9">
      <c r="A17" s="26" t="s">
        <v>79</v>
      </c>
      <c r="B17" s="27">
        <v>207169</v>
      </c>
      <c r="C17" s="27">
        <v>52502</v>
      </c>
      <c r="D17" s="27">
        <v>11023</v>
      </c>
      <c r="E17" s="27">
        <v>190</v>
      </c>
      <c r="F17" s="27">
        <v>36203</v>
      </c>
      <c r="G17" s="27">
        <v>55</v>
      </c>
      <c r="H17" s="27">
        <v>7175</v>
      </c>
      <c r="I17" s="29">
        <f t="shared" si="0"/>
        <v>54646</v>
      </c>
    </row>
    <row r="18" spans="1:9">
      <c r="A18" s="26" t="s">
        <v>80</v>
      </c>
      <c r="B18" s="27">
        <v>197335</v>
      </c>
      <c r="C18" s="27">
        <v>45846</v>
      </c>
      <c r="D18" s="27">
        <v>10298</v>
      </c>
      <c r="E18" s="27">
        <v>271</v>
      </c>
      <c r="F18" s="27">
        <v>30581</v>
      </c>
      <c r="G18" s="27">
        <v>69</v>
      </c>
      <c r="H18" s="27">
        <v>6886</v>
      </c>
      <c r="I18" s="29">
        <f t="shared" si="0"/>
        <v>48105</v>
      </c>
    </row>
    <row r="19" spans="1:9">
      <c r="A19" s="26" t="s">
        <v>81</v>
      </c>
      <c r="B19" s="27">
        <v>198012</v>
      </c>
      <c r="C19" s="27">
        <v>47840</v>
      </c>
      <c r="D19" s="27">
        <v>10870</v>
      </c>
      <c r="E19" s="27">
        <v>256</v>
      </c>
      <c r="F19" s="27">
        <v>31795</v>
      </c>
      <c r="G19" s="27">
        <v>73</v>
      </c>
      <c r="H19" s="27">
        <v>7348</v>
      </c>
      <c r="I19" s="29">
        <f t="shared" si="0"/>
        <v>50342</v>
      </c>
    </row>
    <row r="20" spans="1:9">
      <c r="A20" s="26" t="s">
        <v>82</v>
      </c>
      <c r="B20" s="27">
        <v>180558</v>
      </c>
      <c r="C20" s="27">
        <v>45007</v>
      </c>
      <c r="D20" s="27">
        <v>10594</v>
      </c>
      <c r="E20" s="27">
        <v>220</v>
      </c>
      <c r="F20" s="27">
        <v>29188</v>
      </c>
      <c r="G20" s="27">
        <v>64</v>
      </c>
      <c r="H20" s="27">
        <v>7058</v>
      </c>
      <c r="I20" s="29">
        <f t="shared" si="0"/>
        <v>47124</v>
      </c>
    </row>
    <row r="21" spans="1:9">
      <c r="A21" s="26" t="s">
        <v>83</v>
      </c>
      <c r="B21" s="27">
        <v>1209</v>
      </c>
      <c r="C21" s="27">
        <v>79</v>
      </c>
      <c r="D21" s="27">
        <v>10</v>
      </c>
      <c r="E21" s="27">
        <v>0</v>
      </c>
      <c r="F21" s="27">
        <v>29</v>
      </c>
      <c r="G21" s="27">
        <v>0</v>
      </c>
      <c r="H21" s="27">
        <v>1</v>
      </c>
      <c r="I21" s="29">
        <f t="shared" si="0"/>
        <v>40</v>
      </c>
    </row>
    <row r="22" spans="1:9">
      <c r="A22" s="26" t="s">
        <v>84</v>
      </c>
      <c r="B22" s="27">
        <v>1569</v>
      </c>
      <c r="C22" s="27">
        <v>189</v>
      </c>
      <c r="D22" s="27">
        <v>31</v>
      </c>
      <c r="E22" s="27">
        <v>5</v>
      </c>
      <c r="F22" s="27">
        <v>64</v>
      </c>
      <c r="G22" s="27">
        <v>0</v>
      </c>
      <c r="H22" s="27">
        <v>20</v>
      </c>
      <c r="I22" s="29">
        <f t="shared" si="0"/>
        <v>120</v>
      </c>
    </row>
    <row r="23" spans="1:9">
      <c r="A23" s="26" t="s">
        <v>85</v>
      </c>
      <c r="B23" s="27">
        <v>202559</v>
      </c>
      <c r="C23" s="27">
        <v>48153</v>
      </c>
      <c r="D23" s="27">
        <v>11575</v>
      </c>
      <c r="E23" s="27">
        <v>254</v>
      </c>
      <c r="F23" s="27">
        <v>30992</v>
      </c>
      <c r="G23" s="27">
        <v>60</v>
      </c>
      <c r="H23" s="27">
        <v>7976</v>
      </c>
      <c r="I23" s="29">
        <f t="shared" si="0"/>
        <v>50857</v>
      </c>
    </row>
    <row r="24" spans="1:9">
      <c r="A24" s="26" t="s">
        <v>86</v>
      </c>
      <c r="B24" s="27">
        <v>204194</v>
      </c>
      <c r="C24" s="27">
        <v>49063</v>
      </c>
      <c r="D24" s="27">
        <v>11216</v>
      </c>
      <c r="E24" s="27">
        <v>303</v>
      </c>
      <c r="F24" s="27">
        <v>32625</v>
      </c>
      <c r="G24" s="27">
        <v>53</v>
      </c>
      <c r="H24" s="27">
        <v>7502</v>
      </c>
      <c r="I24" s="29">
        <f t="shared" si="0"/>
        <v>51699</v>
      </c>
    </row>
    <row r="25" spans="1:9">
      <c r="A25" s="26" t="s">
        <v>87</v>
      </c>
      <c r="B25" s="27">
        <v>191115</v>
      </c>
      <c r="C25" s="27">
        <v>46193</v>
      </c>
      <c r="D25" s="27">
        <v>10539</v>
      </c>
      <c r="E25" s="27">
        <v>270</v>
      </c>
      <c r="F25" s="27">
        <v>31080</v>
      </c>
      <c r="G25" s="27">
        <v>50</v>
      </c>
      <c r="H25" s="27">
        <v>6699</v>
      </c>
      <c r="I25" s="29">
        <f t="shared" si="0"/>
        <v>48638</v>
      </c>
    </row>
    <row r="26" spans="1:9">
      <c r="A26" s="26" t="s">
        <v>88</v>
      </c>
      <c r="B26" s="27">
        <v>210213</v>
      </c>
      <c r="C26" s="27">
        <v>51381</v>
      </c>
      <c r="D26" s="27">
        <v>12726</v>
      </c>
      <c r="E26" s="27">
        <v>266</v>
      </c>
      <c r="F26" s="27">
        <v>33553</v>
      </c>
      <c r="G26" s="27">
        <v>48</v>
      </c>
      <c r="H26" s="27">
        <v>7822</v>
      </c>
      <c r="I26" s="29">
        <f t="shared" si="0"/>
        <v>54415</v>
      </c>
    </row>
    <row r="27" spans="1:9">
      <c r="A27" s="26" t="s">
        <v>89</v>
      </c>
      <c r="B27" s="27">
        <v>188791</v>
      </c>
      <c r="C27" s="27">
        <v>47868</v>
      </c>
      <c r="D27" s="27">
        <v>11566</v>
      </c>
      <c r="E27" s="27">
        <v>258</v>
      </c>
      <c r="F27" s="27">
        <v>32512</v>
      </c>
      <c r="G27" s="27">
        <v>46</v>
      </c>
      <c r="H27" s="27">
        <v>7045</v>
      </c>
      <c r="I27" s="29">
        <f t="shared" si="0"/>
        <v>51427</v>
      </c>
    </row>
    <row r="28" spans="1:9">
      <c r="A28" s="26" t="s">
        <v>90</v>
      </c>
      <c r="B28" s="27">
        <v>1602</v>
      </c>
      <c r="C28" s="27">
        <v>170</v>
      </c>
      <c r="D28" s="27">
        <v>37</v>
      </c>
      <c r="E28" s="27">
        <v>0</v>
      </c>
      <c r="F28" s="27">
        <v>37</v>
      </c>
      <c r="G28" s="27">
        <v>0</v>
      </c>
      <c r="H28" s="27">
        <v>29</v>
      </c>
      <c r="I28" s="29">
        <f t="shared" si="0"/>
        <v>103</v>
      </c>
    </row>
    <row r="29" spans="1:9">
      <c r="A29" s="26" t="s">
        <v>91</v>
      </c>
      <c r="B29" s="27">
        <v>1672</v>
      </c>
      <c r="C29" s="27">
        <v>1480</v>
      </c>
      <c r="D29" s="27">
        <v>21</v>
      </c>
      <c r="E29" s="27">
        <v>2</v>
      </c>
      <c r="F29" s="27">
        <v>86</v>
      </c>
      <c r="G29" s="27">
        <v>5</v>
      </c>
      <c r="H29" s="27">
        <v>7</v>
      </c>
      <c r="I29" s="29">
        <f t="shared" si="0"/>
        <v>121</v>
      </c>
    </row>
    <row r="30" spans="1:9">
      <c r="A30" s="26" t="s">
        <v>92</v>
      </c>
      <c r="B30" s="27">
        <v>219481</v>
      </c>
      <c r="C30" s="27">
        <v>56016</v>
      </c>
      <c r="D30" s="27">
        <v>13217</v>
      </c>
      <c r="E30" s="27">
        <v>299</v>
      </c>
      <c r="F30" s="27">
        <v>37979</v>
      </c>
      <c r="G30" s="27">
        <v>61</v>
      </c>
      <c r="H30" s="27">
        <v>8116</v>
      </c>
      <c r="I30" s="29">
        <f t="shared" si="0"/>
        <v>59672</v>
      </c>
    </row>
    <row r="31" spans="1:9">
      <c r="A31" s="26" t="s">
        <v>93</v>
      </c>
      <c r="B31" s="27">
        <v>223496</v>
      </c>
      <c r="C31" s="27">
        <v>58900</v>
      </c>
      <c r="D31" s="27">
        <v>14321</v>
      </c>
      <c r="E31" s="27">
        <v>379</v>
      </c>
      <c r="F31" s="27">
        <v>39109</v>
      </c>
      <c r="G31" s="27">
        <v>43</v>
      </c>
      <c r="H31" s="27">
        <v>8722</v>
      </c>
      <c r="I31" s="29">
        <f t="shared" si="0"/>
        <v>62574</v>
      </c>
    </row>
    <row r="32" spans="1:9">
      <c r="A32" s="28" t="s">
        <v>63</v>
      </c>
      <c r="B32" s="27">
        <f t="shared" ref="B32:I32" si="1">SUM(B2:B31)</f>
        <v>4302113</v>
      </c>
      <c r="C32" s="27">
        <f t="shared" si="1"/>
        <v>1073246</v>
      </c>
      <c r="D32" s="27">
        <f t="shared" si="1"/>
        <v>239920</v>
      </c>
      <c r="E32" s="27">
        <f t="shared" si="1"/>
        <v>5651</v>
      </c>
      <c r="F32" s="27">
        <f t="shared" si="1"/>
        <v>720613</v>
      </c>
      <c r="G32" s="27">
        <f t="shared" si="1"/>
        <v>6188</v>
      </c>
      <c r="H32" s="27">
        <f t="shared" si="1"/>
        <v>161097</v>
      </c>
      <c r="I32" s="29">
        <f t="shared" si="1"/>
        <v>1133469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/>
  </sheetViews>
  <sheetFormatPr defaultRowHeight="17.399999999999999"/>
  <cols>
    <col min="1" max="1" width="1" customWidth="1"/>
    <col min="2" max="2" width="12.19921875" customWidth="1"/>
    <col min="3" max="3" width="13.19921875" customWidth="1"/>
    <col min="4" max="4" width="19.69921875" customWidth="1"/>
    <col min="5" max="5" width="2.5" customWidth="1"/>
  </cols>
  <sheetData>
    <row r="1" spans="2:4" ht="12.75" customHeight="1"/>
    <row r="2" spans="2:4" ht="16.5" customHeight="1">
      <c r="B2" s="22"/>
      <c r="C2" s="32" t="s">
        <v>61</v>
      </c>
      <c r="D2" s="32" t="s">
        <v>62</v>
      </c>
    </row>
    <row r="3" spans="2:4">
      <c r="B3" s="22"/>
      <c r="C3" s="33"/>
      <c r="D3" s="33"/>
    </row>
    <row r="4" spans="2:4">
      <c r="B4" s="26" t="s">
        <v>64</v>
      </c>
      <c r="C4" s="27">
        <v>236621</v>
      </c>
      <c r="D4" s="27">
        <v>65496</v>
      </c>
    </row>
    <row r="5" spans="2:4">
      <c r="B5" s="26" t="s">
        <v>65</v>
      </c>
      <c r="C5" s="27">
        <v>211011</v>
      </c>
      <c r="D5" s="27">
        <v>52062</v>
      </c>
    </row>
    <row r="6" spans="2:4">
      <c r="B6" s="26" t="s">
        <v>66</v>
      </c>
      <c r="C6" s="27">
        <v>195689</v>
      </c>
      <c r="D6" s="27">
        <v>48987</v>
      </c>
    </row>
    <row r="7" spans="2:4">
      <c r="B7" s="26" t="s">
        <v>67</v>
      </c>
      <c r="C7" s="27">
        <v>201000</v>
      </c>
      <c r="D7" s="27">
        <v>49698</v>
      </c>
    </row>
    <row r="8" spans="2:4">
      <c r="B8" s="26" t="s">
        <v>68</v>
      </c>
      <c r="C8" s="27">
        <v>185031</v>
      </c>
      <c r="D8" s="27">
        <v>46907</v>
      </c>
    </row>
    <row r="9" spans="2:4">
      <c r="B9" s="26" t="s">
        <v>69</v>
      </c>
      <c r="C9" s="27">
        <v>786</v>
      </c>
      <c r="D9" s="27">
        <v>167</v>
      </c>
    </row>
    <row r="10" spans="2:4">
      <c r="B10" s="26" t="s">
        <v>70</v>
      </c>
      <c r="C10" s="27">
        <v>1971</v>
      </c>
      <c r="D10" s="27">
        <v>232</v>
      </c>
    </row>
    <row r="11" spans="2:4">
      <c r="B11" s="26" t="s">
        <v>71</v>
      </c>
      <c r="C11" s="27">
        <v>210602</v>
      </c>
      <c r="D11" s="27">
        <v>51208</v>
      </c>
    </row>
    <row r="12" spans="2:4">
      <c r="B12" s="26" t="s">
        <v>72</v>
      </c>
      <c r="C12" s="27">
        <v>207753</v>
      </c>
      <c r="D12" s="27">
        <v>52468</v>
      </c>
    </row>
    <row r="13" spans="2:4">
      <c r="B13" s="26" t="s">
        <v>73</v>
      </c>
      <c r="C13" s="27">
        <v>2662</v>
      </c>
      <c r="D13" s="27">
        <v>1801</v>
      </c>
    </row>
    <row r="14" spans="2:4">
      <c r="B14" s="26" t="s">
        <v>74</v>
      </c>
      <c r="C14" s="27">
        <v>217958</v>
      </c>
      <c r="D14" s="27">
        <v>54723</v>
      </c>
    </row>
    <row r="15" spans="2:4">
      <c r="B15" s="26" t="s">
        <v>75</v>
      </c>
      <c r="C15" s="27">
        <v>193710</v>
      </c>
      <c r="D15" s="27">
        <v>48379</v>
      </c>
    </row>
    <row r="16" spans="2:4">
      <c r="B16" s="26" t="s">
        <v>76</v>
      </c>
      <c r="C16" s="27">
        <v>993</v>
      </c>
      <c r="D16" s="27">
        <v>117</v>
      </c>
    </row>
    <row r="17" spans="2:4">
      <c r="B17" s="26" t="s">
        <v>77</v>
      </c>
      <c r="C17" s="27">
        <v>1742</v>
      </c>
      <c r="D17" s="27">
        <v>274</v>
      </c>
    </row>
    <row r="18" spans="2:4">
      <c r="B18" s="26" t="s">
        <v>78</v>
      </c>
      <c r="C18" s="27">
        <v>205609</v>
      </c>
      <c r="D18" s="27">
        <v>50040</v>
      </c>
    </row>
    <row r="19" spans="2:4">
      <c r="B19" s="26" t="s">
        <v>79</v>
      </c>
      <c r="C19" s="27">
        <v>207169</v>
      </c>
      <c r="D19" s="27">
        <v>52502</v>
      </c>
    </row>
    <row r="20" spans="2:4">
      <c r="B20" s="26" t="s">
        <v>80</v>
      </c>
      <c r="C20" s="27">
        <v>197335</v>
      </c>
      <c r="D20" s="27">
        <v>45846</v>
      </c>
    </row>
    <row r="21" spans="2:4">
      <c r="B21" s="26" t="s">
        <v>81</v>
      </c>
      <c r="C21" s="27">
        <v>198012</v>
      </c>
      <c r="D21" s="27">
        <v>47840</v>
      </c>
    </row>
    <row r="22" spans="2:4">
      <c r="B22" s="26" t="s">
        <v>82</v>
      </c>
      <c r="C22" s="27">
        <v>180558</v>
      </c>
      <c r="D22" s="27">
        <v>45007</v>
      </c>
    </row>
    <row r="23" spans="2:4">
      <c r="B23" s="26" t="s">
        <v>83</v>
      </c>
      <c r="C23" s="27">
        <v>1209</v>
      </c>
      <c r="D23" s="27">
        <v>79</v>
      </c>
    </row>
    <row r="24" spans="2:4">
      <c r="B24" s="26" t="s">
        <v>84</v>
      </c>
      <c r="C24" s="27">
        <v>1569</v>
      </c>
      <c r="D24" s="27">
        <v>189</v>
      </c>
    </row>
    <row r="25" spans="2:4" ht="17.25" customHeight="1">
      <c r="B25" s="26" t="s">
        <v>85</v>
      </c>
      <c r="C25" s="27">
        <v>202559</v>
      </c>
      <c r="D25" s="27">
        <v>48153</v>
      </c>
    </row>
    <row r="26" spans="2:4" ht="17.25" customHeight="1">
      <c r="B26" s="26" t="s">
        <v>86</v>
      </c>
      <c r="C26" s="27">
        <v>204194</v>
      </c>
      <c r="D26" s="27">
        <v>49063</v>
      </c>
    </row>
    <row r="27" spans="2:4">
      <c r="B27" s="26" t="s">
        <v>87</v>
      </c>
      <c r="C27" s="27">
        <v>191115</v>
      </c>
      <c r="D27" s="27">
        <v>46193</v>
      </c>
    </row>
    <row r="28" spans="2:4">
      <c r="B28" s="26" t="s">
        <v>88</v>
      </c>
      <c r="C28" s="27">
        <v>210213</v>
      </c>
      <c r="D28" s="27">
        <v>51381</v>
      </c>
    </row>
    <row r="29" spans="2:4">
      <c r="B29" s="26" t="s">
        <v>89</v>
      </c>
      <c r="C29" s="27">
        <v>188791</v>
      </c>
      <c r="D29" s="27">
        <v>47868</v>
      </c>
    </row>
    <row r="30" spans="2:4">
      <c r="B30" s="26" t="s">
        <v>90</v>
      </c>
      <c r="C30" s="27">
        <v>1602</v>
      </c>
      <c r="D30" s="27">
        <v>170</v>
      </c>
    </row>
    <row r="31" spans="2:4">
      <c r="B31" s="26" t="s">
        <v>91</v>
      </c>
      <c r="C31" s="27">
        <v>1672</v>
      </c>
      <c r="D31" s="27">
        <v>1480</v>
      </c>
    </row>
    <row r="32" spans="2:4">
      <c r="B32" s="26" t="s">
        <v>92</v>
      </c>
      <c r="C32" s="27">
        <v>219481</v>
      </c>
      <c r="D32" s="27">
        <v>56016</v>
      </c>
    </row>
    <row r="33" spans="2:4">
      <c r="B33" s="26" t="s">
        <v>93</v>
      </c>
      <c r="C33" s="27">
        <v>223496</v>
      </c>
      <c r="D33" s="27">
        <v>58900</v>
      </c>
    </row>
    <row r="34" spans="2:4">
      <c r="B34" s="25" t="s">
        <v>95</v>
      </c>
      <c r="C34" s="27">
        <f>SUM(C4:C33)</f>
        <v>4302113</v>
      </c>
      <c r="D34" s="27">
        <f>SUM(D4:D33)</f>
        <v>1073246</v>
      </c>
    </row>
  </sheetData>
  <mergeCells count="2">
    <mergeCell ref="C2:C3"/>
    <mergeCell ref="D2:D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04월 검출내역</vt:lpstr>
      <vt:lpstr>04월 월간 추세 그래프</vt:lpstr>
      <vt:lpstr>04월 출력물보안_개인정보패턴내역</vt:lpstr>
      <vt:lpstr>04월 출력물보안_월간 추세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도승경_9874331</dc:creator>
  <cp:lastModifiedBy>WIN10 1809 LTSC</cp:lastModifiedBy>
  <dcterms:created xsi:type="dcterms:W3CDTF">2022-11-03T06:01:30Z</dcterms:created>
  <dcterms:modified xsi:type="dcterms:W3CDTF">2024-10-25T07:30:04Z</dcterms:modified>
</cp:coreProperties>
</file>