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_1time_holdings" localSheetId="0">Sheet1!$A$1:$FC$15</definedName>
  </definedName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EB23" i="1" s="1"/>
  <c r="DX18" i="1"/>
  <c r="DT18" i="1"/>
  <c r="DT23" i="1" s="1"/>
  <c r="DP18" i="1"/>
  <c r="DL18" i="1"/>
  <c r="DL23" i="1" s="1"/>
  <c r="DH18" i="1"/>
  <c r="DD18" i="1"/>
  <c r="DD23" i="1" s="1"/>
  <c r="CZ18" i="1"/>
  <c r="CV18" i="1"/>
  <c r="CV23" i="1" s="1"/>
  <c r="CR18" i="1"/>
  <c r="CN18" i="1"/>
  <c r="CN23" i="1" s="1"/>
  <c r="CJ18" i="1"/>
  <c r="CF18" i="1"/>
  <c r="CF23" i="1" s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O20" i="1"/>
  <c r="K20" i="1"/>
  <c r="N20" i="1"/>
  <c r="J20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CE23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A23" i="1"/>
  <c r="DZ23" i="1"/>
  <c r="DY23" i="1"/>
  <c r="DX23" i="1"/>
  <c r="DW23" i="1"/>
  <c r="DV23" i="1"/>
  <c r="DU23" i="1"/>
  <c r="DS23" i="1"/>
  <c r="DR23" i="1"/>
  <c r="DQ23" i="1"/>
  <c r="DP23" i="1"/>
  <c r="DO23" i="1"/>
  <c r="DN23" i="1"/>
  <c r="DM23" i="1"/>
  <c r="DK23" i="1"/>
  <c r="DJ23" i="1"/>
  <c r="DI23" i="1"/>
  <c r="DH23" i="1"/>
  <c r="DG23" i="1"/>
  <c r="DF23" i="1"/>
  <c r="DE23" i="1"/>
  <c r="DC23" i="1"/>
  <c r="DB23" i="1"/>
  <c r="DA23" i="1"/>
  <c r="CZ23" i="1"/>
  <c r="CY23" i="1"/>
  <c r="CX23" i="1"/>
  <c r="CW23" i="1"/>
  <c r="CU23" i="1"/>
  <c r="CT23" i="1"/>
  <c r="CS23" i="1"/>
  <c r="CR23" i="1"/>
  <c r="CQ23" i="1"/>
  <c r="CP23" i="1"/>
  <c r="CO23" i="1"/>
  <c r="CM23" i="1"/>
  <c r="CL23" i="1"/>
  <c r="CK23" i="1"/>
  <c r="CJ23" i="1"/>
  <c r="CI23" i="1"/>
  <c r="CH23" i="1"/>
  <c r="CG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</calcChain>
</file>

<file path=xl/connections.xml><?xml version="1.0" encoding="utf-8"?>
<connections xmlns="http://schemas.openxmlformats.org/spreadsheetml/2006/main">
  <connection id="1" name="1time_holdings" type="6" refreshedVersion="4" background="1" saveData="1">
    <textPr codePage="1251" sourceFile="C:\Users\01404702\Dropbox\Masters in financial management\Research\Data\Masters data\By company\new_data\by_company after deleting\1time_holdings.csv" thousands=" " semicolon="1">
      <textFields count="1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<sst xmlns="http://schemas.openxmlformats.org/spreadsheetml/2006/main" count="202" uniqueCount="24">
  <si>
    <t>total liabilities</t>
  </si>
  <si>
    <t>Consumer Goods</t>
  </si>
  <si>
    <t>Excess return</t>
  </si>
  <si>
    <t>Risk premium</t>
  </si>
  <si>
    <t>6,3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</si>
  <si>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</si>
  <si>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</si>
  <si>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</si>
  <si>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</si>
  <si>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</si>
  <si>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</si>
  <si>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</si>
  <si>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0,33%</t>
  </si>
  <si>
    <t>Return monthly</t>
  </si>
  <si>
    <t>Def tax</t>
  </si>
  <si>
    <t>Price monthly</t>
  </si>
  <si>
    <t>MV monthly</t>
  </si>
  <si>
    <t>NOSH</t>
  </si>
  <si>
    <t>Debt equity ratio</t>
  </si>
  <si>
    <t>Price Sales</t>
  </si>
  <si>
    <t>BV/MV</t>
  </si>
  <si>
    <t>me</t>
  </si>
  <si>
    <t>Market value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</si>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</sst>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time_holding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pane xSplit="1" topLeftCell="B1" activePane="topRight" state="frozen"/>
      <selection pane="topRight"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83" width="10.7109375" bestFit="1" customWidth="1"/>
    <col min="84" max="87" width="12.28515625" bestFit="1" customWidth="1"/>
    <col min="88" max="88" width="11.28515625" bestFit="1" customWidth="1"/>
    <col min="89" max="89" width="12.28515625" bestFit="1" customWidth="1"/>
    <col min="90" max="90" width="11.5703125" bestFit="1" customWidth="1"/>
    <col min="91" max="93" width="12.28515625" bestFit="1" customWidth="1"/>
    <col min="94" max="94" width="11.5703125" bestFit="1" customWidth="1"/>
    <col min="95" max="95" width="12.28515625" bestFit="1" customWidth="1"/>
    <col min="96" max="96" width="11.5703125" bestFit="1" customWidth="1"/>
    <col min="97" max="97" width="12.28515625" bestFit="1" customWidth="1"/>
    <col min="98" max="98" width="11.5703125" bestFit="1" customWidth="1"/>
    <col min="99" max="99" width="10.7109375" bestFit="1" customWidth="1"/>
    <col min="100" max="101" width="12.28515625" bestFit="1" customWidth="1"/>
    <col min="102" max="102" width="10.7109375" bestFit="1" customWidth="1"/>
    <col min="103" max="104" width="12.28515625" bestFit="1" customWidth="1"/>
    <col min="105" max="105" width="10.7109375" bestFit="1" customWidth="1"/>
    <col min="106" max="106" width="12.28515625" bestFit="1" customWidth="1"/>
    <col min="107" max="107" width="11.5703125" bestFit="1" customWidth="1"/>
    <col min="108" max="109" width="12.28515625" bestFit="1" customWidth="1"/>
    <col min="110" max="110" width="11.5703125" bestFit="1" customWidth="1"/>
    <col min="111" max="117" width="12.28515625" bestFit="1" customWidth="1"/>
    <col min="118" max="118" width="11.5703125" bestFit="1" customWidth="1"/>
    <col min="119" max="123" width="12.28515625" bestFit="1" customWidth="1"/>
    <col min="124" max="124" width="10.7109375" bestFit="1" customWidth="1"/>
    <col min="125" max="133" width="12.28515625" bestFit="1" customWidth="1"/>
    <col min="134" max="134" width="11.28515625" bestFit="1" customWidth="1"/>
    <col min="135" max="136" width="12.28515625" bestFit="1" customWidth="1"/>
    <col min="137" max="137" width="10.7109375" bestFit="1" customWidth="1"/>
    <col min="138" max="138" width="12.28515625" bestFit="1" customWidth="1"/>
    <col min="139" max="139" width="10.7109375" bestFit="1" customWidth="1"/>
    <col min="140" max="140" width="12.28515625" bestFit="1" customWidth="1"/>
    <col min="141" max="141" width="11.5703125" bestFit="1" customWidth="1"/>
    <col min="142" max="144" width="12.28515625" bestFit="1" customWidth="1"/>
    <col min="145" max="145" width="11.5703125" bestFit="1" customWidth="1"/>
    <col min="146" max="146" width="12.28515625" bestFit="1" customWidth="1"/>
    <col min="147" max="159" width="10.7109375" bestFit="1" customWidth="1"/>
  </cols>
  <sheetData>
    <row r="1" spans="1:159" x14ac:dyDescent="0.25">
      <c r="A1" t="s">
        <v>21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>
        <v>56590</v>
      </c>
      <c r="AO2" s="2">
        <v>56590</v>
      </c>
      <c r="AP2" s="2">
        <v>56590</v>
      </c>
      <c r="AQ2" s="2">
        <v>56590</v>
      </c>
      <c r="AR2" s="2">
        <v>56590</v>
      </c>
      <c r="AS2" s="2">
        <v>56590</v>
      </c>
      <c r="AT2" s="2">
        <v>56590</v>
      </c>
      <c r="AU2" s="2">
        <v>56590</v>
      </c>
      <c r="AV2" s="2">
        <v>56590</v>
      </c>
      <c r="AW2" s="2">
        <v>56590</v>
      </c>
      <c r="AX2" s="2">
        <v>56590</v>
      </c>
      <c r="AY2" s="2">
        <v>56590</v>
      </c>
      <c r="AZ2" s="2">
        <v>88214</v>
      </c>
      <c r="BA2" s="2">
        <v>88214</v>
      </c>
      <c r="BB2" s="2">
        <v>88214</v>
      </c>
      <c r="BC2" s="2">
        <v>88214</v>
      </c>
      <c r="BD2" s="2">
        <v>88214</v>
      </c>
      <c r="BE2" s="2">
        <v>88214</v>
      </c>
      <c r="BF2" s="2">
        <v>88214</v>
      </c>
      <c r="BG2" s="2">
        <v>88214</v>
      </c>
      <c r="BH2" s="2">
        <v>88214</v>
      </c>
      <c r="BI2" s="2">
        <v>88214</v>
      </c>
      <c r="BJ2" s="2">
        <v>88214</v>
      </c>
      <c r="BK2" s="2">
        <v>88214</v>
      </c>
      <c r="BL2" s="2">
        <v>134298</v>
      </c>
      <c r="BM2" s="2">
        <v>134298</v>
      </c>
      <c r="BN2" s="2">
        <v>134298</v>
      </c>
      <c r="BO2" s="2">
        <v>134298</v>
      </c>
      <c r="BP2" s="2">
        <v>134298</v>
      </c>
      <c r="BQ2" s="2">
        <v>134298</v>
      </c>
      <c r="BR2" s="2">
        <v>134298</v>
      </c>
      <c r="BS2" s="2">
        <v>134298</v>
      </c>
      <c r="BT2" s="2">
        <v>134298</v>
      </c>
      <c r="BU2" s="2">
        <v>134298</v>
      </c>
      <c r="BV2" s="2">
        <v>134298</v>
      </c>
      <c r="BW2" s="2">
        <v>134298</v>
      </c>
      <c r="BX2" s="2">
        <v>231997</v>
      </c>
      <c r="BY2" s="2">
        <v>231997</v>
      </c>
      <c r="BZ2" s="2">
        <v>231997</v>
      </c>
      <c r="CA2" s="2">
        <v>231997</v>
      </c>
      <c r="CB2" s="2">
        <v>231997</v>
      </c>
      <c r="CC2" s="2">
        <v>231997</v>
      </c>
      <c r="CD2" s="2">
        <v>231997</v>
      </c>
      <c r="CE2" s="2">
        <v>231997</v>
      </c>
      <c r="CF2" s="2">
        <v>231997</v>
      </c>
      <c r="CG2" s="2">
        <v>231997</v>
      </c>
      <c r="CH2" s="2">
        <v>231997</v>
      </c>
      <c r="CI2" s="2">
        <v>231997</v>
      </c>
      <c r="CJ2" s="2">
        <v>343154</v>
      </c>
      <c r="CK2" s="2">
        <v>343154</v>
      </c>
      <c r="CL2" s="2">
        <v>343154</v>
      </c>
      <c r="CM2" s="2">
        <v>343154</v>
      </c>
      <c r="CN2" s="2">
        <v>343154</v>
      </c>
      <c r="CO2" s="2">
        <v>343154</v>
      </c>
      <c r="CP2" s="2">
        <v>343154</v>
      </c>
      <c r="CQ2" s="2">
        <v>343154</v>
      </c>
      <c r="CR2" s="2">
        <v>343154</v>
      </c>
      <c r="CS2" s="2">
        <v>343154</v>
      </c>
      <c r="CT2" s="2">
        <v>343154</v>
      </c>
      <c r="CU2" s="2">
        <v>343154</v>
      </c>
      <c r="CV2" s="2">
        <v>500754</v>
      </c>
      <c r="CW2" s="2">
        <v>500754</v>
      </c>
      <c r="CX2" s="2">
        <v>500754</v>
      </c>
      <c r="CY2" s="2">
        <v>500754</v>
      </c>
      <c r="CZ2" s="2">
        <v>500754</v>
      </c>
      <c r="DA2" s="2">
        <v>500754</v>
      </c>
      <c r="DB2" s="2">
        <v>500754</v>
      </c>
      <c r="DC2" s="2">
        <v>500754</v>
      </c>
      <c r="DD2" s="2">
        <v>500754</v>
      </c>
      <c r="DE2" s="2">
        <v>500754</v>
      </c>
      <c r="DF2" s="2">
        <v>500754</v>
      </c>
      <c r="DG2" s="2">
        <v>500754</v>
      </c>
      <c r="DH2" s="2">
        <v>479736</v>
      </c>
      <c r="DI2" s="2">
        <v>479736</v>
      </c>
      <c r="DJ2" s="2">
        <v>479736</v>
      </c>
      <c r="DK2" s="2">
        <v>479736</v>
      </c>
      <c r="DL2" s="2">
        <v>479736</v>
      </c>
      <c r="DM2" s="2">
        <v>479736</v>
      </c>
      <c r="DN2" s="2">
        <v>479736</v>
      </c>
      <c r="DO2" s="2">
        <v>479736</v>
      </c>
      <c r="DP2" s="2">
        <v>479736</v>
      </c>
      <c r="DQ2" s="2">
        <v>479736</v>
      </c>
      <c r="DR2" s="2">
        <v>479736</v>
      </c>
      <c r="DS2" s="2">
        <v>479736</v>
      </c>
      <c r="DT2" s="2">
        <v>525844</v>
      </c>
      <c r="DU2" s="2">
        <v>525844</v>
      </c>
      <c r="DV2" s="2">
        <v>525844</v>
      </c>
      <c r="DW2" s="2">
        <v>525844</v>
      </c>
      <c r="DX2" s="2">
        <v>525844</v>
      </c>
      <c r="DY2" s="2">
        <v>525844</v>
      </c>
      <c r="DZ2" s="2">
        <v>525844</v>
      </c>
      <c r="EA2" s="2">
        <v>525844</v>
      </c>
      <c r="EB2" s="2">
        <v>525844</v>
      </c>
      <c r="EC2" s="2">
        <v>525844</v>
      </c>
      <c r="ED2" s="2">
        <v>525844</v>
      </c>
      <c r="EE2" s="2">
        <v>525844</v>
      </c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</row>
    <row r="3" spans="1:159" x14ac:dyDescent="0.25">
      <c r="A3" t="s">
        <v>2</v>
      </c>
      <c r="B3" t="s">
        <v>1</v>
      </c>
      <c r="C3" s="2"/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-3.0386435999999999E-2</v>
      </c>
      <c r="CG3" s="2">
        <v>-0.21518209299999999</v>
      </c>
      <c r="CH3" s="2">
        <v>-0.11896712700000001</v>
      </c>
      <c r="CI3" s="2">
        <v>-7.7294663999999999E-2</v>
      </c>
      <c r="CJ3" s="2">
        <v>-0.25658249</v>
      </c>
      <c r="CK3" s="2">
        <v>-0.154664106</v>
      </c>
      <c r="CL3" s="2">
        <v>7.3518841000000001E-2</v>
      </c>
      <c r="CM3" s="2">
        <v>-0.28977008700000001</v>
      </c>
      <c r="CN3" s="2">
        <v>-0.299796801</v>
      </c>
      <c r="CO3" s="2">
        <v>-0.17678950199999999</v>
      </c>
      <c r="CP3" s="2">
        <v>5.7398681999999999E-2</v>
      </c>
      <c r="CQ3" s="2">
        <v>-0.180234905</v>
      </c>
      <c r="CR3" s="2">
        <v>9.0331778000000001E-2</v>
      </c>
      <c r="CS3" s="2">
        <v>-0.36785300700000001</v>
      </c>
      <c r="CT3" s="2">
        <v>0.129551212</v>
      </c>
      <c r="CU3" s="2">
        <v>0.21516057</v>
      </c>
      <c r="CV3" s="2">
        <v>-0.25494231299999998</v>
      </c>
      <c r="CW3" s="2">
        <v>-0.34074806800000002</v>
      </c>
      <c r="CX3" s="2">
        <v>0.20340604000000001</v>
      </c>
      <c r="CY3" s="2">
        <v>-0.32947606600000001</v>
      </c>
      <c r="CZ3" s="2">
        <v>-0.169068358</v>
      </c>
      <c r="DA3" s="2">
        <v>2.7005560000000001E-2</v>
      </c>
      <c r="DB3" s="2">
        <v>-6.3205822999999994E-2</v>
      </c>
      <c r="DC3" s="2">
        <v>0.51969478899999999</v>
      </c>
      <c r="DD3" s="2">
        <v>-0.147963068</v>
      </c>
      <c r="DE3" s="2">
        <v>-7.5099119000000006E-2</v>
      </c>
      <c r="DF3" s="2">
        <v>0.11000684500000001</v>
      </c>
      <c r="DG3" s="2">
        <v>-0.142346954</v>
      </c>
      <c r="DH3" s="2">
        <v>-4.3059195000000001E-2</v>
      </c>
      <c r="DI3" s="2">
        <v>-0.198772281</v>
      </c>
      <c r="DJ3" s="2">
        <v>-4.9251598000000001E-2</v>
      </c>
      <c r="DK3" s="2">
        <v>-0.18157557099999999</v>
      </c>
      <c r="DL3" s="2">
        <v>-0.20166120100000001</v>
      </c>
      <c r="DM3" s="2">
        <v>-0.162544197</v>
      </c>
      <c r="DN3" s="2">
        <v>8.4781543000000001E-2</v>
      </c>
      <c r="DO3" s="2">
        <v>-0.37783849800000002</v>
      </c>
      <c r="DP3" s="2">
        <v>-0.16772479800000001</v>
      </c>
      <c r="DQ3" s="2">
        <v>-0.24159977799999999</v>
      </c>
      <c r="DR3" s="2">
        <v>-0.32741268499999998</v>
      </c>
      <c r="DS3" s="2">
        <v>-8.3334668000000001E-2</v>
      </c>
      <c r="DT3" s="2">
        <v>-0.1417313</v>
      </c>
      <c r="DU3" s="2">
        <v>-0.40259624399999999</v>
      </c>
      <c r="DV3" s="2">
        <v>-9.1198372999999999E-2</v>
      </c>
      <c r="DW3" s="2">
        <v>-0.210152959</v>
      </c>
      <c r="DX3" s="2">
        <v>-0.47565960800000001</v>
      </c>
      <c r="DY3" s="2">
        <v>-0.23444621700000001</v>
      </c>
      <c r="DZ3" s="2">
        <v>-3.5016947999999999E-2</v>
      </c>
      <c r="EA3" s="2">
        <v>-0.352611542</v>
      </c>
      <c r="EB3" s="2">
        <v>-0.26960157400000001</v>
      </c>
      <c r="EC3" s="2">
        <v>-0.22999967299999999</v>
      </c>
      <c r="ED3" s="2">
        <v>-0.17609136</v>
      </c>
      <c r="EE3" s="2">
        <v>-0.35511991300000001</v>
      </c>
      <c r="EF3" s="2">
        <v>-0.18765379600000001</v>
      </c>
      <c r="EG3" s="2">
        <v>-0.14706720000000001</v>
      </c>
      <c r="EH3" s="2">
        <v>-0.32837313099999998</v>
      </c>
      <c r="EI3" s="2">
        <v>-0.16677690000000001</v>
      </c>
      <c r="EJ3" s="2">
        <v>-0.56169063900000005</v>
      </c>
      <c r="EK3" s="2">
        <v>0.40508893299999998</v>
      </c>
      <c r="EL3" s="2">
        <v>-0.31725777700000002</v>
      </c>
      <c r="EM3" s="2">
        <v>-0.28305556399999998</v>
      </c>
      <c r="EN3" s="2">
        <v>-0.48982523300000003</v>
      </c>
      <c r="EO3" s="2">
        <v>0.11050270099999999</v>
      </c>
      <c r="EP3" s="2">
        <v>-0.76395905099999994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</row>
    <row r="4" spans="1:159" x14ac:dyDescent="0.25">
      <c r="A4" t="s">
        <v>3</v>
      </c>
      <c r="B4" t="s">
        <v>1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P4" s="2" t="s">
        <v>4</v>
      </c>
      <c r="Q4" s="2" t="s">
        <v>4</v>
      </c>
      <c r="R4" s="2" t="s">
        <v>4</v>
      </c>
      <c r="S4" s="2" t="s">
        <v>4</v>
      </c>
      <c r="T4" s="2" t="s">
        <v>4</v>
      </c>
      <c r="U4" s="2" t="s">
        <v>4</v>
      </c>
      <c r="V4" s="2" t="s">
        <v>4</v>
      </c>
      <c r="W4" s="2" t="s">
        <v>4</v>
      </c>
      <c r="X4" s="2" t="s">
        <v>4</v>
      </c>
      <c r="Y4" s="2" t="s">
        <v>4</v>
      </c>
      <c r="Z4" s="2" t="s">
        <v>4</v>
      </c>
      <c r="AA4" s="2" t="s">
        <v>4</v>
      </c>
      <c r="AB4" s="2" t="s">
        <v>4</v>
      </c>
      <c r="AC4" s="2" t="s">
        <v>4</v>
      </c>
      <c r="AD4" s="2" t="s">
        <v>4</v>
      </c>
      <c r="AE4" s="2" t="s">
        <v>4</v>
      </c>
      <c r="AF4" s="2" t="s">
        <v>4</v>
      </c>
      <c r="AG4" s="2" t="s">
        <v>4</v>
      </c>
      <c r="AH4" s="2" t="s">
        <v>4</v>
      </c>
      <c r="AI4" s="2" t="s">
        <v>4</v>
      </c>
      <c r="AJ4" s="2" t="s">
        <v>4</v>
      </c>
      <c r="AK4" s="2" t="s">
        <v>4</v>
      </c>
      <c r="AL4" s="2" t="s">
        <v>4</v>
      </c>
      <c r="AM4" s="2" t="s">
        <v>4</v>
      </c>
      <c r="AN4" s="2" t="s">
        <v>4</v>
      </c>
      <c r="AO4" s="2" t="s">
        <v>4</v>
      </c>
      <c r="AP4" s="2" t="s">
        <v>4</v>
      </c>
      <c r="AQ4" s="2" t="s">
        <v>4</v>
      </c>
      <c r="AR4" s="2" t="s">
        <v>4</v>
      </c>
      <c r="AS4" s="2" t="s">
        <v>4</v>
      </c>
      <c r="AT4" s="2" t="s">
        <v>4</v>
      </c>
      <c r="AU4" s="2" t="s">
        <v>4</v>
      </c>
      <c r="AV4" s="2" t="s">
        <v>4</v>
      </c>
      <c r="AW4" s="2" t="s">
        <v>4</v>
      </c>
      <c r="AX4" s="2" t="s">
        <v>4</v>
      </c>
      <c r="AY4" s="2" t="s">
        <v>4</v>
      </c>
      <c r="AZ4" s="2" t="s">
        <v>4</v>
      </c>
      <c r="BA4" s="2" t="s">
        <v>4</v>
      </c>
      <c r="BB4" s="2" t="s">
        <v>4</v>
      </c>
      <c r="BC4" s="2" t="s">
        <v>4</v>
      </c>
      <c r="BD4" s="2" t="s">
        <v>4</v>
      </c>
      <c r="BE4" s="2" t="s">
        <v>4</v>
      </c>
      <c r="BF4" s="2" t="s">
        <v>4</v>
      </c>
      <c r="BG4" s="2" t="s">
        <v>4</v>
      </c>
      <c r="BH4" s="2" t="s">
        <v>4</v>
      </c>
      <c r="BI4" s="2" t="s">
        <v>4</v>
      </c>
      <c r="BJ4" s="2" t="s">
        <v>4</v>
      </c>
      <c r="BK4" s="2" t="s">
        <v>4</v>
      </c>
      <c r="BL4" s="2" t="s">
        <v>4</v>
      </c>
      <c r="BM4" s="2" t="s">
        <v>4</v>
      </c>
      <c r="BN4" s="2" t="s">
        <v>4</v>
      </c>
      <c r="BO4" s="2" t="s">
        <v>4</v>
      </c>
      <c r="BP4" s="2" t="s">
        <v>4</v>
      </c>
      <c r="BQ4" s="2" t="s">
        <v>4</v>
      </c>
      <c r="BR4" s="2" t="s">
        <v>4</v>
      </c>
      <c r="BS4" s="2" t="s">
        <v>4</v>
      </c>
      <c r="BT4" s="2" t="s">
        <v>4</v>
      </c>
      <c r="BU4" s="2" t="s">
        <v>4</v>
      </c>
      <c r="BV4" s="2" t="s">
        <v>4</v>
      </c>
      <c r="BW4" s="2" t="s">
        <v>4</v>
      </c>
      <c r="BX4" s="2" t="s">
        <v>4</v>
      </c>
      <c r="BY4" s="2" t="s">
        <v>4</v>
      </c>
      <c r="BZ4" s="2" t="s">
        <v>4</v>
      </c>
      <c r="CA4" s="2" t="s">
        <v>4</v>
      </c>
      <c r="CB4" s="2" t="s">
        <v>4</v>
      </c>
      <c r="CC4" s="2" t="s">
        <v>4</v>
      </c>
      <c r="CD4" s="2" t="s">
        <v>4</v>
      </c>
      <c r="CE4" s="2" t="s">
        <v>4</v>
      </c>
      <c r="CF4" s="2">
        <v>6.3</v>
      </c>
      <c r="CG4" s="2">
        <v>6.3</v>
      </c>
      <c r="CH4" s="2">
        <v>6.3</v>
      </c>
      <c r="CI4" s="2">
        <v>6.3</v>
      </c>
      <c r="CJ4" s="2">
        <v>6.3</v>
      </c>
      <c r="CK4" s="2">
        <v>6.3</v>
      </c>
      <c r="CL4" s="2">
        <v>6.3</v>
      </c>
      <c r="CM4" s="2">
        <v>6.3</v>
      </c>
      <c r="CN4" s="2">
        <v>6.3</v>
      </c>
      <c r="CO4" s="2">
        <v>6.3</v>
      </c>
      <c r="CP4" s="2">
        <v>6.3</v>
      </c>
      <c r="CQ4" s="2">
        <v>6.3</v>
      </c>
      <c r="CR4" s="2">
        <v>6.3</v>
      </c>
      <c r="CS4" s="2">
        <v>6.3</v>
      </c>
      <c r="CT4" s="2">
        <v>6.3</v>
      </c>
      <c r="CU4" s="2">
        <v>6.3</v>
      </c>
      <c r="CV4" s="2">
        <v>6.3</v>
      </c>
      <c r="CW4" s="2">
        <v>6.3</v>
      </c>
      <c r="CX4" s="2">
        <v>6.3</v>
      </c>
      <c r="CY4" s="2">
        <v>6.3</v>
      </c>
      <c r="CZ4" s="2">
        <v>6.3</v>
      </c>
      <c r="DA4" s="2">
        <v>6.3</v>
      </c>
      <c r="DB4" s="2">
        <v>6.3</v>
      </c>
      <c r="DC4" s="2">
        <v>6.3</v>
      </c>
      <c r="DD4" s="2">
        <v>6.3</v>
      </c>
      <c r="DE4" s="2">
        <v>6.3</v>
      </c>
      <c r="DF4" s="2">
        <v>6.3</v>
      </c>
      <c r="DG4" s="2">
        <v>6.3</v>
      </c>
      <c r="DH4" s="2">
        <v>6.3</v>
      </c>
      <c r="DI4" s="2">
        <v>6.3</v>
      </c>
      <c r="DJ4" s="2">
        <v>6.3</v>
      </c>
      <c r="DK4" s="2">
        <v>6.3</v>
      </c>
      <c r="DL4" s="2">
        <v>6.3</v>
      </c>
      <c r="DM4" s="2">
        <v>6.3</v>
      </c>
      <c r="DN4" s="2">
        <v>6.3</v>
      </c>
      <c r="DO4" s="2">
        <v>6.3</v>
      </c>
      <c r="DP4" s="2">
        <v>6.3</v>
      </c>
      <c r="DQ4" s="2">
        <v>6.3</v>
      </c>
      <c r="DR4" s="2">
        <v>6.3</v>
      </c>
      <c r="DS4" s="2">
        <v>6.3</v>
      </c>
      <c r="DT4" s="2">
        <v>6.3</v>
      </c>
      <c r="DU4" s="2">
        <v>6.3</v>
      </c>
      <c r="DV4" s="2">
        <v>6.3</v>
      </c>
      <c r="DW4" s="2">
        <v>6.3</v>
      </c>
      <c r="DX4" s="2">
        <v>6.3</v>
      </c>
      <c r="DY4" s="2">
        <v>6.3</v>
      </c>
      <c r="DZ4" s="2">
        <v>6.3</v>
      </c>
      <c r="EA4" s="2">
        <v>6.3</v>
      </c>
      <c r="EB4" s="2">
        <v>6.3</v>
      </c>
      <c r="EC4" s="2">
        <v>6.3</v>
      </c>
      <c r="ED4" s="2">
        <v>6.3</v>
      </c>
      <c r="EE4" s="2">
        <v>6.3</v>
      </c>
      <c r="EF4" s="2">
        <v>6.3</v>
      </c>
      <c r="EG4" s="2">
        <v>6.3</v>
      </c>
      <c r="EH4" s="2">
        <v>6.3</v>
      </c>
      <c r="EI4" s="2">
        <v>6.3</v>
      </c>
      <c r="EJ4" s="2">
        <v>6.3</v>
      </c>
      <c r="EK4" s="2">
        <v>6.3</v>
      </c>
      <c r="EL4" s="2">
        <v>6.3</v>
      </c>
      <c r="EM4" s="2">
        <v>6.3</v>
      </c>
      <c r="EN4" s="2">
        <v>6.3</v>
      </c>
      <c r="EO4" s="2">
        <v>6.3</v>
      </c>
      <c r="EP4" s="2">
        <v>6.3</v>
      </c>
      <c r="EQ4" s="2">
        <v>6.3</v>
      </c>
      <c r="ER4" s="2">
        <v>6.3</v>
      </c>
      <c r="ES4" s="2">
        <v>6.3</v>
      </c>
      <c r="ET4" s="2">
        <v>6.3</v>
      </c>
      <c r="EU4" s="2">
        <v>6.3</v>
      </c>
      <c r="EV4" s="2">
        <v>6.3</v>
      </c>
      <c r="EW4" s="2">
        <v>6.3</v>
      </c>
      <c r="EX4" s="2">
        <v>6.3</v>
      </c>
      <c r="EY4" s="2">
        <v>6.3</v>
      </c>
      <c r="EZ4" s="2">
        <v>6.3</v>
      </c>
      <c r="FA4" s="2">
        <v>6.3</v>
      </c>
      <c r="FB4" s="2">
        <v>6.3</v>
      </c>
      <c r="FC4" s="2">
        <v>6.3</v>
      </c>
    </row>
    <row r="5" spans="1:159" x14ac:dyDescent="0.25">
      <c r="A5" t="s">
        <v>5</v>
      </c>
      <c r="B5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>
        <v>-104.1628</v>
      </c>
      <c r="CG5" s="2">
        <v>7.3300000000000004E-2</v>
      </c>
      <c r="CH5" s="2">
        <v>-0.22869999999999999</v>
      </c>
      <c r="CI5" s="2">
        <v>0.25740000000000002</v>
      </c>
      <c r="CJ5" s="2">
        <v>0.3251</v>
      </c>
      <c r="CK5" s="2">
        <v>8.3599999999999994E-2</v>
      </c>
      <c r="CL5" s="2">
        <v>-2.1899999999999999E-2</v>
      </c>
      <c r="CM5" s="2">
        <v>-9.0800000000000006E-2</v>
      </c>
      <c r="CN5" s="2">
        <v>-1.2200000000000001E-2</v>
      </c>
      <c r="CO5" s="2">
        <v>-0.23930000000000001</v>
      </c>
      <c r="CP5" s="2">
        <v>-0.24</v>
      </c>
      <c r="CQ5" s="2">
        <v>-0.41310000000000002</v>
      </c>
      <c r="CR5" s="2">
        <v>-5.5899999999999998E-2</v>
      </c>
      <c r="CS5" s="2">
        <v>2.1299999999999999E-2</v>
      </c>
      <c r="CT5" s="2">
        <v>0.1231</v>
      </c>
      <c r="CU5" s="2">
        <v>0.15859999999999999</v>
      </c>
      <c r="CV5" s="2">
        <v>0.30630000000000002</v>
      </c>
      <c r="CW5" s="2">
        <v>0.61990000000000001</v>
      </c>
      <c r="CX5" s="2">
        <v>0.57920000000000005</v>
      </c>
      <c r="CY5" s="2">
        <v>0.53410000000000002</v>
      </c>
      <c r="CZ5" s="2">
        <v>0.50829999999999997</v>
      </c>
      <c r="DA5" s="2">
        <v>0.54139999999999999</v>
      </c>
      <c r="DB5" s="2">
        <v>0.65590000000000004</v>
      </c>
      <c r="DC5" s="2">
        <v>0.7258</v>
      </c>
      <c r="DD5" s="2">
        <v>0.72750000000000004</v>
      </c>
      <c r="DE5" s="2">
        <v>0.74590000000000001</v>
      </c>
      <c r="DF5" s="2">
        <v>0.74060000000000004</v>
      </c>
      <c r="DG5" s="2">
        <v>0.67359999999999998</v>
      </c>
      <c r="DH5" s="2">
        <v>0.80559999999999998</v>
      </c>
      <c r="DI5" s="2">
        <v>0.83840000000000003</v>
      </c>
      <c r="DJ5" s="2">
        <v>0.90800000000000003</v>
      </c>
      <c r="DK5" s="2">
        <v>0.96389999999999998</v>
      </c>
      <c r="DL5" s="2">
        <v>0.97109999999999996</v>
      </c>
      <c r="DM5" s="2">
        <v>1.1318999999999999</v>
      </c>
      <c r="DN5" s="2">
        <v>1.5485</v>
      </c>
      <c r="DO5" s="2">
        <v>1.4442999999999999</v>
      </c>
      <c r="DP5" s="2">
        <v>1.2690999999999999</v>
      </c>
      <c r="DQ5" s="2">
        <v>1.3233999999999999</v>
      </c>
      <c r="DR5" s="2">
        <v>1.3141</v>
      </c>
      <c r="DS5" s="2">
        <v>1.1126</v>
      </c>
      <c r="DT5" s="2">
        <v>0.87509999999999999</v>
      </c>
      <c r="DU5" s="2">
        <v>0.86240000000000006</v>
      </c>
      <c r="DV5" s="2">
        <v>0.84260000000000002</v>
      </c>
      <c r="DW5" s="2">
        <v>1.3177000000000001</v>
      </c>
      <c r="DX5" s="2">
        <v>1.3322000000000001</v>
      </c>
      <c r="DY5" s="2">
        <v>1.3560000000000001</v>
      </c>
      <c r="DZ5" s="2">
        <v>1.2022999999999999</v>
      </c>
      <c r="EA5" s="2">
        <v>1.2437</v>
      </c>
      <c r="EB5" s="2">
        <v>0.95030000000000003</v>
      </c>
      <c r="EC5" s="2">
        <v>0.95079999999999998</v>
      </c>
      <c r="ED5" s="2">
        <v>1.0115000000000001</v>
      </c>
      <c r="EE5" s="2">
        <v>1.1223000000000001</v>
      </c>
      <c r="EF5" s="2">
        <v>1.0412999999999999</v>
      </c>
      <c r="EG5" s="2">
        <v>1.0844</v>
      </c>
      <c r="EH5" s="2">
        <v>1.1073</v>
      </c>
      <c r="EI5" s="2">
        <v>1.4162999999999999</v>
      </c>
      <c r="EJ5" s="2">
        <v>1.5958000000000001</v>
      </c>
      <c r="EK5" s="2">
        <v>1.1800999999999999</v>
      </c>
      <c r="EL5" s="2">
        <v>1.1569</v>
      </c>
      <c r="EM5" s="2">
        <v>1.1894</v>
      </c>
      <c r="EN5" s="2">
        <v>1.4213</v>
      </c>
      <c r="EO5" s="2">
        <v>1.1447000000000001</v>
      </c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x14ac:dyDescent="0.25">
      <c r="A6" t="s">
        <v>6</v>
      </c>
      <c r="B6" t="s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698.79</v>
      </c>
      <c r="CF6" s="2">
        <v>431.87</v>
      </c>
      <c r="CG6" s="2">
        <v>326.52999999999997</v>
      </c>
      <c r="CH6" s="2">
        <v>155.38</v>
      </c>
      <c r="CI6" s="2">
        <v>57.83</v>
      </c>
      <c r="CJ6" s="2">
        <v>351.15</v>
      </c>
      <c r="CK6" s="2">
        <v>55.15</v>
      </c>
      <c r="CL6" s="2">
        <v>65.92</v>
      </c>
      <c r="CM6" s="2">
        <v>79.53</v>
      </c>
      <c r="CN6" s="2">
        <v>151.93</v>
      </c>
      <c r="CO6" s="2">
        <v>108.94</v>
      </c>
      <c r="CP6" s="2">
        <v>58.74</v>
      </c>
      <c r="CQ6" s="2">
        <v>26.62</v>
      </c>
      <c r="CR6" s="2">
        <v>62.26</v>
      </c>
      <c r="CS6" s="2">
        <v>35.07</v>
      </c>
      <c r="CT6" s="2">
        <v>9.9700000000000006</v>
      </c>
      <c r="CU6" s="2">
        <v>18.920000000000002</v>
      </c>
      <c r="CV6" s="2">
        <v>27.51</v>
      </c>
      <c r="CW6" s="2">
        <v>19.059999999999999</v>
      </c>
      <c r="CX6" s="2">
        <v>31.17</v>
      </c>
      <c r="CY6" s="2">
        <v>59.08</v>
      </c>
      <c r="CZ6" s="2">
        <v>143.07</v>
      </c>
      <c r="DA6" s="2">
        <v>28.09</v>
      </c>
      <c r="DB6" s="2">
        <v>36.9</v>
      </c>
      <c r="DC6" s="2">
        <v>133.33000000000001</v>
      </c>
      <c r="DD6" s="2">
        <v>113.93</v>
      </c>
      <c r="DE6" s="2">
        <v>202.96</v>
      </c>
      <c r="DF6" s="2">
        <v>193.04</v>
      </c>
      <c r="DG6" s="2">
        <v>115.47</v>
      </c>
      <c r="DH6" s="2">
        <v>165.63</v>
      </c>
      <c r="DI6" s="2">
        <v>167.64</v>
      </c>
      <c r="DJ6" s="2">
        <v>190.34</v>
      </c>
      <c r="DK6" s="2">
        <v>142.30000000000001</v>
      </c>
      <c r="DL6" s="2">
        <v>258.97000000000003</v>
      </c>
      <c r="DM6" s="2">
        <v>124.06</v>
      </c>
      <c r="DN6" s="2">
        <v>252.24</v>
      </c>
      <c r="DO6" s="2">
        <v>253.68</v>
      </c>
      <c r="DP6" s="2">
        <v>158.05000000000001</v>
      </c>
      <c r="DQ6" s="2">
        <v>262.66000000000003</v>
      </c>
      <c r="DR6" s="2">
        <v>86.46</v>
      </c>
      <c r="DS6" s="2">
        <v>62.79</v>
      </c>
      <c r="DT6" s="2">
        <v>47.26</v>
      </c>
      <c r="DU6" s="2">
        <v>871.65</v>
      </c>
      <c r="DV6" s="2">
        <v>649.85</v>
      </c>
      <c r="DW6" s="2">
        <v>47.96</v>
      </c>
      <c r="DX6" s="2">
        <v>85.61</v>
      </c>
      <c r="DY6" s="2">
        <v>281.89999999999998</v>
      </c>
      <c r="DZ6" s="2">
        <v>109.34</v>
      </c>
      <c r="EA6" s="2">
        <v>125.84</v>
      </c>
      <c r="EB6" s="2">
        <v>198.66</v>
      </c>
      <c r="EC6" s="2">
        <v>102.54</v>
      </c>
      <c r="ED6" s="2">
        <v>109.45</v>
      </c>
      <c r="EE6" s="2">
        <v>165.34</v>
      </c>
      <c r="EF6" s="2">
        <v>154.51</v>
      </c>
      <c r="EG6" s="2">
        <v>3032.78</v>
      </c>
      <c r="EH6" s="2">
        <v>977.81</v>
      </c>
      <c r="EI6" s="2">
        <v>335.01</v>
      </c>
      <c r="EJ6" s="2">
        <v>1439.04</v>
      </c>
      <c r="EK6" s="2">
        <v>3102.14</v>
      </c>
      <c r="EL6" s="2">
        <v>238.73</v>
      </c>
      <c r="EM6" s="2">
        <v>550.58000000000004</v>
      </c>
      <c r="EN6" s="2">
        <v>749.19</v>
      </c>
      <c r="EO6" s="2">
        <v>513.27</v>
      </c>
      <c r="EP6" s="2">
        <v>296.94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</row>
    <row r="7" spans="1:159" x14ac:dyDescent="0.25">
      <c r="A7" t="s">
        <v>7</v>
      </c>
      <c r="B7" t="s">
        <v>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>
        <v>62076</v>
      </c>
      <c r="AO7" s="2">
        <v>62076</v>
      </c>
      <c r="AP7" s="2">
        <v>62076</v>
      </c>
      <c r="AQ7" s="2">
        <v>62076</v>
      </c>
      <c r="AR7" s="2">
        <v>62076</v>
      </c>
      <c r="AS7" s="2">
        <v>62076</v>
      </c>
      <c r="AT7" s="2">
        <v>62076</v>
      </c>
      <c r="AU7" s="2">
        <v>62076</v>
      </c>
      <c r="AV7" s="2">
        <v>62076</v>
      </c>
      <c r="AW7" s="2">
        <v>62076</v>
      </c>
      <c r="AX7" s="2">
        <v>62076</v>
      </c>
      <c r="AY7" s="2">
        <v>62076</v>
      </c>
      <c r="AZ7" s="2">
        <v>86986</v>
      </c>
      <c r="BA7" s="2">
        <v>86986</v>
      </c>
      <c r="BB7" s="2">
        <v>86986</v>
      </c>
      <c r="BC7" s="2">
        <v>86986</v>
      </c>
      <c r="BD7" s="2">
        <v>86986</v>
      </c>
      <c r="BE7" s="2">
        <v>86986</v>
      </c>
      <c r="BF7" s="2">
        <v>86986</v>
      </c>
      <c r="BG7" s="2">
        <v>86986</v>
      </c>
      <c r="BH7" s="2">
        <v>86986</v>
      </c>
      <c r="BI7" s="2">
        <v>86986</v>
      </c>
      <c r="BJ7" s="2">
        <v>86986</v>
      </c>
      <c r="BK7" s="2">
        <v>86986</v>
      </c>
      <c r="BL7" s="2">
        <v>166123</v>
      </c>
      <c r="BM7" s="2">
        <v>166123</v>
      </c>
      <c r="BN7" s="2">
        <v>166123</v>
      </c>
      <c r="BO7" s="2">
        <v>166123</v>
      </c>
      <c r="BP7" s="2">
        <v>166123</v>
      </c>
      <c r="BQ7" s="2">
        <v>166123</v>
      </c>
      <c r="BR7" s="2">
        <v>166123</v>
      </c>
      <c r="BS7" s="2">
        <v>166123</v>
      </c>
      <c r="BT7" s="2">
        <v>166123</v>
      </c>
      <c r="BU7" s="2">
        <v>166123</v>
      </c>
      <c r="BV7" s="2">
        <v>166123</v>
      </c>
      <c r="BW7" s="2">
        <v>166123</v>
      </c>
      <c r="BX7" s="2">
        <v>333603</v>
      </c>
      <c r="BY7" s="2">
        <v>333603</v>
      </c>
      <c r="BZ7" s="2">
        <v>333603</v>
      </c>
      <c r="CA7" s="2">
        <v>333603</v>
      </c>
      <c r="CB7" s="2">
        <v>333603</v>
      </c>
      <c r="CC7" s="2">
        <v>333603</v>
      </c>
      <c r="CD7" s="2">
        <v>333603</v>
      </c>
      <c r="CE7" s="2">
        <v>333603</v>
      </c>
      <c r="CF7" s="2">
        <v>333603</v>
      </c>
      <c r="CG7" s="2">
        <v>333603</v>
      </c>
      <c r="CH7" s="2">
        <v>333603</v>
      </c>
      <c r="CI7" s="2">
        <v>333603</v>
      </c>
      <c r="CJ7" s="2">
        <v>487774</v>
      </c>
      <c r="CK7" s="2">
        <v>487774</v>
      </c>
      <c r="CL7" s="2">
        <v>487774</v>
      </c>
      <c r="CM7" s="2">
        <v>487774</v>
      </c>
      <c r="CN7" s="2">
        <v>487774</v>
      </c>
      <c r="CO7" s="2">
        <v>487774</v>
      </c>
      <c r="CP7" s="2">
        <v>487774</v>
      </c>
      <c r="CQ7" s="2">
        <v>487774</v>
      </c>
      <c r="CR7" s="2">
        <v>487774</v>
      </c>
      <c r="CS7" s="2">
        <v>487774</v>
      </c>
      <c r="CT7" s="2">
        <v>487774</v>
      </c>
      <c r="CU7" s="2">
        <v>487774</v>
      </c>
      <c r="CV7" s="2">
        <v>666676</v>
      </c>
      <c r="CW7" s="2">
        <v>666676</v>
      </c>
      <c r="CX7" s="2">
        <v>666676</v>
      </c>
      <c r="CY7" s="2">
        <v>666676</v>
      </c>
      <c r="CZ7" s="2">
        <v>666676</v>
      </c>
      <c r="DA7" s="2">
        <v>666676</v>
      </c>
      <c r="DB7" s="2">
        <v>666676</v>
      </c>
      <c r="DC7" s="2">
        <v>666676</v>
      </c>
      <c r="DD7" s="2">
        <v>666676</v>
      </c>
      <c r="DE7" s="2">
        <v>666676</v>
      </c>
      <c r="DF7" s="2">
        <v>666676</v>
      </c>
      <c r="DG7" s="2">
        <v>666676</v>
      </c>
      <c r="DH7" s="2">
        <v>630523</v>
      </c>
      <c r="DI7" s="2">
        <v>630523</v>
      </c>
      <c r="DJ7" s="2">
        <v>630523</v>
      </c>
      <c r="DK7" s="2">
        <v>630523</v>
      </c>
      <c r="DL7" s="2">
        <v>630523</v>
      </c>
      <c r="DM7" s="2">
        <v>630523</v>
      </c>
      <c r="DN7" s="2">
        <v>630523</v>
      </c>
      <c r="DO7" s="2">
        <v>630523</v>
      </c>
      <c r="DP7" s="2">
        <v>630523</v>
      </c>
      <c r="DQ7" s="2">
        <v>630523</v>
      </c>
      <c r="DR7" s="2">
        <v>630523</v>
      </c>
      <c r="DS7" s="2">
        <v>630523</v>
      </c>
      <c r="DT7" s="2">
        <v>613655</v>
      </c>
      <c r="DU7" s="2">
        <v>613655</v>
      </c>
      <c r="DV7" s="2">
        <v>613655</v>
      </c>
      <c r="DW7" s="2">
        <v>613655</v>
      </c>
      <c r="DX7" s="2">
        <v>613655</v>
      </c>
      <c r="DY7" s="2">
        <v>613655</v>
      </c>
      <c r="DZ7" s="2">
        <v>613655</v>
      </c>
      <c r="EA7" s="2">
        <v>613655</v>
      </c>
      <c r="EB7" s="2">
        <v>613655</v>
      </c>
      <c r="EC7" s="2">
        <v>613655</v>
      </c>
      <c r="ED7" s="2">
        <v>613655</v>
      </c>
      <c r="EE7" s="2">
        <v>613655</v>
      </c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x14ac:dyDescent="0.25">
      <c r="A8" t="s">
        <v>8</v>
      </c>
      <c r="B8" t="s">
        <v>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>
        <v>182113</v>
      </c>
      <c r="AO8" s="2">
        <v>182113</v>
      </c>
      <c r="AP8" s="2">
        <v>182113</v>
      </c>
      <c r="AQ8" s="2">
        <v>182113</v>
      </c>
      <c r="AR8" s="2">
        <v>182113</v>
      </c>
      <c r="AS8" s="2">
        <v>182113</v>
      </c>
      <c r="AT8" s="2">
        <v>182113</v>
      </c>
      <c r="AU8" s="2">
        <v>182113</v>
      </c>
      <c r="AV8" s="2">
        <v>182113</v>
      </c>
      <c r="AW8" s="2">
        <v>182113</v>
      </c>
      <c r="AX8" s="2">
        <v>182113</v>
      </c>
      <c r="AY8" s="2">
        <v>182113</v>
      </c>
      <c r="AZ8" s="2">
        <v>370286</v>
      </c>
      <c r="BA8" s="2">
        <v>370286</v>
      </c>
      <c r="BB8" s="2">
        <v>370286</v>
      </c>
      <c r="BC8" s="2">
        <v>370286</v>
      </c>
      <c r="BD8" s="2">
        <v>370286</v>
      </c>
      <c r="BE8" s="2">
        <v>370286</v>
      </c>
      <c r="BF8" s="2">
        <v>370286</v>
      </c>
      <c r="BG8" s="2">
        <v>370286</v>
      </c>
      <c r="BH8" s="2">
        <v>370286</v>
      </c>
      <c r="BI8" s="2">
        <v>370286</v>
      </c>
      <c r="BJ8" s="2">
        <v>370286</v>
      </c>
      <c r="BK8" s="2">
        <v>370286</v>
      </c>
      <c r="BL8" s="2">
        <v>491390</v>
      </c>
      <c r="BM8" s="2">
        <v>491390</v>
      </c>
      <c r="BN8" s="2">
        <v>491390</v>
      </c>
      <c r="BO8" s="2">
        <v>491390</v>
      </c>
      <c r="BP8" s="2">
        <v>491390</v>
      </c>
      <c r="BQ8" s="2">
        <v>491390</v>
      </c>
      <c r="BR8" s="2">
        <v>491390</v>
      </c>
      <c r="BS8" s="2">
        <v>491390</v>
      </c>
      <c r="BT8" s="2">
        <v>491390</v>
      </c>
      <c r="BU8" s="2">
        <v>491390</v>
      </c>
      <c r="BV8" s="2">
        <v>491390</v>
      </c>
      <c r="BW8" s="2">
        <v>491390</v>
      </c>
      <c r="BX8" s="2">
        <v>674606</v>
      </c>
      <c r="BY8" s="2">
        <v>674606</v>
      </c>
      <c r="BZ8" s="2">
        <v>674606</v>
      </c>
      <c r="CA8" s="2">
        <v>674606</v>
      </c>
      <c r="CB8" s="2">
        <v>674606</v>
      </c>
      <c r="CC8" s="2">
        <v>674606</v>
      </c>
      <c r="CD8" s="2">
        <v>674606</v>
      </c>
      <c r="CE8" s="2">
        <v>674606</v>
      </c>
      <c r="CF8" s="2">
        <v>674606</v>
      </c>
      <c r="CG8" s="2">
        <v>674606</v>
      </c>
      <c r="CH8" s="2">
        <v>674606</v>
      </c>
      <c r="CI8" s="2">
        <v>674606</v>
      </c>
      <c r="CJ8" s="2">
        <v>1049554</v>
      </c>
      <c r="CK8" s="2">
        <v>1049554</v>
      </c>
      <c r="CL8" s="2">
        <v>1049554</v>
      </c>
      <c r="CM8" s="2">
        <v>1049554</v>
      </c>
      <c r="CN8" s="2">
        <v>1049554</v>
      </c>
      <c r="CO8" s="2">
        <v>1049554</v>
      </c>
      <c r="CP8" s="2">
        <v>1049554</v>
      </c>
      <c r="CQ8" s="2">
        <v>1049554</v>
      </c>
      <c r="CR8" s="2">
        <v>1049554</v>
      </c>
      <c r="CS8" s="2">
        <v>1049554</v>
      </c>
      <c r="CT8" s="2">
        <v>1049554</v>
      </c>
      <c r="CU8" s="2">
        <v>1049554</v>
      </c>
      <c r="CV8" s="2">
        <v>1251061</v>
      </c>
      <c r="CW8" s="2">
        <v>1251061</v>
      </c>
      <c r="CX8" s="2">
        <v>1251061</v>
      </c>
      <c r="CY8" s="2">
        <v>1251061</v>
      </c>
      <c r="CZ8" s="2">
        <v>1251061</v>
      </c>
      <c r="DA8" s="2">
        <v>1251061</v>
      </c>
      <c r="DB8" s="2">
        <v>1251061</v>
      </c>
      <c r="DC8" s="2">
        <v>1251061</v>
      </c>
      <c r="DD8" s="2">
        <v>1251061</v>
      </c>
      <c r="DE8" s="2">
        <v>1251061</v>
      </c>
      <c r="DF8" s="2">
        <v>1251061</v>
      </c>
      <c r="DG8" s="2">
        <v>1251061</v>
      </c>
      <c r="DH8" s="2">
        <v>1308245</v>
      </c>
      <c r="DI8" s="2">
        <v>1308245</v>
      </c>
      <c r="DJ8" s="2">
        <v>1308245</v>
      </c>
      <c r="DK8" s="2">
        <v>1308245</v>
      </c>
      <c r="DL8" s="2">
        <v>1308245</v>
      </c>
      <c r="DM8" s="2">
        <v>1308245</v>
      </c>
      <c r="DN8" s="2">
        <v>1308245</v>
      </c>
      <c r="DO8" s="2">
        <v>1308245</v>
      </c>
      <c r="DP8" s="2">
        <v>1308245</v>
      </c>
      <c r="DQ8" s="2">
        <v>1308245</v>
      </c>
      <c r="DR8" s="2">
        <v>1308245</v>
      </c>
      <c r="DS8" s="2">
        <v>1308245</v>
      </c>
      <c r="DT8" s="2">
        <v>1285399</v>
      </c>
      <c r="DU8" s="2">
        <v>1285399</v>
      </c>
      <c r="DV8" s="2">
        <v>1285399</v>
      </c>
      <c r="DW8" s="2">
        <v>1285399</v>
      </c>
      <c r="DX8" s="2">
        <v>1285399</v>
      </c>
      <c r="DY8" s="2">
        <v>1285399</v>
      </c>
      <c r="DZ8" s="2">
        <v>1285399</v>
      </c>
      <c r="EA8" s="2">
        <v>1285399</v>
      </c>
      <c r="EB8" s="2">
        <v>1285399</v>
      </c>
      <c r="EC8" s="2">
        <v>1285399</v>
      </c>
      <c r="ED8" s="2">
        <v>1285399</v>
      </c>
      <c r="EE8" s="2">
        <v>1285399</v>
      </c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t="s">
        <v>9</v>
      </c>
      <c r="B9" t="s">
        <v>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>
        <v>1595</v>
      </c>
      <c r="AO9" s="2">
        <v>1595</v>
      </c>
      <c r="AP9" s="2">
        <v>1595</v>
      </c>
      <c r="AQ9" s="2">
        <v>1595</v>
      </c>
      <c r="AR9" s="2">
        <v>1595</v>
      </c>
      <c r="AS9" s="2">
        <v>1595</v>
      </c>
      <c r="AT9" s="2">
        <v>1595</v>
      </c>
      <c r="AU9" s="2">
        <v>1595</v>
      </c>
      <c r="AV9" s="2">
        <v>1595</v>
      </c>
      <c r="AW9" s="2">
        <v>1595</v>
      </c>
      <c r="AX9" s="2">
        <v>1595</v>
      </c>
      <c r="AY9" s="2">
        <v>1595</v>
      </c>
      <c r="AZ9" s="2">
        <v>-1228</v>
      </c>
      <c r="BA9" s="2">
        <v>-1228</v>
      </c>
      <c r="BB9" s="2">
        <v>-1228</v>
      </c>
      <c r="BC9" s="2">
        <v>-1228</v>
      </c>
      <c r="BD9" s="2">
        <v>-1228</v>
      </c>
      <c r="BE9" s="2">
        <v>-1228</v>
      </c>
      <c r="BF9" s="2">
        <v>-1228</v>
      </c>
      <c r="BG9" s="2">
        <v>-1228</v>
      </c>
      <c r="BH9" s="2">
        <v>-1228</v>
      </c>
      <c r="BI9" s="2">
        <v>-1228</v>
      </c>
      <c r="BJ9" s="2">
        <v>-1228</v>
      </c>
      <c r="BK9" s="2">
        <v>-1228</v>
      </c>
      <c r="BL9" s="2">
        <v>31825</v>
      </c>
      <c r="BM9" s="2">
        <v>31825</v>
      </c>
      <c r="BN9" s="2">
        <v>31825</v>
      </c>
      <c r="BO9" s="2">
        <v>31825</v>
      </c>
      <c r="BP9" s="2">
        <v>31825</v>
      </c>
      <c r="BQ9" s="2">
        <v>31825</v>
      </c>
      <c r="BR9" s="2">
        <v>31825</v>
      </c>
      <c r="BS9" s="2">
        <v>31825</v>
      </c>
      <c r="BT9" s="2">
        <v>31825</v>
      </c>
      <c r="BU9" s="2">
        <v>31825</v>
      </c>
      <c r="BV9" s="2">
        <v>31825</v>
      </c>
      <c r="BW9" s="2">
        <v>31825</v>
      </c>
      <c r="BX9" s="2">
        <v>101606</v>
      </c>
      <c r="BY9" s="2">
        <v>101606</v>
      </c>
      <c r="BZ9" s="2">
        <v>101606</v>
      </c>
      <c r="CA9" s="2">
        <v>101606</v>
      </c>
      <c r="CB9" s="2">
        <v>101606</v>
      </c>
      <c r="CC9" s="2">
        <v>101606</v>
      </c>
      <c r="CD9" s="2">
        <v>101606</v>
      </c>
      <c r="CE9" s="2">
        <v>101606</v>
      </c>
      <c r="CF9" s="2">
        <v>101606</v>
      </c>
      <c r="CG9" s="2">
        <v>101606</v>
      </c>
      <c r="CH9" s="2">
        <v>101606</v>
      </c>
      <c r="CI9" s="2">
        <v>101606</v>
      </c>
      <c r="CJ9" s="2">
        <v>144620</v>
      </c>
      <c r="CK9" s="2">
        <v>144620</v>
      </c>
      <c r="CL9" s="2">
        <v>144620</v>
      </c>
      <c r="CM9" s="2">
        <v>144620</v>
      </c>
      <c r="CN9" s="2">
        <v>144620</v>
      </c>
      <c r="CO9" s="2">
        <v>144620</v>
      </c>
      <c r="CP9" s="2">
        <v>144620</v>
      </c>
      <c r="CQ9" s="2">
        <v>144620</v>
      </c>
      <c r="CR9" s="2">
        <v>144620</v>
      </c>
      <c r="CS9" s="2">
        <v>144620</v>
      </c>
      <c r="CT9" s="2">
        <v>144620</v>
      </c>
      <c r="CU9" s="2">
        <v>144620</v>
      </c>
      <c r="CV9" s="2">
        <v>157690</v>
      </c>
      <c r="CW9" s="2">
        <v>157690</v>
      </c>
      <c r="CX9" s="2">
        <v>157690</v>
      </c>
      <c r="CY9" s="2">
        <v>157690</v>
      </c>
      <c r="CZ9" s="2">
        <v>157690</v>
      </c>
      <c r="DA9" s="2">
        <v>157690</v>
      </c>
      <c r="DB9" s="2">
        <v>157690</v>
      </c>
      <c r="DC9" s="2">
        <v>157690</v>
      </c>
      <c r="DD9" s="2">
        <v>157690</v>
      </c>
      <c r="DE9" s="2">
        <v>157690</v>
      </c>
      <c r="DF9" s="2">
        <v>157690</v>
      </c>
      <c r="DG9" s="2">
        <v>157690</v>
      </c>
      <c r="DH9" s="2">
        <v>154819</v>
      </c>
      <c r="DI9" s="2">
        <v>154819</v>
      </c>
      <c r="DJ9" s="2">
        <v>154819</v>
      </c>
      <c r="DK9" s="2">
        <v>154819</v>
      </c>
      <c r="DL9" s="2">
        <v>154819</v>
      </c>
      <c r="DM9" s="2">
        <v>154819</v>
      </c>
      <c r="DN9" s="2">
        <v>154819</v>
      </c>
      <c r="DO9" s="2">
        <v>154819</v>
      </c>
      <c r="DP9" s="2">
        <v>154819</v>
      </c>
      <c r="DQ9" s="2">
        <v>154819</v>
      </c>
      <c r="DR9" s="2">
        <v>154819</v>
      </c>
      <c r="DS9" s="2">
        <v>154819</v>
      </c>
      <c r="DT9" s="2">
        <v>87810</v>
      </c>
      <c r="DU9" s="2">
        <v>87810</v>
      </c>
      <c r="DV9" s="2">
        <v>87810</v>
      </c>
      <c r="DW9" s="2">
        <v>87810</v>
      </c>
      <c r="DX9" s="2">
        <v>87810</v>
      </c>
      <c r="DY9" s="2">
        <v>87810</v>
      </c>
      <c r="DZ9" s="2">
        <v>87810</v>
      </c>
      <c r="EA9" s="2">
        <v>87810</v>
      </c>
      <c r="EB9" s="2">
        <v>87810</v>
      </c>
      <c r="EC9" s="2">
        <v>87810</v>
      </c>
      <c r="ED9" s="2">
        <v>87810</v>
      </c>
      <c r="EE9" s="2">
        <v>87810</v>
      </c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t="s">
        <v>10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3" t="s">
        <v>12</v>
      </c>
      <c r="CF10" s="3">
        <v>2.0999999999999999E-3</v>
      </c>
      <c r="CG10" s="3">
        <v>1.6000000000000001E-3</v>
      </c>
      <c r="CH10" s="3">
        <v>6.9999999999999999E-4</v>
      </c>
      <c r="CI10" s="3">
        <v>2.9999999999999997E-4</v>
      </c>
      <c r="CJ10" s="3">
        <v>1.6999999999999999E-3</v>
      </c>
      <c r="CK10" s="3">
        <v>2.9999999999999997E-4</v>
      </c>
      <c r="CL10" s="3">
        <v>2.9999999999999997E-4</v>
      </c>
      <c r="CM10" s="3">
        <v>4.0000000000000002E-4</v>
      </c>
      <c r="CN10" s="3">
        <v>6.9999999999999999E-4</v>
      </c>
      <c r="CO10" s="3">
        <v>5.0000000000000001E-4</v>
      </c>
      <c r="CP10" s="3">
        <v>2.9999999999999997E-4</v>
      </c>
      <c r="CQ10" s="3">
        <v>1E-4</v>
      </c>
      <c r="CR10" s="3">
        <v>2.9999999999999997E-4</v>
      </c>
      <c r="CS10" s="3">
        <v>2.0000000000000001E-4</v>
      </c>
      <c r="CT10" s="3">
        <v>0</v>
      </c>
      <c r="CU10" s="3">
        <v>1E-4</v>
      </c>
      <c r="CV10" s="3">
        <v>1E-4</v>
      </c>
      <c r="CW10" s="3">
        <v>1E-4</v>
      </c>
      <c r="CX10" s="3">
        <v>1E-4</v>
      </c>
      <c r="CY10" s="3">
        <v>2.9999999999999997E-4</v>
      </c>
      <c r="CZ10" s="3">
        <v>6.9999999999999999E-4</v>
      </c>
      <c r="DA10" s="3">
        <v>1E-4</v>
      </c>
      <c r="DB10" s="3">
        <v>2.0000000000000001E-4</v>
      </c>
      <c r="DC10" s="3">
        <v>5.9999999999999995E-4</v>
      </c>
      <c r="DD10" s="3">
        <v>5.0000000000000001E-4</v>
      </c>
      <c r="DE10" s="3">
        <v>1E-3</v>
      </c>
      <c r="DF10" s="3">
        <v>8.9999999999999998E-4</v>
      </c>
      <c r="DG10" s="3">
        <v>5.0000000000000001E-4</v>
      </c>
      <c r="DH10" s="3">
        <v>8.0000000000000004E-4</v>
      </c>
      <c r="DI10" s="3">
        <v>8.0000000000000004E-4</v>
      </c>
      <c r="DJ10" s="3">
        <v>8.9999999999999998E-4</v>
      </c>
      <c r="DK10" s="3">
        <v>6.9999999999999999E-4</v>
      </c>
      <c r="DL10" s="3">
        <v>1.1999999999999999E-3</v>
      </c>
      <c r="DM10" s="3">
        <v>5.9999999999999995E-4</v>
      </c>
      <c r="DN10" s="3">
        <v>1.1999999999999999E-3</v>
      </c>
      <c r="DO10" s="3">
        <v>1.1999999999999999E-3</v>
      </c>
      <c r="DP10" s="3">
        <v>8.0000000000000004E-4</v>
      </c>
      <c r="DQ10" s="3">
        <v>1.2999999999999999E-3</v>
      </c>
      <c r="DR10" s="3">
        <v>4.0000000000000002E-4</v>
      </c>
      <c r="DS10" s="3">
        <v>2.9999999999999997E-4</v>
      </c>
      <c r="DT10" s="3">
        <v>2.0000000000000001E-4</v>
      </c>
      <c r="DU10" s="3">
        <v>4.1999999999999997E-3</v>
      </c>
      <c r="DV10" s="3">
        <v>2.3E-3</v>
      </c>
      <c r="DW10" s="3">
        <v>2.0000000000000001E-4</v>
      </c>
      <c r="DX10" s="3">
        <v>2.9999999999999997E-4</v>
      </c>
      <c r="DY10" s="3">
        <v>1E-3</v>
      </c>
      <c r="DZ10" s="3">
        <v>4.0000000000000002E-4</v>
      </c>
      <c r="EA10" s="3">
        <v>4.0000000000000002E-4</v>
      </c>
      <c r="EB10" s="3">
        <v>6.9999999999999999E-4</v>
      </c>
      <c r="EC10" s="3">
        <v>4.0000000000000002E-4</v>
      </c>
      <c r="ED10" s="3">
        <v>4.0000000000000002E-4</v>
      </c>
      <c r="EE10" s="3">
        <v>5.9999999999999995E-4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</row>
    <row r="11" spans="1:159" x14ac:dyDescent="0.25">
      <c r="A11" t="s">
        <v>13</v>
      </c>
      <c r="B11" t="s">
        <v>1</v>
      </c>
      <c r="C11" s="2"/>
      <c r="D11" s="2" t="s">
        <v>11</v>
      </c>
      <c r="E11" s="2" t="s">
        <v>11</v>
      </c>
      <c r="F11" s="2" t="s">
        <v>11</v>
      </c>
      <c r="G11" s="2" t="s">
        <v>11</v>
      </c>
      <c r="H11" s="2" t="s">
        <v>11</v>
      </c>
      <c r="I11" s="2" t="s">
        <v>11</v>
      </c>
      <c r="J11" s="2" t="s">
        <v>11</v>
      </c>
      <c r="K11" s="2" t="s">
        <v>11</v>
      </c>
      <c r="L11" s="2" t="s">
        <v>11</v>
      </c>
      <c r="M11" s="2" t="s">
        <v>11</v>
      </c>
      <c r="N11" s="2" t="s">
        <v>11</v>
      </c>
      <c r="O11" s="2" t="s">
        <v>11</v>
      </c>
      <c r="P11" s="2" t="s">
        <v>11</v>
      </c>
      <c r="Q11" s="2" t="s">
        <v>11</v>
      </c>
      <c r="R11" s="2" t="s">
        <v>11</v>
      </c>
      <c r="S11" s="2" t="s">
        <v>11</v>
      </c>
      <c r="T11" s="2" t="s">
        <v>11</v>
      </c>
      <c r="U11" s="2" t="s">
        <v>11</v>
      </c>
      <c r="V11" s="2" t="s">
        <v>11</v>
      </c>
      <c r="W11" s="2" t="s">
        <v>11</v>
      </c>
      <c r="X11" s="2" t="s">
        <v>11</v>
      </c>
      <c r="Y11" s="2" t="s">
        <v>11</v>
      </c>
      <c r="Z11" s="2" t="s">
        <v>11</v>
      </c>
      <c r="AA11" s="2" t="s">
        <v>11</v>
      </c>
      <c r="AB11" s="2" t="s">
        <v>11</v>
      </c>
      <c r="AC11" s="2" t="s">
        <v>11</v>
      </c>
      <c r="AD11" s="2" t="s">
        <v>11</v>
      </c>
      <c r="AE11" s="2" t="s">
        <v>11</v>
      </c>
      <c r="AF11" s="2" t="s">
        <v>11</v>
      </c>
      <c r="AG11" s="2" t="s">
        <v>11</v>
      </c>
      <c r="AH11" s="2" t="s">
        <v>11</v>
      </c>
      <c r="AI11" s="2" t="s">
        <v>11</v>
      </c>
      <c r="AJ11" s="2" t="s">
        <v>11</v>
      </c>
      <c r="AK11" s="2" t="s">
        <v>11</v>
      </c>
      <c r="AL11" s="2" t="s">
        <v>11</v>
      </c>
      <c r="AM11" s="2" t="s">
        <v>11</v>
      </c>
      <c r="AN11" s="2" t="s">
        <v>11</v>
      </c>
      <c r="AO11" s="2" t="s">
        <v>11</v>
      </c>
      <c r="AP11" s="2" t="s">
        <v>11</v>
      </c>
      <c r="AQ11" s="2" t="s">
        <v>11</v>
      </c>
      <c r="AR11" s="2" t="s">
        <v>11</v>
      </c>
      <c r="AS11" s="2" t="s">
        <v>11</v>
      </c>
      <c r="AT11" s="2" t="s">
        <v>11</v>
      </c>
      <c r="AU11" s="2" t="s">
        <v>11</v>
      </c>
      <c r="AV11" s="2" t="s">
        <v>11</v>
      </c>
      <c r="AW11" s="2" t="s">
        <v>11</v>
      </c>
      <c r="AX11" s="2" t="s">
        <v>11</v>
      </c>
      <c r="AY11" s="2" t="s">
        <v>11</v>
      </c>
      <c r="AZ11" s="2" t="s">
        <v>11</v>
      </c>
      <c r="BA11" s="2" t="s">
        <v>11</v>
      </c>
      <c r="BB11" s="2" t="s">
        <v>11</v>
      </c>
      <c r="BC11" s="2" t="s">
        <v>11</v>
      </c>
      <c r="BD11" s="2" t="s">
        <v>11</v>
      </c>
      <c r="BE11" s="2" t="s">
        <v>11</v>
      </c>
      <c r="BF11" s="2" t="s">
        <v>11</v>
      </c>
      <c r="BG11" s="2" t="s">
        <v>11</v>
      </c>
      <c r="BH11" s="2" t="s">
        <v>11</v>
      </c>
      <c r="BI11" s="2" t="s">
        <v>11</v>
      </c>
      <c r="BJ11" s="2" t="s">
        <v>11</v>
      </c>
      <c r="BK11" s="2" t="s">
        <v>11</v>
      </c>
      <c r="BL11" s="2" t="s">
        <v>11</v>
      </c>
      <c r="BM11" s="2" t="s">
        <v>11</v>
      </c>
      <c r="BN11" s="2" t="s">
        <v>11</v>
      </c>
      <c r="BO11" s="2" t="s">
        <v>11</v>
      </c>
      <c r="BP11" s="2" t="s">
        <v>11</v>
      </c>
      <c r="BQ11" s="2" t="s">
        <v>11</v>
      </c>
      <c r="BR11" s="2" t="s">
        <v>11</v>
      </c>
      <c r="BS11" s="2" t="s">
        <v>11</v>
      </c>
      <c r="BT11" s="2" t="s">
        <v>11</v>
      </c>
      <c r="BU11" s="2" t="s">
        <v>11</v>
      </c>
      <c r="BV11" s="2" t="s">
        <v>11</v>
      </c>
      <c r="BW11" s="2" t="s">
        <v>11</v>
      </c>
      <c r="BX11" s="2" t="s">
        <v>11</v>
      </c>
      <c r="BY11" s="2" t="s">
        <v>11</v>
      </c>
      <c r="BZ11" s="2" t="s">
        <v>11</v>
      </c>
      <c r="CA11" s="2" t="s">
        <v>11</v>
      </c>
      <c r="CB11" s="2" t="s">
        <v>11</v>
      </c>
      <c r="CC11" s="2" t="s">
        <v>11</v>
      </c>
      <c r="CD11" s="2" t="s">
        <v>11</v>
      </c>
      <c r="CE11" s="2" t="s">
        <v>11</v>
      </c>
      <c r="CF11" s="2">
        <v>-3.0386435999999999E-2</v>
      </c>
      <c r="CG11" s="2">
        <v>-0.125014193</v>
      </c>
      <c r="CH11" s="2">
        <v>-4.7625226999999999E-2</v>
      </c>
      <c r="CI11" s="2">
        <v>2.5071535999999998E-2</v>
      </c>
      <c r="CJ11" s="2">
        <v>-0.14635118999999999</v>
      </c>
      <c r="CK11" s="2">
        <v>-5.7147306000000002E-2</v>
      </c>
      <c r="CL11" s="2">
        <v>0.16663914099999999</v>
      </c>
      <c r="CM11" s="2">
        <v>-0.19479048700000001</v>
      </c>
      <c r="CN11" s="2">
        <v>-0.193565401</v>
      </c>
      <c r="CO11" s="2">
        <v>-0.100065402</v>
      </c>
      <c r="CP11" s="2">
        <v>0.13347868199999999</v>
      </c>
      <c r="CQ11" s="2">
        <v>-0.11776020500000001</v>
      </c>
      <c r="CR11" s="2">
        <v>0.17781007800000001</v>
      </c>
      <c r="CS11" s="2">
        <v>-0.28301110699999998</v>
      </c>
      <c r="CT11" s="2">
        <v>0.210556512</v>
      </c>
      <c r="CU11" s="2">
        <v>0.30450237000000002</v>
      </c>
      <c r="CV11" s="2">
        <v>-0.15004541299999999</v>
      </c>
      <c r="CW11" s="2">
        <v>-0.215644368</v>
      </c>
      <c r="CX11" s="2">
        <v>0.32479564</v>
      </c>
      <c r="CY11" s="2">
        <v>-0.207527766</v>
      </c>
      <c r="CZ11" s="2">
        <v>-4.7495457999999997E-2</v>
      </c>
      <c r="DA11" s="2">
        <v>0.14986376000000001</v>
      </c>
      <c r="DB11" s="2">
        <v>6.5165876999999997E-2</v>
      </c>
      <c r="DC11" s="2">
        <v>0.65317018900000001</v>
      </c>
      <c r="DD11" s="2">
        <v>-1.2380568E-2</v>
      </c>
      <c r="DE11" s="2">
        <v>6.2542581E-2</v>
      </c>
      <c r="DF11" s="2">
        <v>0.24711464499999999</v>
      </c>
      <c r="DG11" s="2">
        <v>-9.4601540000000001E-3</v>
      </c>
      <c r="DH11" s="2">
        <v>9.5193605000000001E-2</v>
      </c>
      <c r="DI11" s="2">
        <v>-6.0853081000000003E-2</v>
      </c>
      <c r="DJ11" s="2">
        <v>9.2652401999999995E-2</v>
      </c>
      <c r="DK11" s="2">
        <v>-3.3899870999999998E-2</v>
      </c>
      <c r="DL11" s="2">
        <v>-5.2681901000000003E-2</v>
      </c>
      <c r="DM11" s="2">
        <v>-9.1844969999999998E-3</v>
      </c>
      <c r="DN11" s="2">
        <v>0.26158704300000002</v>
      </c>
      <c r="DO11" s="2">
        <v>-0.20734759799999999</v>
      </c>
      <c r="DP11" s="2">
        <v>-9.3714980000000007E-3</v>
      </c>
      <c r="DQ11" s="2">
        <v>-7.5475578000000001E-2</v>
      </c>
      <c r="DR11" s="2">
        <v>-0.16327438499999999</v>
      </c>
      <c r="DS11" s="2">
        <v>7.3109131999999993E-2</v>
      </c>
      <c r="DT11" s="2">
        <v>0</v>
      </c>
      <c r="DU11" s="2">
        <v>-0.26136504399999999</v>
      </c>
      <c r="DV11" s="2">
        <v>4.6285426999999997E-2</v>
      </c>
      <c r="DW11" s="2">
        <v>-4.4237858999999997E-2</v>
      </c>
      <c r="DX11" s="2">
        <v>-0.30773100799999997</v>
      </c>
      <c r="DY11" s="2">
        <v>-6.6618216999999993E-2</v>
      </c>
      <c r="DZ11" s="2">
        <v>0.119127952</v>
      </c>
      <c r="EA11" s="2">
        <v>-0.191558442</v>
      </c>
      <c r="EB11" s="2">
        <v>-0.131382674</v>
      </c>
      <c r="EC11" s="2">
        <v>-9.1149273000000003E-2</v>
      </c>
      <c r="ED11" s="2">
        <v>-3.3066859999999997E-2</v>
      </c>
      <c r="EE11" s="2">
        <v>-0.20706501299999999</v>
      </c>
      <c r="EF11" s="2">
        <v>-4.3601896000000001E-2</v>
      </c>
      <c r="EG11" s="2">
        <v>0</v>
      </c>
      <c r="EH11" s="2">
        <v>-0.18186323099999999</v>
      </c>
      <c r="EI11" s="2">
        <v>0</v>
      </c>
      <c r="EJ11" s="2">
        <v>-0.38885523900000002</v>
      </c>
      <c r="EK11" s="2">
        <v>0.546085233</v>
      </c>
      <c r="EL11" s="2">
        <v>-0.17692307700000001</v>
      </c>
      <c r="EM11" s="2">
        <v>-0.14252336400000001</v>
      </c>
      <c r="EN11" s="2">
        <v>-0.33333333300000001</v>
      </c>
      <c r="EO11" s="2">
        <v>0.24931880100000001</v>
      </c>
      <c r="EP11" s="2">
        <v>-0.70010905099999998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</row>
    <row r="12" spans="1:159" x14ac:dyDescent="0.25">
      <c r="A12" t="s">
        <v>14</v>
      </c>
      <c r="B12" t="s">
        <v>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>
        <v>-866</v>
      </c>
      <c r="AO12" s="2">
        <v>-866</v>
      </c>
      <c r="AP12" s="2">
        <v>-866</v>
      </c>
      <c r="AQ12" s="2">
        <v>-866</v>
      </c>
      <c r="AR12" s="2">
        <v>-866</v>
      </c>
      <c r="AS12" s="2">
        <v>-866</v>
      </c>
      <c r="AT12" s="2">
        <v>-866</v>
      </c>
      <c r="AU12" s="2">
        <v>-866</v>
      </c>
      <c r="AV12" s="2">
        <v>-866</v>
      </c>
      <c r="AW12" s="2">
        <v>-866</v>
      </c>
      <c r="AX12" s="2">
        <v>-866</v>
      </c>
      <c r="AY12" s="2">
        <v>-866</v>
      </c>
      <c r="AZ12" s="2">
        <v>-3196</v>
      </c>
      <c r="BA12" s="2">
        <v>-3196</v>
      </c>
      <c r="BB12" s="2">
        <v>-3196</v>
      </c>
      <c r="BC12" s="2">
        <v>-3196</v>
      </c>
      <c r="BD12" s="2">
        <v>-3196</v>
      </c>
      <c r="BE12" s="2">
        <v>-3196</v>
      </c>
      <c r="BF12" s="2">
        <v>-3196</v>
      </c>
      <c r="BG12" s="2">
        <v>-3196</v>
      </c>
      <c r="BH12" s="2">
        <v>-3196</v>
      </c>
      <c r="BI12" s="2">
        <v>-3196</v>
      </c>
      <c r="BJ12" s="2">
        <v>-3196</v>
      </c>
      <c r="BK12" s="2">
        <v>-3196</v>
      </c>
      <c r="BL12" s="2">
        <v>6786</v>
      </c>
      <c r="BM12" s="2">
        <v>6786</v>
      </c>
      <c r="BN12" s="2">
        <v>6786</v>
      </c>
      <c r="BO12" s="2">
        <v>6786</v>
      </c>
      <c r="BP12" s="2">
        <v>6786</v>
      </c>
      <c r="BQ12" s="2">
        <v>6786</v>
      </c>
      <c r="BR12" s="2">
        <v>6786</v>
      </c>
      <c r="BS12" s="2">
        <v>6786</v>
      </c>
      <c r="BT12" s="2">
        <v>6786</v>
      </c>
      <c r="BU12" s="2">
        <v>6786</v>
      </c>
      <c r="BV12" s="2">
        <v>6786</v>
      </c>
      <c r="BW12" s="2">
        <v>6786</v>
      </c>
      <c r="BX12" s="2">
        <v>22305</v>
      </c>
      <c r="BY12" s="2">
        <v>22305</v>
      </c>
      <c r="BZ12" s="2">
        <v>22305</v>
      </c>
      <c r="CA12" s="2">
        <v>22305</v>
      </c>
      <c r="CB12" s="2">
        <v>22305</v>
      </c>
      <c r="CC12" s="2">
        <v>22305</v>
      </c>
      <c r="CD12" s="2">
        <v>22305</v>
      </c>
      <c r="CE12" s="2">
        <v>22305</v>
      </c>
      <c r="CF12" s="2">
        <v>22305</v>
      </c>
      <c r="CG12" s="2">
        <v>22305</v>
      </c>
      <c r="CH12" s="2">
        <v>22305</v>
      </c>
      <c r="CI12" s="2">
        <v>22305</v>
      </c>
      <c r="CJ12" s="2">
        <v>21085</v>
      </c>
      <c r="CK12" s="2">
        <v>21085</v>
      </c>
      <c r="CL12" s="2">
        <v>21085</v>
      </c>
      <c r="CM12" s="2">
        <v>21085</v>
      </c>
      <c r="CN12" s="2">
        <v>21085</v>
      </c>
      <c r="CO12" s="2">
        <v>21085</v>
      </c>
      <c r="CP12" s="2">
        <v>21085</v>
      </c>
      <c r="CQ12" s="2">
        <v>21085</v>
      </c>
      <c r="CR12" s="2">
        <v>21085</v>
      </c>
      <c r="CS12" s="2">
        <v>21085</v>
      </c>
      <c r="CT12" s="2">
        <v>21085</v>
      </c>
      <c r="CU12" s="2">
        <v>21085</v>
      </c>
      <c r="CV12" s="2">
        <v>33325</v>
      </c>
      <c r="CW12" s="2">
        <v>33325</v>
      </c>
      <c r="CX12" s="2">
        <v>33325</v>
      </c>
      <c r="CY12" s="2">
        <v>33325</v>
      </c>
      <c r="CZ12" s="2">
        <v>33325</v>
      </c>
      <c r="DA12" s="2">
        <v>33325</v>
      </c>
      <c r="DB12" s="2">
        <v>33325</v>
      </c>
      <c r="DC12" s="2">
        <v>33325</v>
      </c>
      <c r="DD12" s="2">
        <v>33325</v>
      </c>
      <c r="DE12" s="2">
        <v>33325</v>
      </c>
      <c r="DF12" s="2">
        <v>33325</v>
      </c>
      <c r="DG12" s="2">
        <v>33325</v>
      </c>
      <c r="DH12" s="2">
        <v>30693</v>
      </c>
      <c r="DI12" s="2">
        <v>30693</v>
      </c>
      <c r="DJ12" s="2">
        <v>30693</v>
      </c>
      <c r="DK12" s="2">
        <v>30693</v>
      </c>
      <c r="DL12" s="2">
        <v>30693</v>
      </c>
      <c r="DM12" s="2">
        <v>30693</v>
      </c>
      <c r="DN12" s="2">
        <v>30693</v>
      </c>
      <c r="DO12" s="2">
        <v>30693</v>
      </c>
      <c r="DP12" s="2">
        <v>30693</v>
      </c>
      <c r="DQ12" s="2">
        <v>30693</v>
      </c>
      <c r="DR12" s="2">
        <v>30693</v>
      </c>
      <c r="DS12" s="2">
        <v>30693</v>
      </c>
      <c r="DT12" s="2">
        <v>67250</v>
      </c>
      <c r="DU12" s="2">
        <v>67250</v>
      </c>
      <c r="DV12" s="2">
        <v>67250</v>
      </c>
      <c r="DW12" s="2">
        <v>67250</v>
      </c>
      <c r="DX12" s="2">
        <v>67250</v>
      </c>
      <c r="DY12" s="2">
        <v>67250</v>
      </c>
      <c r="DZ12" s="2">
        <v>67250</v>
      </c>
      <c r="EA12" s="2">
        <v>67250</v>
      </c>
      <c r="EB12" s="2">
        <v>67250</v>
      </c>
      <c r="EC12" s="2">
        <v>67250</v>
      </c>
      <c r="ED12" s="2">
        <v>67250</v>
      </c>
      <c r="EE12" s="2">
        <v>67250</v>
      </c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A13" t="s">
        <v>15</v>
      </c>
      <c r="B13" t="s">
        <v>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>
        <v>0.99</v>
      </c>
      <c r="CF13" s="2">
        <v>0.96</v>
      </c>
      <c r="CG13" s="2">
        <v>0.84</v>
      </c>
      <c r="CH13" s="2">
        <v>0.8</v>
      </c>
      <c r="CI13" s="2">
        <v>0.82</v>
      </c>
      <c r="CJ13" s="2">
        <v>0.7</v>
      </c>
      <c r="CK13" s="2">
        <v>0.66</v>
      </c>
      <c r="CL13" s="2">
        <v>0.77</v>
      </c>
      <c r="CM13" s="2">
        <v>0.62</v>
      </c>
      <c r="CN13" s="2">
        <v>0.5</v>
      </c>
      <c r="CO13" s="2">
        <v>0.45</v>
      </c>
      <c r="CP13" s="2">
        <v>0.51</v>
      </c>
      <c r="CQ13" s="2">
        <v>0.45</v>
      </c>
      <c r="CR13" s="2">
        <v>0.53</v>
      </c>
      <c r="CS13" s="2">
        <v>0.38</v>
      </c>
      <c r="CT13" s="2">
        <v>0.46</v>
      </c>
      <c r="CU13" s="2">
        <v>0.6</v>
      </c>
      <c r="CV13" s="2">
        <v>0.51</v>
      </c>
      <c r="CW13" s="2">
        <v>0.4</v>
      </c>
      <c r="CX13" s="2">
        <v>0.53</v>
      </c>
      <c r="CY13" s="2">
        <v>0.42</v>
      </c>
      <c r="CZ13" s="2">
        <v>0.4</v>
      </c>
      <c r="DA13" s="2">
        <v>0.46</v>
      </c>
      <c r="DB13" s="2">
        <v>0.49</v>
      </c>
      <c r="DC13" s="2">
        <v>0.81</v>
      </c>
      <c r="DD13" s="2">
        <v>0.8</v>
      </c>
      <c r="DE13" s="2">
        <v>0.85</v>
      </c>
      <c r="DF13" s="2">
        <v>1.06</v>
      </c>
      <c r="DG13" s="2">
        <v>1.05</v>
      </c>
      <c r="DH13" s="2">
        <v>1.1499999999999999</v>
      </c>
      <c r="DI13" s="2">
        <v>1.08</v>
      </c>
      <c r="DJ13" s="2">
        <v>1.18</v>
      </c>
      <c r="DK13" s="2">
        <v>1.1399999999999999</v>
      </c>
      <c r="DL13" s="2">
        <v>1.08</v>
      </c>
      <c r="DM13" s="2">
        <v>1.07</v>
      </c>
      <c r="DN13" s="2">
        <v>1.35</v>
      </c>
      <c r="DO13" s="2">
        <v>1.07</v>
      </c>
      <c r="DP13" s="2">
        <v>1.06</v>
      </c>
      <c r="DQ13" s="2">
        <v>0.98</v>
      </c>
      <c r="DR13" s="2">
        <v>0.82</v>
      </c>
      <c r="DS13" s="2">
        <v>0.88</v>
      </c>
      <c r="DT13" s="2">
        <v>0.88</v>
      </c>
      <c r="DU13" s="2">
        <v>0.65</v>
      </c>
      <c r="DV13" s="2">
        <v>0.68</v>
      </c>
      <c r="DW13" s="2">
        <v>0.65</v>
      </c>
      <c r="DX13" s="2">
        <v>0.45</v>
      </c>
      <c r="DY13" s="2">
        <v>0.42</v>
      </c>
      <c r="DZ13" s="2">
        <v>0.47</v>
      </c>
      <c r="EA13" s="2">
        <v>0.38</v>
      </c>
      <c r="EB13" s="2">
        <v>0.33</v>
      </c>
      <c r="EC13" s="2">
        <v>0.3</v>
      </c>
      <c r="ED13" s="2">
        <v>0.28999999999999998</v>
      </c>
      <c r="EE13" s="2">
        <v>0.23</v>
      </c>
      <c r="EF13" s="2">
        <v>0.22</v>
      </c>
      <c r="EG13" s="2">
        <v>0.22</v>
      </c>
      <c r="EH13" s="2">
        <v>0.18</v>
      </c>
      <c r="EI13" s="2">
        <v>0.18</v>
      </c>
      <c r="EJ13" s="2">
        <v>0.11</v>
      </c>
      <c r="EK13" s="2">
        <v>0.17</v>
      </c>
      <c r="EL13" s="2">
        <v>0.14000000000000001</v>
      </c>
      <c r="EM13" s="2">
        <v>0.12</v>
      </c>
      <c r="EN13" s="2">
        <v>0.08</v>
      </c>
      <c r="EO13" s="2">
        <v>0.1</v>
      </c>
      <c r="EP13" s="2">
        <v>0.03</v>
      </c>
      <c r="EQ13" s="2">
        <v>0.03</v>
      </c>
      <c r="ER13" s="2">
        <v>0.03</v>
      </c>
      <c r="ES13" s="2">
        <v>0.03</v>
      </c>
      <c r="ET13" s="2">
        <v>0.03</v>
      </c>
      <c r="EU13" s="2">
        <v>0.03</v>
      </c>
      <c r="EV13" s="2">
        <v>0.03</v>
      </c>
      <c r="EW13" s="2">
        <v>0.03</v>
      </c>
      <c r="EX13" s="2">
        <v>0.03</v>
      </c>
      <c r="EY13" s="2">
        <v>0.03</v>
      </c>
      <c r="EZ13" s="2">
        <v>0.03</v>
      </c>
      <c r="FA13" s="2">
        <v>0.03</v>
      </c>
      <c r="FB13" s="2">
        <v>0.03</v>
      </c>
      <c r="FC13" s="2">
        <v>0.03</v>
      </c>
    </row>
    <row r="14" spans="1:159" x14ac:dyDescent="0.25">
      <c r="A14" t="s">
        <v>16</v>
      </c>
      <c r="B14" t="s">
        <v>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>
        <v>207.9</v>
      </c>
      <c r="CF14" s="2">
        <v>201.6</v>
      </c>
      <c r="CG14" s="2">
        <v>176.4</v>
      </c>
      <c r="CH14" s="2">
        <v>168</v>
      </c>
      <c r="CI14" s="2">
        <v>172.2</v>
      </c>
      <c r="CJ14" s="2">
        <v>147</v>
      </c>
      <c r="CK14" s="2">
        <v>138.6</v>
      </c>
      <c r="CL14" s="2">
        <v>161.69999999999999</v>
      </c>
      <c r="CM14" s="2">
        <v>130.19999999999999</v>
      </c>
      <c r="CN14" s="2">
        <v>105</v>
      </c>
      <c r="CO14" s="2">
        <v>94.5</v>
      </c>
      <c r="CP14" s="2">
        <v>107.1</v>
      </c>
      <c r="CQ14" s="2">
        <v>94.5</v>
      </c>
      <c r="CR14" s="2">
        <v>111.3</v>
      </c>
      <c r="CS14" s="2">
        <v>79.8</v>
      </c>
      <c r="CT14" s="2">
        <v>96.6</v>
      </c>
      <c r="CU14" s="2">
        <v>126</v>
      </c>
      <c r="CV14" s="2">
        <v>107.1</v>
      </c>
      <c r="CW14" s="2">
        <v>84</v>
      </c>
      <c r="CX14" s="2">
        <v>111.3</v>
      </c>
      <c r="CY14" s="2">
        <v>88.2</v>
      </c>
      <c r="CZ14" s="2">
        <v>84</v>
      </c>
      <c r="DA14" s="2">
        <v>96.6</v>
      </c>
      <c r="DB14" s="2">
        <v>102.9</v>
      </c>
      <c r="DC14" s="2">
        <v>170.1</v>
      </c>
      <c r="DD14" s="2">
        <v>168</v>
      </c>
      <c r="DE14" s="2">
        <v>178.5</v>
      </c>
      <c r="DF14" s="2">
        <v>222.6</v>
      </c>
      <c r="DG14" s="2">
        <v>220.5</v>
      </c>
      <c r="DH14" s="2">
        <v>241.5</v>
      </c>
      <c r="DI14" s="2">
        <v>226.8</v>
      </c>
      <c r="DJ14" s="2">
        <v>247.8</v>
      </c>
      <c r="DK14" s="2">
        <v>239.4</v>
      </c>
      <c r="DL14" s="2">
        <v>226.8</v>
      </c>
      <c r="DM14" s="2">
        <v>224.7</v>
      </c>
      <c r="DN14" s="2">
        <v>283.5</v>
      </c>
      <c r="DO14" s="2">
        <v>224.7</v>
      </c>
      <c r="DP14" s="2">
        <v>222.6</v>
      </c>
      <c r="DQ14" s="2">
        <v>205.8</v>
      </c>
      <c r="DR14" s="2">
        <v>172.2</v>
      </c>
      <c r="DS14" s="2">
        <v>184.8</v>
      </c>
      <c r="DT14" s="2">
        <v>184.8</v>
      </c>
      <c r="DU14" s="2">
        <v>136.5</v>
      </c>
      <c r="DV14" s="2">
        <v>190.4</v>
      </c>
      <c r="DW14" s="2">
        <v>182</v>
      </c>
      <c r="DX14" s="2">
        <v>126</v>
      </c>
      <c r="DY14" s="2">
        <v>117.6</v>
      </c>
      <c r="DZ14" s="2">
        <v>131.6</v>
      </c>
      <c r="EA14" s="2">
        <v>106.4</v>
      </c>
      <c r="EB14" s="2">
        <v>92.4</v>
      </c>
      <c r="EC14" s="2">
        <v>84</v>
      </c>
      <c r="ED14" s="2">
        <v>81.2</v>
      </c>
      <c r="EE14" s="2">
        <v>64.400000000000006</v>
      </c>
      <c r="EF14" s="2">
        <v>61.6</v>
      </c>
      <c r="EG14" s="2">
        <v>61.6</v>
      </c>
      <c r="EH14" s="2">
        <v>50.4</v>
      </c>
      <c r="EI14" s="2">
        <v>50.4</v>
      </c>
      <c r="EJ14" s="2">
        <v>30.8</v>
      </c>
      <c r="EK14" s="2">
        <v>47.6</v>
      </c>
      <c r="EL14" s="2">
        <v>39.200000000000003</v>
      </c>
      <c r="EM14" s="2">
        <v>33.6</v>
      </c>
      <c r="EN14" s="2">
        <v>22.4</v>
      </c>
      <c r="EO14" s="2">
        <v>28</v>
      </c>
      <c r="EP14" s="2">
        <v>8.4</v>
      </c>
      <c r="EQ14" s="2">
        <v>8.4</v>
      </c>
      <c r="ER14" s="2">
        <v>8.4</v>
      </c>
      <c r="ES14" s="2">
        <v>8.4</v>
      </c>
      <c r="ET14" s="2">
        <v>8.4</v>
      </c>
      <c r="EU14" s="2">
        <v>8.4</v>
      </c>
      <c r="EV14" s="2">
        <v>8.4</v>
      </c>
      <c r="EW14" s="2">
        <v>8.4</v>
      </c>
      <c r="EX14" s="2">
        <v>8.4</v>
      </c>
      <c r="EY14" s="2">
        <v>8.4</v>
      </c>
      <c r="EZ14" s="2">
        <v>8.4</v>
      </c>
      <c r="FA14" s="2">
        <v>8.4</v>
      </c>
      <c r="FB14" s="2">
        <v>8.4</v>
      </c>
      <c r="FC14" s="2">
        <v>8.4</v>
      </c>
    </row>
    <row r="15" spans="1:159" x14ac:dyDescent="0.25">
      <c r="A15" t="s">
        <v>17</v>
      </c>
      <c r="B15" t="s">
        <v>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>
        <v>210000</v>
      </c>
      <c r="CF15" s="2">
        <v>210000</v>
      </c>
      <c r="CG15" s="2">
        <v>210000</v>
      </c>
      <c r="CH15" s="2">
        <v>210000</v>
      </c>
      <c r="CI15" s="2">
        <v>210000</v>
      </c>
      <c r="CJ15" s="2">
        <v>210000</v>
      </c>
      <c r="CK15" s="2">
        <v>210000</v>
      </c>
      <c r="CL15" s="2">
        <v>210000</v>
      </c>
      <c r="CM15" s="2">
        <v>210000</v>
      </c>
      <c r="CN15" s="2">
        <v>210000</v>
      </c>
      <c r="CO15" s="2">
        <v>210000</v>
      </c>
      <c r="CP15" s="2">
        <v>210000</v>
      </c>
      <c r="CQ15" s="2">
        <v>210000</v>
      </c>
      <c r="CR15" s="2">
        <v>210000</v>
      </c>
      <c r="CS15" s="2">
        <v>210000</v>
      </c>
      <c r="CT15" s="2">
        <v>210000</v>
      </c>
      <c r="CU15" s="2">
        <v>210000</v>
      </c>
      <c r="CV15" s="2">
        <v>210000</v>
      </c>
      <c r="CW15" s="2">
        <v>210000</v>
      </c>
      <c r="CX15" s="2">
        <v>210000</v>
      </c>
      <c r="CY15" s="2">
        <v>210000</v>
      </c>
      <c r="CZ15" s="2">
        <v>210000</v>
      </c>
      <c r="DA15" s="2">
        <v>210000</v>
      </c>
      <c r="DB15" s="2">
        <v>210000</v>
      </c>
      <c r="DC15" s="2">
        <v>210000</v>
      </c>
      <c r="DD15" s="2">
        <v>210000</v>
      </c>
      <c r="DE15" s="2">
        <v>210000</v>
      </c>
      <c r="DF15" s="2">
        <v>210000</v>
      </c>
      <c r="DG15" s="2">
        <v>210000</v>
      </c>
      <c r="DH15" s="2">
        <v>210000</v>
      </c>
      <c r="DI15" s="2">
        <v>210000</v>
      </c>
      <c r="DJ15" s="2">
        <v>210000</v>
      </c>
      <c r="DK15" s="2">
        <v>210000</v>
      </c>
      <c r="DL15" s="2">
        <v>210000</v>
      </c>
      <c r="DM15" s="2">
        <v>210000</v>
      </c>
      <c r="DN15" s="2">
        <v>210000</v>
      </c>
      <c r="DO15" s="2">
        <v>210000</v>
      </c>
      <c r="DP15" s="2">
        <v>210000</v>
      </c>
      <c r="DQ15" s="2">
        <v>210000</v>
      </c>
      <c r="DR15" s="2">
        <v>210000</v>
      </c>
      <c r="DS15" s="2">
        <v>210000</v>
      </c>
      <c r="DT15" s="2">
        <v>210000</v>
      </c>
      <c r="DU15" s="2">
        <v>210000</v>
      </c>
      <c r="DV15" s="2">
        <v>280000</v>
      </c>
      <c r="DW15" s="2">
        <v>280000</v>
      </c>
      <c r="DX15" s="2">
        <v>280000</v>
      </c>
      <c r="DY15" s="2">
        <v>280000</v>
      </c>
      <c r="DZ15" s="2">
        <v>280000</v>
      </c>
      <c r="EA15" s="2">
        <v>280000</v>
      </c>
      <c r="EB15" s="2">
        <v>280000</v>
      </c>
      <c r="EC15" s="2">
        <v>280000</v>
      </c>
      <c r="ED15" s="2">
        <v>280000</v>
      </c>
      <c r="EE15" s="2">
        <v>280000</v>
      </c>
      <c r="EF15" s="2">
        <v>280000</v>
      </c>
      <c r="EG15" s="2">
        <v>280000</v>
      </c>
      <c r="EH15" s="2">
        <v>280000</v>
      </c>
      <c r="EI15" s="2">
        <v>280000</v>
      </c>
      <c r="EJ15" s="2">
        <v>280000</v>
      </c>
      <c r="EK15" s="2">
        <v>280000</v>
      </c>
      <c r="EL15" s="2">
        <v>280000</v>
      </c>
      <c r="EM15" s="2">
        <v>280000</v>
      </c>
      <c r="EN15" s="2">
        <v>280000</v>
      </c>
      <c r="EO15" s="2">
        <v>280000</v>
      </c>
      <c r="EP15" s="2">
        <v>280000</v>
      </c>
      <c r="EQ15" s="2">
        <v>280000</v>
      </c>
      <c r="ER15" s="2">
        <v>280000</v>
      </c>
      <c r="ES15" s="2">
        <v>280000</v>
      </c>
      <c r="ET15" s="2">
        <v>280000</v>
      </c>
      <c r="EU15" s="2">
        <v>280000</v>
      </c>
      <c r="EV15" s="2">
        <v>280000</v>
      </c>
      <c r="EW15" s="2">
        <v>280000</v>
      </c>
      <c r="EX15" s="2">
        <v>280000</v>
      </c>
      <c r="EY15" s="2">
        <v>280000</v>
      </c>
      <c r="EZ15" s="2">
        <v>280000</v>
      </c>
      <c r="FA15" s="2">
        <v>280000</v>
      </c>
      <c r="FB15" s="2">
        <v>280000</v>
      </c>
      <c r="FC15" s="2">
        <v>280000</v>
      </c>
    </row>
    <row r="17" spans="1:159" x14ac:dyDescent="0.25">
      <c r="A17" t="s">
        <v>22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ref="CE17:EP17" si="2">CE13*CE15</f>
        <v>207900</v>
      </c>
      <c r="CF17">
        <f t="shared" si="2"/>
        <v>201600</v>
      </c>
      <c r="CG17">
        <f t="shared" si="2"/>
        <v>176400</v>
      </c>
      <c r="CH17">
        <f t="shared" si="2"/>
        <v>168000</v>
      </c>
      <c r="CI17">
        <f t="shared" si="2"/>
        <v>172200</v>
      </c>
      <c r="CJ17">
        <f t="shared" si="2"/>
        <v>147000</v>
      </c>
      <c r="CK17">
        <f t="shared" si="2"/>
        <v>138600</v>
      </c>
      <c r="CL17">
        <f t="shared" si="2"/>
        <v>161700</v>
      </c>
      <c r="CM17">
        <f t="shared" si="2"/>
        <v>130200</v>
      </c>
      <c r="CN17">
        <f t="shared" si="2"/>
        <v>105000</v>
      </c>
      <c r="CO17">
        <f t="shared" si="2"/>
        <v>94500</v>
      </c>
      <c r="CP17">
        <f t="shared" si="2"/>
        <v>107100</v>
      </c>
      <c r="CQ17">
        <f t="shared" si="2"/>
        <v>94500</v>
      </c>
      <c r="CR17">
        <f t="shared" si="2"/>
        <v>111300</v>
      </c>
      <c r="CS17">
        <f t="shared" si="2"/>
        <v>79800</v>
      </c>
      <c r="CT17">
        <f t="shared" si="2"/>
        <v>96600</v>
      </c>
      <c r="CU17">
        <f t="shared" si="2"/>
        <v>126000</v>
      </c>
      <c r="CV17">
        <f t="shared" si="2"/>
        <v>107100</v>
      </c>
      <c r="CW17">
        <f t="shared" si="2"/>
        <v>84000</v>
      </c>
      <c r="CX17">
        <f t="shared" si="2"/>
        <v>111300</v>
      </c>
      <c r="CY17">
        <f t="shared" si="2"/>
        <v>88200</v>
      </c>
      <c r="CZ17">
        <f t="shared" si="2"/>
        <v>84000</v>
      </c>
      <c r="DA17">
        <f t="shared" si="2"/>
        <v>96600</v>
      </c>
      <c r="DB17">
        <f t="shared" si="2"/>
        <v>102900</v>
      </c>
      <c r="DC17">
        <f t="shared" si="2"/>
        <v>170100</v>
      </c>
      <c r="DD17">
        <f t="shared" si="2"/>
        <v>168000</v>
      </c>
      <c r="DE17">
        <f t="shared" si="2"/>
        <v>178500</v>
      </c>
      <c r="DF17">
        <f t="shared" si="2"/>
        <v>222600</v>
      </c>
      <c r="DG17">
        <f t="shared" si="2"/>
        <v>220500</v>
      </c>
      <c r="DH17">
        <f t="shared" si="2"/>
        <v>241499.99999999997</v>
      </c>
      <c r="DI17">
        <f t="shared" si="2"/>
        <v>226800.00000000003</v>
      </c>
      <c r="DJ17">
        <f t="shared" si="2"/>
        <v>247800</v>
      </c>
      <c r="DK17">
        <f t="shared" si="2"/>
        <v>239399.99999999997</v>
      </c>
      <c r="DL17">
        <f t="shared" si="2"/>
        <v>226800.00000000003</v>
      </c>
      <c r="DM17">
        <f t="shared" si="2"/>
        <v>224700</v>
      </c>
      <c r="DN17">
        <f t="shared" si="2"/>
        <v>283500</v>
      </c>
      <c r="DO17">
        <f t="shared" si="2"/>
        <v>224700</v>
      </c>
      <c r="DP17">
        <f t="shared" si="2"/>
        <v>222600</v>
      </c>
      <c r="DQ17">
        <f t="shared" si="2"/>
        <v>205800</v>
      </c>
      <c r="DR17">
        <f t="shared" si="2"/>
        <v>172200</v>
      </c>
      <c r="DS17">
        <f t="shared" si="2"/>
        <v>184800</v>
      </c>
      <c r="DT17">
        <f t="shared" si="2"/>
        <v>184800</v>
      </c>
      <c r="DU17">
        <f t="shared" si="2"/>
        <v>136500</v>
      </c>
      <c r="DV17">
        <f t="shared" si="2"/>
        <v>190400</v>
      </c>
      <c r="DW17">
        <f t="shared" si="2"/>
        <v>182000</v>
      </c>
      <c r="DX17">
        <f t="shared" si="2"/>
        <v>126000</v>
      </c>
      <c r="DY17">
        <f t="shared" si="2"/>
        <v>117600</v>
      </c>
      <c r="DZ17">
        <f t="shared" si="2"/>
        <v>131600</v>
      </c>
      <c r="EA17">
        <f t="shared" si="2"/>
        <v>106400</v>
      </c>
      <c r="EB17">
        <f t="shared" si="2"/>
        <v>92400</v>
      </c>
      <c r="EC17">
        <f t="shared" si="2"/>
        <v>84000</v>
      </c>
      <c r="ED17">
        <f t="shared" si="2"/>
        <v>81200</v>
      </c>
      <c r="EE17">
        <f t="shared" si="2"/>
        <v>64400</v>
      </c>
      <c r="EF17">
        <f t="shared" si="2"/>
        <v>61600</v>
      </c>
      <c r="EG17">
        <f t="shared" si="2"/>
        <v>61600</v>
      </c>
      <c r="EH17">
        <f t="shared" si="2"/>
        <v>50400</v>
      </c>
      <c r="EI17">
        <f t="shared" si="2"/>
        <v>50400</v>
      </c>
      <c r="EJ17">
        <f t="shared" si="2"/>
        <v>30800</v>
      </c>
      <c r="EK17">
        <f t="shared" si="2"/>
        <v>47600</v>
      </c>
      <c r="EL17">
        <f t="shared" si="2"/>
        <v>39200.000000000007</v>
      </c>
      <c r="EM17">
        <f t="shared" si="2"/>
        <v>33600</v>
      </c>
      <c r="EN17">
        <f t="shared" si="2"/>
        <v>22400</v>
      </c>
      <c r="EO17">
        <f t="shared" si="2"/>
        <v>28000</v>
      </c>
      <c r="EP17">
        <f t="shared" si="2"/>
        <v>8400</v>
      </c>
      <c r="EQ17">
        <f t="shared" ref="EQ17:FC17" si="3">EQ13*EQ15</f>
        <v>8400</v>
      </c>
      <c r="ER17">
        <f t="shared" si="3"/>
        <v>8400</v>
      </c>
      <c r="ES17">
        <f t="shared" si="3"/>
        <v>8400</v>
      </c>
      <c r="ET17">
        <f t="shared" si="3"/>
        <v>8400</v>
      </c>
      <c r="EU17">
        <f t="shared" si="3"/>
        <v>8400</v>
      </c>
      <c r="EV17">
        <f t="shared" si="3"/>
        <v>8400</v>
      </c>
      <c r="EW17">
        <f t="shared" si="3"/>
        <v>8400</v>
      </c>
      <c r="EX17">
        <f t="shared" si="3"/>
        <v>8400</v>
      </c>
      <c r="EY17">
        <f t="shared" si="3"/>
        <v>8400</v>
      </c>
      <c r="EZ17">
        <f t="shared" si="3"/>
        <v>8400</v>
      </c>
      <c r="FA17">
        <f t="shared" si="3"/>
        <v>8400</v>
      </c>
      <c r="FB17">
        <f t="shared" si="3"/>
        <v>8400</v>
      </c>
      <c r="FC17">
        <f t="shared" si="3"/>
        <v>8400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>
        <f t="shared" ref="CE18:EP18" si="6">BP2/CE17</f>
        <v>0.64597402597402598</v>
      </c>
      <c r="CF18">
        <f t="shared" si="6"/>
        <v>0.66616071428571433</v>
      </c>
      <c r="CG18">
        <f t="shared" si="6"/>
        <v>0.76132653061224487</v>
      </c>
      <c r="CH18">
        <f t="shared" si="6"/>
        <v>0.79939285714285713</v>
      </c>
      <c r="CI18">
        <f t="shared" si="6"/>
        <v>0.77989547038327522</v>
      </c>
      <c r="CJ18">
        <f t="shared" si="6"/>
        <v>0.91359183673469391</v>
      </c>
      <c r="CK18">
        <f t="shared" si="6"/>
        <v>0.96896103896103891</v>
      </c>
      <c r="CL18">
        <f t="shared" si="6"/>
        <v>0.83053803339517629</v>
      </c>
      <c r="CM18">
        <f t="shared" si="6"/>
        <v>1.7818509984639017</v>
      </c>
      <c r="CN18">
        <f t="shared" si="6"/>
        <v>2.2094952380952382</v>
      </c>
      <c r="CO18">
        <f t="shared" si="6"/>
        <v>2.4549947089947088</v>
      </c>
      <c r="CP18">
        <f t="shared" si="6"/>
        <v>2.1661718020541549</v>
      </c>
      <c r="CQ18">
        <f t="shared" si="6"/>
        <v>2.4549947089947088</v>
      </c>
      <c r="CR18">
        <f t="shared" si="6"/>
        <v>2.0844294699011678</v>
      </c>
      <c r="CS18">
        <f t="shared" si="6"/>
        <v>2.9072305764411026</v>
      </c>
      <c r="CT18">
        <f t="shared" si="6"/>
        <v>2.401625258799172</v>
      </c>
      <c r="CU18">
        <f t="shared" si="6"/>
        <v>1.8412460317460317</v>
      </c>
      <c r="CV18">
        <f t="shared" si="6"/>
        <v>2.1661718020541549</v>
      </c>
      <c r="CW18">
        <f t="shared" si="6"/>
        <v>2.7618690476190477</v>
      </c>
      <c r="CX18">
        <f t="shared" si="6"/>
        <v>2.0844294699011678</v>
      </c>
      <c r="CY18">
        <f t="shared" si="6"/>
        <v>3.8906349206349207</v>
      </c>
      <c r="CZ18">
        <f t="shared" si="6"/>
        <v>4.0851666666666668</v>
      </c>
      <c r="DA18">
        <f t="shared" si="6"/>
        <v>3.5523188405797099</v>
      </c>
      <c r="DB18">
        <f t="shared" si="6"/>
        <v>3.3348299319727892</v>
      </c>
      <c r="DC18">
        <f t="shared" si="6"/>
        <v>2.017366255144033</v>
      </c>
      <c r="DD18">
        <f t="shared" si="6"/>
        <v>2.0425833333333334</v>
      </c>
      <c r="DE18">
        <f t="shared" si="6"/>
        <v>1.9224313725490196</v>
      </c>
      <c r="DF18">
        <f t="shared" si="6"/>
        <v>1.5415723270440251</v>
      </c>
      <c r="DG18">
        <f t="shared" si="6"/>
        <v>1.5562539682539682</v>
      </c>
      <c r="DH18">
        <f t="shared" si="6"/>
        <v>1.4209275362318843</v>
      </c>
      <c r="DI18">
        <f t="shared" si="6"/>
        <v>1.5130246913580245</v>
      </c>
      <c r="DJ18">
        <f t="shared" si="6"/>
        <v>1.3848022598870056</v>
      </c>
      <c r="DK18">
        <f t="shared" si="6"/>
        <v>2.0917042606516292</v>
      </c>
      <c r="DL18">
        <f t="shared" si="6"/>
        <v>2.2079100529100528</v>
      </c>
      <c r="DM18">
        <f t="shared" si="6"/>
        <v>2.2285447263017355</v>
      </c>
      <c r="DN18">
        <f t="shared" si="6"/>
        <v>1.7663280423280423</v>
      </c>
      <c r="DO18">
        <f t="shared" si="6"/>
        <v>2.2285447263017355</v>
      </c>
      <c r="DP18">
        <f t="shared" si="6"/>
        <v>2.2495687331536387</v>
      </c>
      <c r="DQ18">
        <f t="shared" si="6"/>
        <v>2.433206997084548</v>
      </c>
      <c r="DR18">
        <f t="shared" si="6"/>
        <v>2.907979094076655</v>
      </c>
      <c r="DS18">
        <f t="shared" si="6"/>
        <v>2.7097077922077921</v>
      </c>
      <c r="DT18">
        <f t="shared" si="6"/>
        <v>2.7097077922077921</v>
      </c>
      <c r="DU18">
        <f t="shared" si="6"/>
        <v>3.6685274725274724</v>
      </c>
      <c r="DV18">
        <f t="shared" si="6"/>
        <v>2.6300105042016808</v>
      </c>
      <c r="DW18">
        <f t="shared" si="6"/>
        <v>2.6359120879120881</v>
      </c>
      <c r="DX18">
        <f t="shared" si="6"/>
        <v>3.8074285714285714</v>
      </c>
      <c r="DY18">
        <f t="shared" si="6"/>
        <v>4.079387755102041</v>
      </c>
      <c r="DZ18">
        <f t="shared" si="6"/>
        <v>3.6454103343465047</v>
      </c>
      <c r="EA18">
        <f t="shared" si="6"/>
        <v>4.5087969924812032</v>
      </c>
      <c r="EB18">
        <f t="shared" si="6"/>
        <v>5.1919480519480521</v>
      </c>
      <c r="EC18">
        <f t="shared" si="6"/>
        <v>5.7111428571428569</v>
      </c>
      <c r="ED18">
        <f t="shared" si="6"/>
        <v>5.9080788177339905</v>
      </c>
      <c r="EE18">
        <f t="shared" si="6"/>
        <v>7.4493167701863356</v>
      </c>
      <c r="EF18">
        <f t="shared" si="6"/>
        <v>7.7879220779220777</v>
      </c>
      <c r="EG18">
        <f t="shared" si="6"/>
        <v>7.7879220779220777</v>
      </c>
      <c r="EH18">
        <f t="shared" si="6"/>
        <v>9.5185714285714287</v>
      </c>
      <c r="EI18">
        <f t="shared" si="6"/>
        <v>10.433412698412699</v>
      </c>
      <c r="EJ18">
        <f t="shared" si="6"/>
        <v>17.072857142857142</v>
      </c>
      <c r="EK18">
        <f t="shared" si="6"/>
        <v>11.047142857142857</v>
      </c>
      <c r="EL18">
        <f t="shared" si="6"/>
        <v>13.414387755102039</v>
      </c>
      <c r="EM18">
        <f t="shared" si="6"/>
        <v>15.650119047619048</v>
      </c>
      <c r="EN18">
        <f t="shared" si="6"/>
        <v>23.475178571428572</v>
      </c>
      <c r="EO18">
        <f t="shared" si="6"/>
        <v>18.780142857142856</v>
      </c>
      <c r="EP18">
        <f t="shared" si="6"/>
        <v>62.600476190476193</v>
      </c>
      <c r="EQ18">
        <f t="shared" ref="EQ18:FC18" si="7">EB2/EQ17</f>
        <v>62.600476190476193</v>
      </c>
      <c r="ER18">
        <f t="shared" si="7"/>
        <v>62.600476190476193</v>
      </c>
      <c r="ES18">
        <f t="shared" si="7"/>
        <v>62.600476190476193</v>
      </c>
      <c r="ET18">
        <f t="shared" si="7"/>
        <v>62.600476190476193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19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si="9"/>
        <v>0</v>
      </c>
      <c r="CE19">
        <f t="shared" ref="CE19:EP19" si="10">CE17/BP8</f>
        <v>0.42308553287612688</v>
      </c>
      <c r="CF19">
        <f t="shared" si="10"/>
        <v>0.41026475915260791</v>
      </c>
      <c r="CG19">
        <f t="shared" si="10"/>
        <v>0.3589816642585319</v>
      </c>
      <c r="CH19">
        <f t="shared" si="10"/>
        <v>0.34188729929383993</v>
      </c>
      <c r="CI19">
        <f t="shared" si="10"/>
        <v>0.35043448177618591</v>
      </c>
      <c r="CJ19">
        <f t="shared" si="10"/>
        <v>0.29915138688210996</v>
      </c>
      <c r="CK19">
        <f t="shared" si="10"/>
        <v>0.28205702191741794</v>
      </c>
      <c r="CL19">
        <f t="shared" si="10"/>
        <v>0.3290665255703209</v>
      </c>
      <c r="CM19">
        <f t="shared" si="10"/>
        <v>0.19300154460529553</v>
      </c>
      <c r="CN19">
        <f t="shared" si="10"/>
        <v>0.15564640693975446</v>
      </c>
      <c r="CO19">
        <f t="shared" si="10"/>
        <v>0.140081766245779</v>
      </c>
      <c r="CP19">
        <f t="shared" si="10"/>
        <v>0.15875933507854956</v>
      </c>
      <c r="CQ19">
        <f t="shared" si="10"/>
        <v>0.140081766245779</v>
      </c>
      <c r="CR19">
        <f t="shared" si="10"/>
        <v>0.16498519135613973</v>
      </c>
      <c r="CS19">
        <f t="shared" si="10"/>
        <v>0.11829126927421339</v>
      </c>
      <c r="CT19">
        <f t="shared" si="10"/>
        <v>0.14319469438457411</v>
      </c>
      <c r="CU19">
        <f t="shared" si="10"/>
        <v>0.18677568832770536</v>
      </c>
      <c r="CV19">
        <f t="shared" si="10"/>
        <v>0.15875933507854956</v>
      </c>
      <c r="CW19">
        <f t="shared" si="10"/>
        <v>0.12451712555180357</v>
      </c>
      <c r="CX19">
        <f t="shared" si="10"/>
        <v>0.16498519135613973</v>
      </c>
      <c r="CY19">
        <f t="shared" si="10"/>
        <v>8.4035695161944979E-2</v>
      </c>
      <c r="CZ19">
        <f t="shared" si="10"/>
        <v>8.0033995392328555E-2</v>
      </c>
      <c r="DA19">
        <f t="shared" si="10"/>
        <v>9.203909470117784E-2</v>
      </c>
      <c r="DB19">
        <f t="shared" si="10"/>
        <v>9.8041644355602475E-2</v>
      </c>
      <c r="DC19">
        <f t="shared" si="10"/>
        <v>0.16206884066946531</v>
      </c>
      <c r="DD19">
        <f t="shared" si="10"/>
        <v>0.16006799078465711</v>
      </c>
      <c r="DE19">
        <f t="shared" si="10"/>
        <v>0.17007224020869818</v>
      </c>
      <c r="DF19">
        <f t="shared" si="10"/>
        <v>0.21209008778967067</v>
      </c>
      <c r="DG19">
        <f t="shared" si="10"/>
        <v>0.21008923790486245</v>
      </c>
      <c r="DH19">
        <f t="shared" si="10"/>
        <v>0.23009773675294456</v>
      </c>
      <c r="DI19">
        <f t="shared" si="10"/>
        <v>0.21609178755928712</v>
      </c>
      <c r="DJ19">
        <f t="shared" si="10"/>
        <v>0.23610028640736921</v>
      </c>
      <c r="DK19">
        <f t="shared" si="10"/>
        <v>0.19135757568975451</v>
      </c>
      <c r="DL19">
        <f t="shared" si="10"/>
        <v>0.18128612433766222</v>
      </c>
      <c r="DM19">
        <f t="shared" si="10"/>
        <v>0.17960754911231347</v>
      </c>
      <c r="DN19">
        <f t="shared" si="10"/>
        <v>0.22660765542207775</v>
      </c>
      <c r="DO19">
        <f t="shared" si="10"/>
        <v>0.17960754911231347</v>
      </c>
      <c r="DP19">
        <f t="shared" si="10"/>
        <v>0.17792897388696474</v>
      </c>
      <c r="DQ19">
        <f t="shared" si="10"/>
        <v>0.16450037208417495</v>
      </c>
      <c r="DR19">
        <f t="shared" si="10"/>
        <v>0.13764316847859537</v>
      </c>
      <c r="DS19">
        <f t="shared" si="10"/>
        <v>0.1477146198306877</v>
      </c>
      <c r="DT19">
        <f t="shared" si="10"/>
        <v>0.1477146198306877</v>
      </c>
      <c r="DU19">
        <f t="shared" si="10"/>
        <v>0.10910738964766706</v>
      </c>
      <c r="DV19">
        <f t="shared" si="10"/>
        <v>0.15219082043161763</v>
      </c>
      <c r="DW19">
        <f t="shared" si="10"/>
        <v>0.13911767291294827</v>
      </c>
      <c r="DX19">
        <f t="shared" si="10"/>
        <v>9.6312235093579571E-2</v>
      </c>
      <c r="DY19">
        <f t="shared" si="10"/>
        <v>8.9891419420674259E-2</v>
      </c>
      <c r="DZ19">
        <f t="shared" si="10"/>
        <v>0.10059277887551643</v>
      </c>
      <c r="EA19">
        <f t="shared" si="10"/>
        <v>8.1330331856800525E-2</v>
      </c>
      <c r="EB19">
        <f t="shared" si="10"/>
        <v>7.0628972401958354E-2</v>
      </c>
      <c r="EC19">
        <f t="shared" si="10"/>
        <v>6.4208156729053042E-2</v>
      </c>
      <c r="ED19">
        <f t="shared" si="10"/>
        <v>6.2067884838084612E-2</v>
      </c>
      <c r="EE19">
        <f t="shared" si="10"/>
        <v>4.9226253492274004E-2</v>
      </c>
      <c r="EF19">
        <f t="shared" si="10"/>
        <v>4.7085981601305567E-2</v>
      </c>
      <c r="EG19">
        <f t="shared" si="10"/>
        <v>4.7085981601305567E-2</v>
      </c>
      <c r="EH19">
        <f t="shared" si="10"/>
        <v>3.8524894037431825E-2</v>
      </c>
      <c r="EI19">
        <f t="shared" si="10"/>
        <v>3.9209615068939684E-2</v>
      </c>
      <c r="EJ19">
        <f t="shared" si="10"/>
        <v>2.3961431431018695E-2</v>
      </c>
      <c r="EK19">
        <f t="shared" si="10"/>
        <v>3.7031303120665257E-2</v>
      </c>
      <c r="EL19">
        <f t="shared" si="10"/>
        <v>3.0496367275841981E-2</v>
      </c>
      <c r="EM19">
        <f t="shared" si="10"/>
        <v>2.6139743379293121E-2</v>
      </c>
      <c r="EN19">
        <f t="shared" si="10"/>
        <v>1.7426495586195415E-2</v>
      </c>
      <c r="EO19">
        <f t="shared" si="10"/>
        <v>2.1783119482744268E-2</v>
      </c>
      <c r="EP19">
        <f t="shared" si="10"/>
        <v>6.5349358448232803E-3</v>
      </c>
      <c r="EQ19">
        <f t="shared" ref="EQ19:FC19" si="11">EQ17/EB8</f>
        <v>6.5349358448232803E-3</v>
      </c>
      <c r="ER19">
        <f t="shared" si="11"/>
        <v>6.5349358448232803E-3</v>
      </c>
      <c r="ES19">
        <f t="shared" si="11"/>
        <v>6.5349358448232803E-3</v>
      </c>
      <c r="ET19">
        <f t="shared" si="11"/>
        <v>6.5349358448232803E-3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>
        <f t="shared" ref="CE20:EP20" si="14">BP9/CE17</f>
        <v>0.15307840307840309</v>
      </c>
      <c r="CF20">
        <f t="shared" si="14"/>
        <v>0.15786210317460317</v>
      </c>
      <c r="CG20">
        <f t="shared" si="14"/>
        <v>0.18041383219954649</v>
      </c>
      <c r="CH20">
        <f t="shared" si="14"/>
        <v>0.1894345238095238</v>
      </c>
      <c r="CI20">
        <f t="shared" si="14"/>
        <v>0.18481416957026714</v>
      </c>
      <c r="CJ20">
        <f t="shared" si="14"/>
        <v>0.21649659863945578</v>
      </c>
      <c r="CK20">
        <f t="shared" si="14"/>
        <v>0.22961760461760461</v>
      </c>
      <c r="CL20">
        <f t="shared" si="14"/>
        <v>0.19681508967223252</v>
      </c>
      <c r="CM20">
        <f t="shared" si="14"/>
        <v>0.78038402457757294</v>
      </c>
      <c r="CN20">
        <f t="shared" si="14"/>
        <v>0.96767619047619047</v>
      </c>
      <c r="CO20">
        <f t="shared" si="14"/>
        <v>1.0751957671957673</v>
      </c>
      <c r="CP20">
        <f t="shared" si="14"/>
        <v>0.94870214752567694</v>
      </c>
      <c r="CQ20">
        <f t="shared" si="14"/>
        <v>1.0751957671957673</v>
      </c>
      <c r="CR20">
        <f t="shared" si="14"/>
        <v>0.91290206648697214</v>
      </c>
      <c r="CS20">
        <f t="shared" si="14"/>
        <v>1.2732581453634084</v>
      </c>
      <c r="CT20">
        <f t="shared" si="14"/>
        <v>1.0518219461697722</v>
      </c>
      <c r="CU20">
        <f t="shared" si="14"/>
        <v>0.80639682539682545</v>
      </c>
      <c r="CV20">
        <f t="shared" si="14"/>
        <v>0.94870214752567694</v>
      </c>
      <c r="CW20">
        <f t="shared" si="14"/>
        <v>1.2095952380952382</v>
      </c>
      <c r="CX20">
        <f t="shared" si="14"/>
        <v>0.91290206648697214</v>
      </c>
      <c r="CY20">
        <f t="shared" si="14"/>
        <v>1.6396825396825396</v>
      </c>
      <c r="CZ20">
        <f t="shared" si="14"/>
        <v>1.7216666666666667</v>
      </c>
      <c r="DA20">
        <f t="shared" si="14"/>
        <v>1.4971014492753623</v>
      </c>
      <c r="DB20">
        <f t="shared" si="14"/>
        <v>1.4054421768707483</v>
      </c>
      <c r="DC20">
        <f t="shared" si="14"/>
        <v>0.85020576131687242</v>
      </c>
      <c r="DD20">
        <f t="shared" si="14"/>
        <v>0.86083333333333334</v>
      </c>
      <c r="DE20">
        <f t="shared" si="14"/>
        <v>0.81019607843137254</v>
      </c>
      <c r="DF20">
        <f t="shared" si="14"/>
        <v>0.64968553459119494</v>
      </c>
      <c r="DG20">
        <f t="shared" si="14"/>
        <v>0.65587301587301583</v>
      </c>
      <c r="DH20">
        <f t="shared" si="14"/>
        <v>0.59884057971014504</v>
      </c>
      <c r="DI20">
        <f t="shared" si="14"/>
        <v>0.63765432098765429</v>
      </c>
      <c r="DJ20">
        <f t="shared" si="14"/>
        <v>0.5836158192090396</v>
      </c>
      <c r="DK20">
        <f t="shared" si="14"/>
        <v>0.6586883876357561</v>
      </c>
      <c r="DL20">
        <f t="shared" si="14"/>
        <v>0.69528218694885358</v>
      </c>
      <c r="DM20">
        <f t="shared" si="14"/>
        <v>0.70178015131286164</v>
      </c>
      <c r="DN20">
        <f t="shared" si="14"/>
        <v>0.55622574955908288</v>
      </c>
      <c r="DO20">
        <f t="shared" si="14"/>
        <v>0.70178015131286164</v>
      </c>
      <c r="DP20">
        <f t="shared" si="14"/>
        <v>0.70840071877807731</v>
      </c>
      <c r="DQ20">
        <f t="shared" si="14"/>
        <v>0.76622934888241012</v>
      </c>
      <c r="DR20">
        <f t="shared" si="14"/>
        <v>0.91573751451800234</v>
      </c>
      <c r="DS20">
        <f t="shared" si="14"/>
        <v>0.85330086580086584</v>
      </c>
      <c r="DT20">
        <f t="shared" si="14"/>
        <v>0.85330086580086584</v>
      </c>
      <c r="DU20">
        <f t="shared" si="14"/>
        <v>1.1552380952380952</v>
      </c>
      <c r="DV20">
        <f t="shared" si="14"/>
        <v>0.8282037815126051</v>
      </c>
      <c r="DW20">
        <f t="shared" si="14"/>
        <v>0.8506538461538462</v>
      </c>
      <c r="DX20">
        <f t="shared" si="14"/>
        <v>1.2287222222222223</v>
      </c>
      <c r="DY20">
        <f t="shared" si="14"/>
        <v>1.3164880952380953</v>
      </c>
      <c r="DZ20">
        <f t="shared" si="14"/>
        <v>1.1764361702127659</v>
      </c>
      <c r="EA20">
        <f t="shared" si="14"/>
        <v>1.4550657894736843</v>
      </c>
      <c r="EB20">
        <f t="shared" si="14"/>
        <v>1.675530303030303</v>
      </c>
      <c r="EC20">
        <f t="shared" si="14"/>
        <v>1.8430833333333334</v>
      </c>
      <c r="ED20">
        <f t="shared" si="14"/>
        <v>1.9066379310344828</v>
      </c>
      <c r="EE20">
        <f t="shared" si="14"/>
        <v>2.4040217391304348</v>
      </c>
      <c r="EF20">
        <f t="shared" si="14"/>
        <v>2.5132954545454544</v>
      </c>
      <c r="EG20">
        <f t="shared" si="14"/>
        <v>2.5132954545454544</v>
      </c>
      <c r="EH20">
        <f t="shared" si="14"/>
        <v>3.0718055555555557</v>
      </c>
      <c r="EI20">
        <f t="shared" si="14"/>
        <v>1.7422619047619048</v>
      </c>
      <c r="EJ20">
        <f t="shared" si="14"/>
        <v>2.8509740259740259</v>
      </c>
      <c r="EK20">
        <f t="shared" si="14"/>
        <v>1.844747899159664</v>
      </c>
      <c r="EL20">
        <f t="shared" si="14"/>
        <v>2.240051020408163</v>
      </c>
      <c r="EM20">
        <f t="shared" si="14"/>
        <v>2.6133928571428573</v>
      </c>
      <c r="EN20">
        <f t="shared" si="14"/>
        <v>3.9200892857142855</v>
      </c>
      <c r="EO20">
        <f t="shared" si="14"/>
        <v>3.1360714285714284</v>
      </c>
      <c r="EP20">
        <f t="shared" si="14"/>
        <v>10.453571428571429</v>
      </c>
      <c r="EQ20">
        <f t="shared" ref="EQ20:FC20" si="15">EB9/EQ17</f>
        <v>10.453571428571429</v>
      </c>
      <c r="ER20">
        <f t="shared" si="15"/>
        <v>10.453571428571429</v>
      </c>
      <c r="ES20">
        <f t="shared" si="15"/>
        <v>10.453571428571429</v>
      </c>
      <c r="ET20">
        <f t="shared" si="15"/>
        <v>10.453571428571429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22</v>
      </c>
      <c r="H22" s="4">
        <f>IF(G10&gt;0.009%,H17,0)</f>
        <v>0</v>
      </c>
      <c r="I22" s="4">
        <f t="shared" ref="I22:BT22" si="16">IF(H10&gt;0.009%,I17,0)</f>
        <v>0</v>
      </c>
      <c r="J22" s="4">
        <f t="shared" si="16"/>
        <v>0</v>
      </c>
      <c r="K22" s="4">
        <f t="shared" si="16"/>
        <v>0</v>
      </c>
      <c r="L22" s="4">
        <f t="shared" si="16"/>
        <v>0</v>
      </c>
      <c r="M22" s="4">
        <f t="shared" si="16"/>
        <v>0</v>
      </c>
      <c r="N22" s="4">
        <f t="shared" si="16"/>
        <v>0</v>
      </c>
      <c r="O22" s="4">
        <f t="shared" si="16"/>
        <v>0</v>
      </c>
      <c r="P22" s="4">
        <f t="shared" si="16"/>
        <v>0</v>
      </c>
      <c r="Q22" s="4">
        <f t="shared" si="16"/>
        <v>0</v>
      </c>
      <c r="R22" s="4">
        <f t="shared" si="16"/>
        <v>0</v>
      </c>
      <c r="S22" s="4">
        <f t="shared" si="16"/>
        <v>0</v>
      </c>
      <c r="T22" s="4">
        <f t="shared" si="16"/>
        <v>0</v>
      </c>
      <c r="U22" s="4">
        <f t="shared" si="16"/>
        <v>0</v>
      </c>
      <c r="V22" s="4">
        <f t="shared" si="16"/>
        <v>0</v>
      </c>
      <c r="W22" s="4">
        <f t="shared" si="16"/>
        <v>0</v>
      </c>
      <c r="X22" s="4">
        <f t="shared" si="16"/>
        <v>0</v>
      </c>
      <c r="Y22" s="4">
        <f t="shared" si="16"/>
        <v>0</v>
      </c>
      <c r="Z22" s="4">
        <f t="shared" si="16"/>
        <v>0</v>
      </c>
      <c r="AA22" s="4">
        <f t="shared" si="16"/>
        <v>0</v>
      </c>
      <c r="AB22" s="4">
        <f t="shared" si="16"/>
        <v>0</v>
      </c>
      <c r="AC22" s="4">
        <f t="shared" si="16"/>
        <v>0</v>
      </c>
      <c r="AD22" s="4">
        <f t="shared" si="16"/>
        <v>0</v>
      </c>
      <c r="AE22" s="4">
        <f t="shared" si="16"/>
        <v>0</v>
      </c>
      <c r="AF22" s="4">
        <f t="shared" si="16"/>
        <v>0</v>
      </c>
      <c r="AG22" s="4">
        <f t="shared" si="16"/>
        <v>0</v>
      </c>
      <c r="AH22" s="4">
        <f t="shared" si="16"/>
        <v>0</v>
      </c>
      <c r="AI22" s="4">
        <f t="shared" si="16"/>
        <v>0</v>
      </c>
      <c r="AJ22" s="4">
        <f t="shared" si="16"/>
        <v>0</v>
      </c>
      <c r="AK22" s="4">
        <f t="shared" si="16"/>
        <v>0</v>
      </c>
      <c r="AL22" s="4">
        <f t="shared" si="16"/>
        <v>0</v>
      </c>
      <c r="AM22" s="4">
        <f t="shared" si="16"/>
        <v>0</v>
      </c>
      <c r="AN22" s="4">
        <f t="shared" si="16"/>
        <v>0</v>
      </c>
      <c r="AO22" s="4">
        <f t="shared" si="16"/>
        <v>0</v>
      </c>
      <c r="AP22" s="4">
        <f t="shared" si="16"/>
        <v>0</v>
      </c>
      <c r="AQ22" s="4">
        <f t="shared" si="16"/>
        <v>0</v>
      </c>
      <c r="AR22" s="4">
        <f t="shared" si="16"/>
        <v>0</v>
      </c>
      <c r="AS22" s="4">
        <f t="shared" si="16"/>
        <v>0</v>
      </c>
      <c r="AT22" s="4">
        <f t="shared" si="16"/>
        <v>0</v>
      </c>
      <c r="AU22" s="4">
        <f t="shared" si="16"/>
        <v>0</v>
      </c>
      <c r="AV22" s="4">
        <f t="shared" si="16"/>
        <v>0</v>
      </c>
      <c r="AW22" s="4">
        <f t="shared" si="16"/>
        <v>0</v>
      </c>
      <c r="AX22" s="4">
        <f t="shared" si="16"/>
        <v>0</v>
      </c>
      <c r="AY22" s="4">
        <f t="shared" si="16"/>
        <v>0</v>
      </c>
      <c r="AZ22" s="4">
        <f t="shared" si="16"/>
        <v>0</v>
      </c>
      <c r="BA22" s="4">
        <f t="shared" si="16"/>
        <v>0</v>
      </c>
      <c r="BB22" s="4">
        <f t="shared" si="16"/>
        <v>0</v>
      </c>
      <c r="BC22" s="4">
        <f t="shared" si="16"/>
        <v>0</v>
      </c>
      <c r="BD22" s="4">
        <f t="shared" si="16"/>
        <v>0</v>
      </c>
      <c r="BE22" s="4">
        <f t="shared" si="16"/>
        <v>0</v>
      </c>
      <c r="BF22" s="4">
        <f t="shared" si="16"/>
        <v>0</v>
      </c>
      <c r="BG22" s="4">
        <f t="shared" si="16"/>
        <v>0</v>
      </c>
      <c r="BH22" s="4">
        <f t="shared" si="16"/>
        <v>0</v>
      </c>
      <c r="BI22" s="4">
        <f t="shared" si="16"/>
        <v>0</v>
      </c>
      <c r="BJ22" s="4">
        <f t="shared" si="16"/>
        <v>0</v>
      </c>
      <c r="BK22" s="4">
        <f t="shared" si="16"/>
        <v>0</v>
      </c>
      <c r="BL22" s="4">
        <f t="shared" si="16"/>
        <v>0</v>
      </c>
      <c r="BM22" s="4">
        <f t="shared" si="16"/>
        <v>0</v>
      </c>
      <c r="BN22" s="4">
        <f t="shared" si="16"/>
        <v>0</v>
      </c>
      <c r="BO22" s="4">
        <f t="shared" si="16"/>
        <v>0</v>
      </c>
      <c r="BP22" s="4">
        <f t="shared" si="16"/>
        <v>0</v>
      </c>
      <c r="BQ22" s="4">
        <f t="shared" si="16"/>
        <v>0</v>
      </c>
      <c r="BR22" s="4">
        <f t="shared" si="16"/>
        <v>0</v>
      </c>
      <c r="BS22" s="4">
        <f t="shared" si="16"/>
        <v>0</v>
      </c>
      <c r="BT22" s="4">
        <f t="shared" si="16"/>
        <v>0</v>
      </c>
      <c r="BU22" s="4">
        <f t="shared" ref="BU22:EF22" si="17">IF(BT10&gt;0.009%,BU17,0)</f>
        <v>0</v>
      </c>
      <c r="BV22" s="4">
        <f t="shared" si="17"/>
        <v>0</v>
      </c>
      <c r="BW22" s="4">
        <f t="shared" si="17"/>
        <v>0</v>
      </c>
      <c r="BX22" s="4">
        <f t="shared" si="17"/>
        <v>0</v>
      </c>
      <c r="BY22" s="4">
        <f t="shared" si="17"/>
        <v>0</v>
      </c>
      <c r="BZ22" s="4">
        <f t="shared" si="17"/>
        <v>0</v>
      </c>
      <c r="CA22" s="4">
        <f t="shared" si="17"/>
        <v>0</v>
      </c>
      <c r="CB22" s="4">
        <f t="shared" si="17"/>
        <v>0</v>
      </c>
      <c r="CC22" s="4">
        <f t="shared" si="17"/>
        <v>0</v>
      </c>
      <c r="CD22" s="4">
        <f t="shared" si="17"/>
        <v>0</v>
      </c>
      <c r="CE22" s="4">
        <f t="shared" si="17"/>
        <v>0</v>
      </c>
      <c r="CF22" s="4">
        <f t="shared" si="17"/>
        <v>201600</v>
      </c>
      <c r="CG22" s="4">
        <f t="shared" si="17"/>
        <v>176400</v>
      </c>
      <c r="CH22" s="4">
        <f t="shared" si="17"/>
        <v>168000</v>
      </c>
      <c r="CI22" s="4">
        <f t="shared" si="17"/>
        <v>172200</v>
      </c>
      <c r="CJ22" s="4">
        <f t="shared" si="17"/>
        <v>147000</v>
      </c>
      <c r="CK22" s="4">
        <f t="shared" si="17"/>
        <v>138600</v>
      </c>
      <c r="CL22" s="4">
        <f t="shared" si="17"/>
        <v>161700</v>
      </c>
      <c r="CM22" s="4">
        <f t="shared" si="17"/>
        <v>130200</v>
      </c>
      <c r="CN22" s="4">
        <f t="shared" si="17"/>
        <v>105000</v>
      </c>
      <c r="CO22" s="4">
        <f t="shared" si="17"/>
        <v>94500</v>
      </c>
      <c r="CP22" s="4">
        <f t="shared" si="17"/>
        <v>107100</v>
      </c>
      <c r="CQ22" s="4">
        <f t="shared" si="17"/>
        <v>94500</v>
      </c>
      <c r="CR22" s="4">
        <f t="shared" si="17"/>
        <v>111300</v>
      </c>
      <c r="CS22" s="4">
        <f t="shared" si="17"/>
        <v>79800</v>
      </c>
      <c r="CT22" s="4">
        <f t="shared" si="17"/>
        <v>96600</v>
      </c>
      <c r="CU22" s="4">
        <f t="shared" si="17"/>
        <v>0</v>
      </c>
      <c r="CV22" s="4">
        <f t="shared" si="17"/>
        <v>107100</v>
      </c>
      <c r="CW22" s="4">
        <f t="shared" si="17"/>
        <v>84000</v>
      </c>
      <c r="CX22" s="4">
        <f t="shared" si="17"/>
        <v>111300</v>
      </c>
      <c r="CY22" s="4">
        <f t="shared" si="17"/>
        <v>88200</v>
      </c>
      <c r="CZ22" s="4">
        <f t="shared" si="17"/>
        <v>84000</v>
      </c>
      <c r="DA22" s="4">
        <f t="shared" si="17"/>
        <v>96600</v>
      </c>
      <c r="DB22" s="4">
        <f t="shared" si="17"/>
        <v>102900</v>
      </c>
      <c r="DC22" s="4">
        <f t="shared" si="17"/>
        <v>170100</v>
      </c>
      <c r="DD22" s="4">
        <f t="shared" si="17"/>
        <v>168000</v>
      </c>
      <c r="DE22" s="4">
        <f t="shared" si="17"/>
        <v>178500</v>
      </c>
      <c r="DF22" s="4">
        <f t="shared" si="17"/>
        <v>222600</v>
      </c>
      <c r="DG22" s="4">
        <f t="shared" si="17"/>
        <v>220500</v>
      </c>
      <c r="DH22" s="4">
        <f t="shared" si="17"/>
        <v>241499.99999999997</v>
      </c>
      <c r="DI22" s="4">
        <f t="shared" si="17"/>
        <v>226800.00000000003</v>
      </c>
      <c r="DJ22" s="4">
        <f t="shared" si="17"/>
        <v>247800</v>
      </c>
      <c r="DK22" s="4">
        <f t="shared" si="17"/>
        <v>239399.99999999997</v>
      </c>
      <c r="DL22" s="4">
        <f t="shared" si="17"/>
        <v>226800.00000000003</v>
      </c>
      <c r="DM22" s="4">
        <f t="shared" si="17"/>
        <v>224700</v>
      </c>
      <c r="DN22" s="4">
        <f t="shared" si="17"/>
        <v>283500</v>
      </c>
      <c r="DO22" s="4">
        <f t="shared" si="17"/>
        <v>224700</v>
      </c>
      <c r="DP22" s="4">
        <f t="shared" si="17"/>
        <v>222600</v>
      </c>
      <c r="DQ22" s="4">
        <f t="shared" si="17"/>
        <v>205800</v>
      </c>
      <c r="DR22" s="4">
        <f t="shared" si="17"/>
        <v>172200</v>
      </c>
      <c r="DS22" s="4">
        <f t="shared" si="17"/>
        <v>184800</v>
      </c>
      <c r="DT22" s="4">
        <f t="shared" si="17"/>
        <v>184800</v>
      </c>
      <c r="DU22" s="4">
        <f t="shared" si="17"/>
        <v>136500</v>
      </c>
      <c r="DV22" s="4">
        <f t="shared" si="17"/>
        <v>190400</v>
      </c>
      <c r="DW22" s="4">
        <f t="shared" si="17"/>
        <v>182000</v>
      </c>
      <c r="DX22" s="4">
        <f t="shared" si="17"/>
        <v>126000</v>
      </c>
      <c r="DY22" s="4">
        <f t="shared" si="17"/>
        <v>117600</v>
      </c>
      <c r="DZ22" s="4">
        <f t="shared" si="17"/>
        <v>131600</v>
      </c>
      <c r="EA22" s="4">
        <f t="shared" si="17"/>
        <v>106400</v>
      </c>
      <c r="EB22" s="4">
        <f t="shared" si="17"/>
        <v>92400</v>
      </c>
      <c r="EC22" s="4">
        <f t="shared" si="17"/>
        <v>84000</v>
      </c>
      <c r="ED22" s="4">
        <f t="shared" si="17"/>
        <v>81200</v>
      </c>
      <c r="EE22" s="4">
        <f t="shared" si="17"/>
        <v>64400</v>
      </c>
      <c r="EF22" s="4">
        <f t="shared" si="17"/>
        <v>61600</v>
      </c>
      <c r="EG22" s="4">
        <f t="shared" ref="EG22:FC22" si="18">IF(EF10&gt;0.009%,EG17,0)</f>
        <v>0</v>
      </c>
      <c r="EH22" s="4">
        <f t="shared" si="18"/>
        <v>0</v>
      </c>
      <c r="EI22" s="4">
        <f t="shared" si="18"/>
        <v>0</v>
      </c>
      <c r="EJ22" s="4">
        <f t="shared" si="18"/>
        <v>0</v>
      </c>
      <c r="EK22" s="4">
        <f t="shared" si="18"/>
        <v>0</v>
      </c>
      <c r="EL22" s="4">
        <f t="shared" si="18"/>
        <v>0</v>
      </c>
      <c r="EM22" s="4">
        <f t="shared" si="18"/>
        <v>0</v>
      </c>
      <c r="EN22" s="4">
        <f t="shared" si="18"/>
        <v>0</v>
      </c>
      <c r="EO22" s="4">
        <f t="shared" si="18"/>
        <v>0</v>
      </c>
      <c r="EP22" s="4">
        <f t="shared" si="18"/>
        <v>0</v>
      </c>
      <c r="EQ22" s="4">
        <f t="shared" si="18"/>
        <v>0</v>
      </c>
      <c r="ER22" s="4">
        <f t="shared" si="18"/>
        <v>0</v>
      </c>
      <c r="ES22" s="4">
        <f t="shared" si="18"/>
        <v>0</v>
      </c>
      <c r="ET22" s="4">
        <f t="shared" si="18"/>
        <v>0</v>
      </c>
      <c r="EU22" s="4">
        <f t="shared" si="18"/>
        <v>0</v>
      </c>
      <c r="EV22" s="4">
        <f t="shared" si="18"/>
        <v>0</v>
      </c>
      <c r="EW22" s="4">
        <f t="shared" si="18"/>
        <v>0</v>
      </c>
      <c r="EX22" s="4">
        <f t="shared" si="18"/>
        <v>0</v>
      </c>
      <c r="EY22" s="4">
        <f t="shared" si="18"/>
        <v>0</v>
      </c>
      <c r="EZ22" s="4">
        <f t="shared" si="18"/>
        <v>0</v>
      </c>
      <c r="FA22" s="4">
        <f t="shared" si="18"/>
        <v>0</v>
      </c>
      <c r="FB22" s="4">
        <f t="shared" si="18"/>
        <v>0</v>
      </c>
      <c r="FC22" s="4">
        <f t="shared" si="18"/>
        <v>0</v>
      </c>
    </row>
    <row r="23" spans="1:159" x14ac:dyDescent="0.25">
      <c r="A23" t="s">
        <v>18</v>
      </c>
      <c r="H23" s="4">
        <f>IF(G10&gt;0.009%,H18,0)</f>
        <v>0</v>
      </c>
      <c r="I23" s="4">
        <f t="shared" ref="I23:BT23" si="19">IF(H10&gt;0.009%,I18,0)</f>
        <v>0</v>
      </c>
      <c r="J23" s="4">
        <f t="shared" si="19"/>
        <v>0</v>
      </c>
      <c r="K23" s="4">
        <f t="shared" si="19"/>
        <v>0</v>
      </c>
      <c r="L23" s="4">
        <f t="shared" si="19"/>
        <v>0</v>
      </c>
      <c r="M23" s="4">
        <f t="shared" si="19"/>
        <v>0</v>
      </c>
      <c r="N23" s="4">
        <f t="shared" si="19"/>
        <v>0</v>
      </c>
      <c r="O23" s="4">
        <f t="shared" si="19"/>
        <v>0</v>
      </c>
      <c r="P23" s="4">
        <f t="shared" si="19"/>
        <v>0</v>
      </c>
      <c r="Q23" s="4">
        <f t="shared" si="19"/>
        <v>0</v>
      </c>
      <c r="R23" s="4">
        <f t="shared" si="19"/>
        <v>0</v>
      </c>
      <c r="S23" s="4">
        <f t="shared" si="19"/>
        <v>0</v>
      </c>
      <c r="T23" s="4">
        <f t="shared" si="19"/>
        <v>0</v>
      </c>
      <c r="U23" s="4">
        <f t="shared" si="19"/>
        <v>0</v>
      </c>
      <c r="V23" s="4">
        <f t="shared" si="19"/>
        <v>0</v>
      </c>
      <c r="W23" s="4">
        <f t="shared" si="19"/>
        <v>0</v>
      </c>
      <c r="X23" s="4">
        <f t="shared" si="19"/>
        <v>0</v>
      </c>
      <c r="Y23" s="4">
        <f t="shared" si="19"/>
        <v>0</v>
      </c>
      <c r="Z23" s="4">
        <f t="shared" si="19"/>
        <v>0</v>
      </c>
      <c r="AA23" s="4">
        <f t="shared" si="19"/>
        <v>0</v>
      </c>
      <c r="AB23" s="4">
        <f t="shared" si="19"/>
        <v>0</v>
      </c>
      <c r="AC23" s="4">
        <f t="shared" si="19"/>
        <v>0</v>
      </c>
      <c r="AD23" s="4">
        <f t="shared" si="19"/>
        <v>0</v>
      </c>
      <c r="AE23" s="4">
        <f t="shared" si="19"/>
        <v>0</v>
      </c>
      <c r="AF23" s="4">
        <f t="shared" si="19"/>
        <v>0</v>
      </c>
      <c r="AG23" s="4">
        <f t="shared" si="19"/>
        <v>0</v>
      </c>
      <c r="AH23" s="4">
        <f t="shared" si="19"/>
        <v>0</v>
      </c>
      <c r="AI23" s="4">
        <f t="shared" si="19"/>
        <v>0</v>
      </c>
      <c r="AJ23" s="4">
        <f t="shared" si="19"/>
        <v>0</v>
      </c>
      <c r="AK23" s="4">
        <f t="shared" si="19"/>
        <v>0</v>
      </c>
      <c r="AL23" s="4">
        <f t="shared" si="19"/>
        <v>0</v>
      </c>
      <c r="AM23" s="4">
        <f t="shared" si="19"/>
        <v>0</v>
      </c>
      <c r="AN23" s="4">
        <f t="shared" si="19"/>
        <v>0</v>
      </c>
      <c r="AO23" s="4">
        <f t="shared" si="19"/>
        <v>0</v>
      </c>
      <c r="AP23" s="4">
        <f t="shared" si="19"/>
        <v>0</v>
      </c>
      <c r="AQ23" s="4">
        <f t="shared" si="19"/>
        <v>0</v>
      </c>
      <c r="AR23" s="4">
        <f t="shared" si="19"/>
        <v>0</v>
      </c>
      <c r="AS23" s="4">
        <f t="shared" si="19"/>
        <v>0</v>
      </c>
      <c r="AT23" s="4">
        <f t="shared" si="19"/>
        <v>0</v>
      </c>
      <c r="AU23" s="4">
        <f t="shared" si="19"/>
        <v>0</v>
      </c>
      <c r="AV23" s="4">
        <f t="shared" si="19"/>
        <v>0</v>
      </c>
      <c r="AW23" s="4">
        <f t="shared" si="19"/>
        <v>0</v>
      </c>
      <c r="AX23" s="4">
        <f t="shared" si="19"/>
        <v>0</v>
      </c>
      <c r="AY23" s="4">
        <f t="shared" si="19"/>
        <v>0</v>
      </c>
      <c r="AZ23" s="4">
        <f t="shared" si="19"/>
        <v>0</v>
      </c>
      <c r="BA23" s="4">
        <f t="shared" si="19"/>
        <v>0</v>
      </c>
      <c r="BB23" s="4">
        <f t="shared" si="19"/>
        <v>0</v>
      </c>
      <c r="BC23" s="4">
        <f t="shared" si="19"/>
        <v>0</v>
      </c>
      <c r="BD23" s="4">
        <f t="shared" si="19"/>
        <v>0</v>
      </c>
      <c r="BE23" s="4">
        <f t="shared" si="19"/>
        <v>0</v>
      </c>
      <c r="BF23" s="4">
        <f t="shared" si="19"/>
        <v>0</v>
      </c>
      <c r="BG23" s="4">
        <f t="shared" si="19"/>
        <v>0</v>
      </c>
      <c r="BH23" s="4">
        <f t="shared" si="19"/>
        <v>0</v>
      </c>
      <c r="BI23" s="4">
        <f t="shared" si="19"/>
        <v>0</v>
      </c>
      <c r="BJ23" s="4">
        <f t="shared" si="19"/>
        <v>0</v>
      </c>
      <c r="BK23" s="4">
        <f t="shared" si="19"/>
        <v>0</v>
      </c>
      <c r="BL23" s="4">
        <f t="shared" si="19"/>
        <v>0</v>
      </c>
      <c r="BM23" s="4">
        <f t="shared" si="19"/>
        <v>0</v>
      </c>
      <c r="BN23" s="4">
        <f t="shared" si="19"/>
        <v>0</v>
      </c>
      <c r="BO23" s="4">
        <f t="shared" si="19"/>
        <v>0</v>
      </c>
      <c r="BP23" s="4">
        <f t="shared" si="19"/>
        <v>0</v>
      </c>
      <c r="BQ23" s="4">
        <f t="shared" si="19"/>
        <v>0</v>
      </c>
      <c r="BR23" s="4">
        <f t="shared" si="19"/>
        <v>0</v>
      </c>
      <c r="BS23" s="4">
        <f t="shared" si="19"/>
        <v>0</v>
      </c>
      <c r="BT23" s="4">
        <f t="shared" si="19"/>
        <v>0</v>
      </c>
      <c r="BU23" s="4">
        <f t="shared" ref="BU23:EF23" si="20">IF(BT10&gt;0.009%,BU18,0)</f>
        <v>0</v>
      </c>
      <c r="BV23" s="4">
        <f t="shared" si="20"/>
        <v>0</v>
      </c>
      <c r="BW23" s="4">
        <f t="shared" si="20"/>
        <v>0</v>
      </c>
      <c r="BX23" s="4">
        <f t="shared" si="20"/>
        <v>0</v>
      </c>
      <c r="BY23" s="4">
        <f t="shared" si="20"/>
        <v>0</v>
      </c>
      <c r="BZ23" s="4">
        <f t="shared" si="20"/>
        <v>0</v>
      </c>
      <c r="CA23" s="4">
        <f t="shared" si="20"/>
        <v>0</v>
      </c>
      <c r="CB23" s="4">
        <f t="shared" si="20"/>
        <v>0</v>
      </c>
      <c r="CC23" s="4">
        <f t="shared" si="20"/>
        <v>0</v>
      </c>
      <c r="CD23" s="4">
        <f t="shared" si="20"/>
        <v>0</v>
      </c>
      <c r="CE23" s="4">
        <f>IF(CD10&gt;0.009%,CE18,0)</f>
        <v>0</v>
      </c>
      <c r="CF23" s="4">
        <f t="shared" si="20"/>
        <v>0.66616071428571433</v>
      </c>
      <c r="CG23" s="4">
        <f t="shared" si="20"/>
        <v>0.76132653061224487</v>
      </c>
      <c r="CH23" s="4">
        <f t="shared" si="20"/>
        <v>0.79939285714285713</v>
      </c>
      <c r="CI23" s="4">
        <f t="shared" si="20"/>
        <v>0.77989547038327522</v>
      </c>
      <c r="CJ23" s="4">
        <f t="shared" si="20"/>
        <v>0.91359183673469391</v>
      </c>
      <c r="CK23" s="4">
        <f t="shared" si="20"/>
        <v>0.96896103896103891</v>
      </c>
      <c r="CL23" s="4">
        <f t="shared" si="20"/>
        <v>0.83053803339517629</v>
      </c>
      <c r="CM23" s="4">
        <f t="shared" si="20"/>
        <v>1.7818509984639017</v>
      </c>
      <c r="CN23" s="4">
        <f t="shared" si="20"/>
        <v>2.2094952380952382</v>
      </c>
      <c r="CO23" s="4">
        <f t="shared" si="20"/>
        <v>2.4549947089947088</v>
      </c>
      <c r="CP23" s="4">
        <f t="shared" si="20"/>
        <v>2.1661718020541549</v>
      </c>
      <c r="CQ23" s="4">
        <f t="shared" si="20"/>
        <v>2.4549947089947088</v>
      </c>
      <c r="CR23" s="4">
        <f t="shared" si="20"/>
        <v>2.0844294699011678</v>
      </c>
      <c r="CS23" s="4">
        <f t="shared" si="20"/>
        <v>2.9072305764411026</v>
      </c>
      <c r="CT23" s="4">
        <f t="shared" si="20"/>
        <v>2.401625258799172</v>
      </c>
      <c r="CU23" s="4">
        <f t="shared" si="20"/>
        <v>0</v>
      </c>
      <c r="CV23" s="4">
        <f t="shared" si="20"/>
        <v>2.1661718020541549</v>
      </c>
      <c r="CW23" s="4">
        <f t="shared" si="20"/>
        <v>2.7618690476190477</v>
      </c>
      <c r="CX23" s="4">
        <f t="shared" si="20"/>
        <v>2.0844294699011678</v>
      </c>
      <c r="CY23" s="4">
        <f t="shared" si="20"/>
        <v>3.8906349206349207</v>
      </c>
      <c r="CZ23" s="4">
        <f t="shared" si="20"/>
        <v>4.0851666666666668</v>
      </c>
      <c r="DA23" s="4">
        <f t="shared" si="20"/>
        <v>3.5523188405797099</v>
      </c>
      <c r="DB23" s="4">
        <f t="shared" si="20"/>
        <v>3.3348299319727892</v>
      </c>
      <c r="DC23" s="4">
        <f t="shared" si="20"/>
        <v>2.017366255144033</v>
      </c>
      <c r="DD23" s="4">
        <f t="shared" si="20"/>
        <v>2.0425833333333334</v>
      </c>
      <c r="DE23" s="4">
        <f t="shared" si="20"/>
        <v>1.9224313725490196</v>
      </c>
      <c r="DF23" s="4">
        <f t="shared" si="20"/>
        <v>1.5415723270440251</v>
      </c>
      <c r="DG23" s="4">
        <f t="shared" si="20"/>
        <v>1.5562539682539682</v>
      </c>
      <c r="DH23" s="4">
        <f t="shared" si="20"/>
        <v>1.4209275362318843</v>
      </c>
      <c r="DI23" s="4">
        <f t="shared" si="20"/>
        <v>1.5130246913580245</v>
      </c>
      <c r="DJ23" s="4">
        <f t="shared" si="20"/>
        <v>1.3848022598870056</v>
      </c>
      <c r="DK23" s="4">
        <f t="shared" si="20"/>
        <v>2.0917042606516292</v>
      </c>
      <c r="DL23" s="4">
        <f t="shared" si="20"/>
        <v>2.2079100529100528</v>
      </c>
      <c r="DM23" s="4">
        <f t="shared" si="20"/>
        <v>2.2285447263017355</v>
      </c>
      <c r="DN23" s="4">
        <f t="shared" si="20"/>
        <v>1.7663280423280423</v>
      </c>
      <c r="DO23" s="4">
        <f t="shared" si="20"/>
        <v>2.2285447263017355</v>
      </c>
      <c r="DP23" s="4">
        <f t="shared" si="20"/>
        <v>2.2495687331536387</v>
      </c>
      <c r="DQ23" s="4">
        <f t="shared" si="20"/>
        <v>2.433206997084548</v>
      </c>
      <c r="DR23" s="4">
        <f t="shared" si="20"/>
        <v>2.907979094076655</v>
      </c>
      <c r="DS23" s="4">
        <f t="shared" si="20"/>
        <v>2.7097077922077921</v>
      </c>
      <c r="DT23" s="4">
        <f t="shared" si="20"/>
        <v>2.7097077922077921</v>
      </c>
      <c r="DU23" s="4">
        <f t="shared" si="20"/>
        <v>3.6685274725274724</v>
      </c>
      <c r="DV23" s="4">
        <f t="shared" si="20"/>
        <v>2.6300105042016808</v>
      </c>
      <c r="DW23" s="4">
        <f t="shared" si="20"/>
        <v>2.6359120879120881</v>
      </c>
      <c r="DX23" s="4">
        <f t="shared" si="20"/>
        <v>3.8074285714285714</v>
      </c>
      <c r="DY23" s="4">
        <f t="shared" si="20"/>
        <v>4.079387755102041</v>
      </c>
      <c r="DZ23" s="4">
        <f t="shared" si="20"/>
        <v>3.6454103343465047</v>
      </c>
      <c r="EA23" s="4">
        <f t="shared" si="20"/>
        <v>4.5087969924812032</v>
      </c>
      <c r="EB23" s="4">
        <f t="shared" si="20"/>
        <v>5.1919480519480521</v>
      </c>
      <c r="EC23" s="4">
        <f t="shared" si="20"/>
        <v>5.7111428571428569</v>
      </c>
      <c r="ED23" s="4">
        <f t="shared" si="20"/>
        <v>5.9080788177339905</v>
      </c>
      <c r="EE23" s="4">
        <f t="shared" si="20"/>
        <v>7.4493167701863356</v>
      </c>
      <c r="EF23" s="4">
        <f t="shared" si="20"/>
        <v>7.7879220779220777</v>
      </c>
      <c r="EG23" s="4">
        <f t="shared" ref="EG23:FC23" si="21">IF(EF10&gt;0.009%,EG18,0)</f>
        <v>0</v>
      </c>
      <c r="EH23" s="4">
        <f t="shared" si="21"/>
        <v>0</v>
      </c>
      <c r="EI23" s="4">
        <f t="shared" si="21"/>
        <v>0</v>
      </c>
      <c r="EJ23" s="4">
        <f t="shared" si="21"/>
        <v>0</v>
      </c>
      <c r="EK23" s="4">
        <f t="shared" si="21"/>
        <v>0</v>
      </c>
      <c r="EL23" s="4">
        <f t="shared" si="21"/>
        <v>0</v>
      </c>
      <c r="EM23" s="4">
        <f t="shared" si="21"/>
        <v>0</v>
      </c>
      <c r="EN23" s="4">
        <f t="shared" si="21"/>
        <v>0</v>
      </c>
      <c r="EO23" s="4">
        <f t="shared" si="21"/>
        <v>0</v>
      </c>
      <c r="EP23" s="4">
        <f t="shared" si="21"/>
        <v>0</v>
      </c>
      <c r="EQ23" s="4">
        <f t="shared" si="21"/>
        <v>0</v>
      </c>
      <c r="ER23" s="4">
        <f t="shared" si="21"/>
        <v>0</v>
      </c>
      <c r="ES23" s="4">
        <f t="shared" si="21"/>
        <v>0</v>
      </c>
      <c r="ET23" s="4">
        <f t="shared" si="21"/>
        <v>0</v>
      </c>
      <c r="EU23" s="4">
        <f t="shared" si="21"/>
        <v>0</v>
      </c>
      <c r="EV23" s="4">
        <f t="shared" si="21"/>
        <v>0</v>
      </c>
      <c r="EW23" s="4">
        <f t="shared" si="21"/>
        <v>0</v>
      </c>
      <c r="EX23" s="4">
        <f t="shared" si="21"/>
        <v>0</v>
      </c>
      <c r="EY23" s="4">
        <f t="shared" si="21"/>
        <v>0</v>
      </c>
      <c r="EZ23" s="4">
        <f t="shared" si="21"/>
        <v>0</v>
      </c>
      <c r="FA23" s="4">
        <f t="shared" si="21"/>
        <v>0</v>
      </c>
      <c r="FB23" s="4">
        <f t="shared" si="21"/>
        <v>0</v>
      </c>
      <c r="FC23" s="4">
        <f t="shared" si="21"/>
        <v>0</v>
      </c>
    </row>
    <row r="24" spans="1:159" x14ac:dyDescent="0.25">
      <c r="A24" t="s">
        <v>19</v>
      </c>
      <c r="H24" s="4">
        <f>IF(G10&gt;0.009%,H19,0)</f>
        <v>0</v>
      </c>
      <c r="I24" s="4">
        <f t="shared" ref="I24:BT24" si="22">IF(H10&gt;0.009%,I19,0)</f>
        <v>0</v>
      </c>
      <c r="J24" s="4">
        <f t="shared" si="22"/>
        <v>0</v>
      </c>
      <c r="K24" s="4">
        <f t="shared" si="22"/>
        <v>0</v>
      </c>
      <c r="L24" s="4">
        <f t="shared" si="22"/>
        <v>0</v>
      </c>
      <c r="M24" s="4">
        <f t="shared" si="22"/>
        <v>0</v>
      </c>
      <c r="N24" s="4">
        <f t="shared" si="22"/>
        <v>0</v>
      </c>
      <c r="O24" s="4">
        <f t="shared" si="22"/>
        <v>0</v>
      </c>
      <c r="P24" s="4">
        <f t="shared" si="22"/>
        <v>0</v>
      </c>
      <c r="Q24" s="4">
        <f t="shared" si="22"/>
        <v>0</v>
      </c>
      <c r="R24" s="4">
        <f t="shared" si="22"/>
        <v>0</v>
      </c>
      <c r="S24" s="4">
        <f t="shared" si="22"/>
        <v>0</v>
      </c>
      <c r="T24" s="4">
        <f t="shared" si="22"/>
        <v>0</v>
      </c>
      <c r="U24" s="4">
        <f t="shared" si="22"/>
        <v>0</v>
      </c>
      <c r="V24" s="4">
        <f t="shared" si="22"/>
        <v>0</v>
      </c>
      <c r="W24" s="4">
        <f t="shared" si="22"/>
        <v>0</v>
      </c>
      <c r="X24" s="4">
        <f t="shared" si="22"/>
        <v>0</v>
      </c>
      <c r="Y24" s="4">
        <f t="shared" si="22"/>
        <v>0</v>
      </c>
      <c r="Z24" s="4">
        <f t="shared" si="22"/>
        <v>0</v>
      </c>
      <c r="AA24" s="4">
        <f t="shared" si="22"/>
        <v>0</v>
      </c>
      <c r="AB24" s="4">
        <f t="shared" si="22"/>
        <v>0</v>
      </c>
      <c r="AC24" s="4">
        <f t="shared" si="22"/>
        <v>0</v>
      </c>
      <c r="AD24" s="4">
        <f t="shared" si="22"/>
        <v>0</v>
      </c>
      <c r="AE24" s="4">
        <f t="shared" si="22"/>
        <v>0</v>
      </c>
      <c r="AF24" s="4">
        <f t="shared" si="22"/>
        <v>0</v>
      </c>
      <c r="AG24" s="4">
        <f t="shared" si="22"/>
        <v>0</v>
      </c>
      <c r="AH24" s="4">
        <f t="shared" si="22"/>
        <v>0</v>
      </c>
      <c r="AI24" s="4">
        <f t="shared" si="22"/>
        <v>0</v>
      </c>
      <c r="AJ24" s="4">
        <f t="shared" si="22"/>
        <v>0</v>
      </c>
      <c r="AK24" s="4">
        <f t="shared" si="22"/>
        <v>0</v>
      </c>
      <c r="AL24" s="4">
        <f t="shared" si="22"/>
        <v>0</v>
      </c>
      <c r="AM24" s="4">
        <f t="shared" si="22"/>
        <v>0</v>
      </c>
      <c r="AN24" s="4">
        <f t="shared" si="22"/>
        <v>0</v>
      </c>
      <c r="AO24" s="4">
        <f t="shared" si="22"/>
        <v>0</v>
      </c>
      <c r="AP24" s="4">
        <f t="shared" si="22"/>
        <v>0</v>
      </c>
      <c r="AQ24" s="4">
        <f t="shared" si="22"/>
        <v>0</v>
      </c>
      <c r="AR24" s="4">
        <f t="shared" si="22"/>
        <v>0</v>
      </c>
      <c r="AS24" s="4">
        <f t="shared" si="22"/>
        <v>0</v>
      </c>
      <c r="AT24" s="4">
        <f t="shared" si="22"/>
        <v>0</v>
      </c>
      <c r="AU24" s="4">
        <f t="shared" si="22"/>
        <v>0</v>
      </c>
      <c r="AV24" s="4">
        <f t="shared" si="22"/>
        <v>0</v>
      </c>
      <c r="AW24" s="4">
        <f t="shared" si="22"/>
        <v>0</v>
      </c>
      <c r="AX24" s="4">
        <f t="shared" si="22"/>
        <v>0</v>
      </c>
      <c r="AY24" s="4">
        <f t="shared" si="22"/>
        <v>0</v>
      </c>
      <c r="AZ24" s="4">
        <f t="shared" si="22"/>
        <v>0</v>
      </c>
      <c r="BA24" s="4">
        <f t="shared" si="22"/>
        <v>0</v>
      </c>
      <c r="BB24" s="4">
        <f t="shared" si="22"/>
        <v>0</v>
      </c>
      <c r="BC24" s="4">
        <f t="shared" si="22"/>
        <v>0</v>
      </c>
      <c r="BD24" s="4">
        <f t="shared" si="22"/>
        <v>0</v>
      </c>
      <c r="BE24" s="4">
        <f t="shared" si="22"/>
        <v>0</v>
      </c>
      <c r="BF24" s="4">
        <f t="shared" si="22"/>
        <v>0</v>
      </c>
      <c r="BG24" s="4">
        <f t="shared" si="22"/>
        <v>0</v>
      </c>
      <c r="BH24" s="4">
        <f t="shared" si="22"/>
        <v>0</v>
      </c>
      <c r="BI24" s="4">
        <f t="shared" si="22"/>
        <v>0</v>
      </c>
      <c r="BJ24" s="4">
        <f t="shared" si="22"/>
        <v>0</v>
      </c>
      <c r="BK24" s="4">
        <f t="shared" si="22"/>
        <v>0</v>
      </c>
      <c r="BL24" s="4">
        <f t="shared" si="22"/>
        <v>0</v>
      </c>
      <c r="BM24" s="4">
        <f t="shared" si="22"/>
        <v>0</v>
      </c>
      <c r="BN24" s="4">
        <f t="shared" si="22"/>
        <v>0</v>
      </c>
      <c r="BO24" s="4">
        <f t="shared" si="22"/>
        <v>0</v>
      </c>
      <c r="BP24" s="4">
        <f t="shared" si="22"/>
        <v>0</v>
      </c>
      <c r="BQ24" s="4">
        <f t="shared" si="22"/>
        <v>0</v>
      </c>
      <c r="BR24" s="4">
        <f t="shared" si="22"/>
        <v>0</v>
      </c>
      <c r="BS24" s="4">
        <f t="shared" si="22"/>
        <v>0</v>
      </c>
      <c r="BT24" s="4">
        <f t="shared" si="22"/>
        <v>0</v>
      </c>
      <c r="BU24" s="4">
        <f t="shared" ref="BU24:EF24" si="23">IF(BT10&gt;0.009%,BU19,0)</f>
        <v>0</v>
      </c>
      <c r="BV24" s="4">
        <f t="shared" si="23"/>
        <v>0</v>
      </c>
      <c r="BW24" s="4">
        <f t="shared" si="23"/>
        <v>0</v>
      </c>
      <c r="BX24" s="4">
        <f t="shared" si="23"/>
        <v>0</v>
      </c>
      <c r="BY24" s="4">
        <f t="shared" si="23"/>
        <v>0</v>
      </c>
      <c r="BZ24" s="4">
        <f t="shared" si="23"/>
        <v>0</v>
      </c>
      <c r="CA24" s="4">
        <f t="shared" si="23"/>
        <v>0</v>
      </c>
      <c r="CB24" s="4">
        <f t="shared" si="23"/>
        <v>0</v>
      </c>
      <c r="CC24" s="4">
        <f t="shared" si="23"/>
        <v>0</v>
      </c>
      <c r="CD24" s="4">
        <f t="shared" si="23"/>
        <v>0</v>
      </c>
      <c r="CE24" s="4">
        <f t="shared" si="23"/>
        <v>0</v>
      </c>
      <c r="CF24" s="4">
        <f t="shared" si="23"/>
        <v>0.41026475915260791</v>
      </c>
      <c r="CG24" s="4">
        <f t="shared" si="23"/>
        <v>0.3589816642585319</v>
      </c>
      <c r="CH24" s="4">
        <f t="shared" si="23"/>
        <v>0.34188729929383993</v>
      </c>
      <c r="CI24" s="4">
        <f t="shared" si="23"/>
        <v>0.35043448177618591</v>
      </c>
      <c r="CJ24" s="4">
        <f t="shared" si="23"/>
        <v>0.29915138688210996</v>
      </c>
      <c r="CK24" s="4">
        <f t="shared" si="23"/>
        <v>0.28205702191741794</v>
      </c>
      <c r="CL24" s="4">
        <f t="shared" si="23"/>
        <v>0.3290665255703209</v>
      </c>
      <c r="CM24" s="4">
        <f t="shared" si="23"/>
        <v>0.19300154460529553</v>
      </c>
      <c r="CN24" s="4">
        <f t="shared" si="23"/>
        <v>0.15564640693975446</v>
      </c>
      <c r="CO24" s="4">
        <f t="shared" si="23"/>
        <v>0.140081766245779</v>
      </c>
      <c r="CP24" s="4">
        <f t="shared" si="23"/>
        <v>0.15875933507854956</v>
      </c>
      <c r="CQ24" s="4">
        <f t="shared" si="23"/>
        <v>0.140081766245779</v>
      </c>
      <c r="CR24" s="4">
        <f t="shared" si="23"/>
        <v>0.16498519135613973</v>
      </c>
      <c r="CS24" s="4">
        <f t="shared" si="23"/>
        <v>0.11829126927421339</v>
      </c>
      <c r="CT24" s="4">
        <f t="shared" si="23"/>
        <v>0.14319469438457411</v>
      </c>
      <c r="CU24" s="4">
        <f t="shared" si="23"/>
        <v>0</v>
      </c>
      <c r="CV24" s="4">
        <f t="shared" si="23"/>
        <v>0.15875933507854956</v>
      </c>
      <c r="CW24" s="4">
        <f t="shared" si="23"/>
        <v>0.12451712555180357</v>
      </c>
      <c r="CX24" s="4">
        <f t="shared" si="23"/>
        <v>0.16498519135613973</v>
      </c>
      <c r="CY24" s="4">
        <f t="shared" si="23"/>
        <v>8.4035695161944979E-2</v>
      </c>
      <c r="CZ24" s="4">
        <f t="shared" si="23"/>
        <v>8.0033995392328555E-2</v>
      </c>
      <c r="DA24" s="4">
        <f t="shared" si="23"/>
        <v>9.203909470117784E-2</v>
      </c>
      <c r="DB24" s="4">
        <f t="shared" si="23"/>
        <v>9.8041644355602475E-2</v>
      </c>
      <c r="DC24" s="4">
        <f t="shared" si="23"/>
        <v>0.16206884066946531</v>
      </c>
      <c r="DD24" s="4">
        <f t="shared" si="23"/>
        <v>0.16006799078465711</v>
      </c>
      <c r="DE24" s="4">
        <f t="shared" si="23"/>
        <v>0.17007224020869818</v>
      </c>
      <c r="DF24" s="4">
        <f t="shared" si="23"/>
        <v>0.21209008778967067</v>
      </c>
      <c r="DG24" s="4">
        <f t="shared" si="23"/>
        <v>0.21008923790486245</v>
      </c>
      <c r="DH24" s="4">
        <f t="shared" si="23"/>
        <v>0.23009773675294456</v>
      </c>
      <c r="DI24" s="4">
        <f t="shared" si="23"/>
        <v>0.21609178755928712</v>
      </c>
      <c r="DJ24" s="4">
        <f t="shared" si="23"/>
        <v>0.23610028640736921</v>
      </c>
      <c r="DK24" s="4">
        <f t="shared" si="23"/>
        <v>0.19135757568975451</v>
      </c>
      <c r="DL24" s="4">
        <f t="shared" si="23"/>
        <v>0.18128612433766222</v>
      </c>
      <c r="DM24" s="4">
        <f t="shared" si="23"/>
        <v>0.17960754911231347</v>
      </c>
      <c r="DN24" s="4">
        <f t="shared" si="23"/>
        <v>0.22660765542207775</v>
      </c>
      <c r="DO24" s="4">
        <f t="shared" si="23"/>
        <v>0.17960754911231347</v>
      </c>
      <c r="DP24" s="4">
        <f t="shared" si="23"/>
        <v>0.17792897388696474</v>
      </c>
      <c r="DQ24" s="4">
        <f t="shared" si="23"/>
        <v>0.16450037208417495</v>
      </c>
      <c r="DR24" s="4">
        <f t="shared" si="23"/>
        <v>0.13764316847859537</v>
      </c>
      <c r="DS24" s="4">
        <f t="shared" si="23"/>
        <v>0.1477146198306877</v>
      </c>
      <c r="DT24" s="4">
        <f t="shared" si="23"/>
        <v>0.1477146198306877</v>
      </c>
      <c r="DU24" s="4">
        <f t="shared" si="23"/>
        <v>0.10910738964766706</v>
      </c>
      <c r="DV24" s="4">
        <f t="shared" si="23"/>
        <v>0.15219082043161763</v>
      </c>
      <c r="DW24" s="4">
        <f t="shared" si="23"/>
        <v>0.13911767291294827</v>
      </c>
      <c r="DX24" s="4">
        <f t="shared" si="23"/>
        <v>9.6312235093579571E-2</v>
      </c>
      <c r="DY24" s="4">
        <f t="shared" si="23"/>
        <v>8.9891419420674259E-2</v>
      </c>
      <c r="DZ24" s="4">
        <f t="shared" si="23"/>
        <v>0.10059277887551643</v>
      </c>
      <c r="EA24" s="4">
        <f t="shared" si="23"/>
        <v>8.1330331856800525E-2</v>
      </c>
      <c r="EB24" s="4">
        <f t="shared" si="23"/>
        <v>7.0628972401958354E-2</v>
      </c>
      <c r="EC24" s="4">
        <f t="shared" si="23"/>
        <v>6.4208156729053042E-2</v>
      </c>
      <c r="ED24" s="4">
        <f t="shared" si="23"/>
        <v>6.2067884838084612E-2</v>
      </c>
      <c r="EE24" s="4">
        <f t="shared" si="23"/>
        <v>4.9226253492274004E-2</v>
      </c>
      <c r="EF24" s="4">
        <f t="shared" si="23"/>
        <v>4.7085981601305567E-2</v>
      </c>
      <c r="EG24" s="4">
        <f t="shared" ref="EG24:FC24" si="24">IF(EF10&gt;0.009%,EG19,0)</f>
        <v>0</v>
      </c>
      <c r="EH24" s="4">
        <f t="shared" si="24"/>
        <v>0</v>
      </c>
      <c r="EI24" s="4">
        <f t="shared" si="24"/>
        <v>0</v>
      </c>
      <c r="EJ24" s="4">
        <f t="shared" si="24"/>
        <v>0</v>
      </c>
      <c r="EK24" s="4">
        <f t="shared" si="24"/>
        <v>0</v>
      </c>
      <c r="EL24" s="4">
        <f t="shared" si="24"/>
        <v>0</v>
      </c>
      <c r="EM24" s="4">
        <f t="shared" si="24"/>
        <v>0</v>
      </c>
      <c r="EN24" s="4">
        <f t="shared" si="24"/>
        <v>0</v>
      </c>
      <c r="EO24" s="4">
        <f t="shared" si="24"/>
        <v>0</v>
      </c>
      <c r="EP24" s="4">
        <f t="shared" si="24"/>
        <v>0</v>
      </c>
      <c r="EQ24" s="4">
        <f t="shared" si="24"/>
        <v>0</v>
      </c>
      <c r="ER24" s="4">
        <f t="shared" si="24"/>
        <v>0</v>
      </c>
      <c r="ES24" s="4">
        <f t="shared" si="24"/>
        <v>0</v>
      </c>
      <c r="ET24" s="4">
        <f t="shared" si="24"/>
        <v>0</v>
      </c>
      <c r="EU24" s="4">
        <f t="shared" si="24"/>
        <v>0</v>
      </c>
      <c r="EV24" s="4">
        <f t="shared" si="24"/>
        <v>0</v>
      </c>
      <c r="EW24" s="4">
        <f t="shared" si="24"/>
        <v>0</v>
      </c>
      <c r="EX24" s="4">
        <f t="shared" si="24"/>
        <v>0</v>
      </c>
      <c r="EY24" s="4">
        <f t="shared" si="24"/>
        <v>0</v>
      </c>
      <c r="EZ24" s="4">
        <f t="shared" si="24"/>
        <v>0</v>
      </c>
      <c r="FA24" s="4">
        <f t="shared" si="24"/>
        <v>0</v>
      </c>
      <c r="FB24" s="4">
        <f t="shared" si="24"/>
        <v>0</v>
      </c>
      <c r="FC24" s="4">
        <f t="shared" si="24"/>
        <v>0</v>
      </c>
    </row>
    <row r="25" spans="1:159" x14ac:dyDescent="0.25">
      <c r="A25" t="s">
        <v>20</v>
      </c>
      <c r="H25" s="4">
        <f>IF(G10&gt;0.009%,H20,0)</f>
        <v>0</v>
      </c>
      <c r="I25" s="4">
        <f t="shared" ref="I25:BT25" si="25">IF(H10&gt;0.009%,I20,0)</f>
        <v>0</v>
      </c>
      <c r="J25" s="4">
        <f t="shared" si="25"/>
        <v>0</v>
      </c>
      <c r="K25" s="4">
        <f t="shared" si="25"/>
        <v>0</v>
      </c>
      <c r="L25" s="4">
        <f t="shared" si="25"/>
        <v>0</v>
      </c>
      <c r="M25" s="4">
        <f t="shared" si="25"/>
        <v>0</v>
      </c>
      <c r="N25" s="4">
        <f t="shared" si="25"/>
        <v>0</v>
      </c>
      <c r="O25" s="4">
        <f t="shared" si="25"/>
        <v>0</v>
      </c>
      <c r="P25" s="4">
        <f t="shared" si="25"/>
        <v>0</v>
      </c>
      <c r="Q25" s="4">
        <f t="shared" si="25"/>
        <v>0</v>
      </c>
      <c r="R25" s="4">
        <f t="shared" si="25"/>
        <v>0</v>
      </c>
      <c r="S25" s="4">
        <f t="shared" si="25"/>
        <v>0</v>
      </c>
      <c r="T25" s="4">
        <f t="shared" si="25"/>
        <v>0</v>
      </c>
      <c r="U25" s="4">
        <f t="shared" si="25"/>
        <v>0</v>
      </c>
      <c r="V25" s="4">
        <f t="shared" si="25"/>
        <v>0</v>
      </c>
      <c r="W25" s="4">
        <f t="shared" si="25"/>
        <v>0</v>
      </c>
      <c r="X25" s="4">
        <f t="shared" si="25"/>
        <v>0</v>
      </c>
      <c r="Y25" s="4">
        <f t="shared" si="25"/>
        <v>0</v>
      </c>
      <c r="Z25" s="4">
        <f t="shared" si="25"/>
        <v>0</v>
      </c>
      <c r="AA25" s="4">
        <f t="shared" si="25"/>
        <v>0</v>
      </c>
      <c r="AB25" s="4">
        <f t="shared" si="25"/>
        <v>0</v>
      </c>
      <c r="AC25" s="4">
        <f t="shared" si="25"/>
        <v>0</v>
      </c>
      <c r="AD25" s="4">
        <f t="shared" si="25"/>
        <v>0</v>
      </c>
      <c r="AE25" s="4">
        <f t="shared" si="25"/>
        <v>0</v>
      </c>
      <c r="AF25" s="4">
        <f t="shared" si="25"/>
        <v>0</v>
      </c>
      <c r="AG25" s="4">
        <f t="shared" si="25"/>
        <v>0</v>
      </c>
      <c r="AH25" s="4">
        <f t="shared" si="25"/>
        <v>0</v>
      </c>
      <c r="AI25" s="4">
        <f t="shared" si="25"/>
        <v>0</v>
      </c>
      <c r="AJ25" s="4">
        <f t="shared" si="25"/>
        <v>0</v>
      </c>
      <c r="AK25" s="4">
        <f t="shared" si="25"/>
        <v>0</v>
      </c>
      <c r="AL25" s="4">
        <f t="shared" si="25"/>
        <v>0</v>
      </c>
      <c r="AM25" s="4">
        <f t="shared" si="25"/>
        <v>0</v>
      </c>
      <c r="AN25" s="4">
        <f t="shared" si="25"/>
        <v>0</v>
      </c>
      <c r="AO25" s="4">
        <f t="shared" si="25"/>
        <v>0</v>
      </c>
      <c r="AP25" s="4">
        <f t="shared" si="25"/>
        <v>0</v>
      </c>
      <c r="AQ25" s="4">
        <f t="shared" si="25"/>
        <v>0</v>
      </c>
      <c r="AR25" s="4">
        <f t="shared" si="25"/>
        <v>0</v>
      </c>
      <c r="AS25" s="4">
        <f t="shared" si="25"/>
        <v>0</v>
      </c>
      <c r="AT25" s="4">
        <f t="shared" si="25"/>
        <v>0</v>
      </c>
      <c r="AU25" s="4">
        <f t="shared" si="25"/>
        <v>0</v>
      </c>
      <c r="AV25" s="4">
        <f t="shared" si="25"/>
        <v>0</v>
      </c>
      <c r="AW25" s="4">
        <f t="shared" si="25"/>
        <v>0</v>
      </c>
      <c r="AX25" s="4">
        <f t="shared" si="25"/>
        <v>0</v>
      </c>
      <c r="AY25" s="4">
        <f t="shared" si="25"/>
        <v>0</v>
      </c>
      <c r="AZ25" s="4">
        <f t="shared" si="25"/>
        <v>0</v>
      </c>
      <c r="BA25" s="4">
        <f t="shared" si="25"/>
        <v>0</v>
      </c>
      <c r="BB25" s="4">
        <f t="shared" si="25"/>
        <v>0</v>
      </c>
      <c r="BC25" s="4">
        <f t="shared" si="25"/>
        <v>0</v>
      </c>
      <c r="BD25" s="4">
        <f t="shared" si="25"/>
        <v>0</v>
      </c>
      <c r="BE25" s="4">
        <f t="shared" si="25"/>
        <v>0</v>
      </c>
      <c r="BF25" s="4">
        <f t="shared" si="25"/>
        <v>0</v>
      </c>
      <c r="BG25" s="4">
        <f t="shared" si="25"/>
        <v>0</v>
      </c>
      <c r="BH25" s="4">
        <f t="shared" si="25"/>
        <v>0</v>
      </c>
      <c r="BI25" s="4">
        <f t="shared" si="25"/>
        <v>0</v>
      </c>
      <c r="BJ25" s="4">
        <f t="shared" si="25"/>
        <v>0</v>
      </c>
      <c r="BK25" s="4">
        <f t="shared" si="25"/>
        <v>0</v>
      </c>
      <c r="BL25" s="4">
        <f t="shared" si="25"/>
        <v>0</v>
      </c>
      <c r="BM25" s="4">
        <f t="shared" si="25"/>
        <v>0</v>
      </c>
      <c r="BN25" s="4">
        <f t="shared" si="25"/>
        <v>0</v>
      </c>
      <c r="BO25" s="4">
        <f t="shared" si="25"/>
        <v>0</v>
      </c>
      <c r="BP25" s="4">
        <f t="shared" si="25"/>
        <v>0</v>
      </c>
      <c r="BQ25" s="4">
        <f t="shared" si="25"/>
        <v>0</v>
      </c>
      <c r="BR25" s="4">
        <f t="shared" si="25"/>
        <v>0</v>
      </c>
      <c r="BS25" s="4">
        <f t="shared" si="25"/>
        <v>0</v>
      </c>
      <c r="BT25" s="4">
        <f t="shared" si="25"/>
        <v>0</v>
      </c>
      <c r="BU25" s="4">
        <f t="shared" ref="BU25:EF25" si="26">IF(BT10&gt;0.009%,BU20,0)</f>
        <v>0</v>
      </c>
      <c r="BV25" s="4">
        <f t="shared" si="26"/>
        <v>0</v>
      </c>
      <c r="BW25" s="4">
        <f t="shared" si="26"/>
        <v>0</v>
      </c>
      <c r="BX25" s="4">
        <f t="shared" si="26"/>
        <v>0</v>
      </c>
      <c r="BY25" s="4">
        <f t="shared" si="26"/>
        <v>0</v>
      </c>
      <c r="BZ25" s="4">
        <f t="shared" si="26"/>
        <v>0</v>
      </c>
      <c r="CA25" s="4">
        <f t="shared" si="26"/>
        <v>0</v>
      </c>
      <c r="CB25" s="4">
        <f t="shared" si="26"/>
        <v>0</v>
      </c>
      <c r="CC25" s="4">
        <f t="shared" si="26"/>
        <v>0</v>
      </c>
      <c r="CD25" s="4">
        <f t="shared" si="26"/>
        <v>0</v>
      </c>
      <c r="CE25" s="4">
        <f t="shared" si="26"/>
        <v>0</v>
      </c>
      <c r="CF25" s="4">
        <f t="shared" si="26"/>
        <v>0.15786210317460317</v>
      </c>
      <c r="CG25" s="4">
        <f t="shared" si="26"/>
        <v>0.18041383219954649</v>
      </c>
      <c r="CH25" s="4">
        <f t="shared" si="26"/>
        <v>0.1894345238095238</v>
      </c>
      <c r="CI25" s="4">
        <f t="shared" si="26"/>
        <v>0.18481416957026714</v>
      </c>
      <c r="CJ25" s="4">
        <f t="shared" si="26"/>
        <v>0.21649659863945578</v>
      </c>
      <c r="CK25" s="4">
        <f t="shared" si="26"/>
        <v>0.22961760461760461</v>
      </c>
      <c r="CL25" s="4">
        <f t="shared" si="26"/>
        <v>0.19681508967223252</v>
      </c>
      <c r="CM25" s="4">
        <f t="shared" si="26"/>
        <v>0.78038402457757294</v>
      </c>
      <c r="CN25" s="4">
        <f t="shared" si="26"/>
        <v>0.96767619047619047</v>
      </c>
      <c r="CO25" s="4">
        <f t="shared" si="26"/>
        <v>1.0751957671957673</v>
      </c>
      <c r="CP25" s="4">
        <f t="shared" si="26"/>
        <v>0.94870214752567694</v>
      </c>
      <c r="CQ25" s="4">
        <f t="shared" si="26"/>
        <v>1.0751957671957673</v>
      </c>
      <c r="CR25" s="4">
        <f t="shared" si="26"/>
        <v>0.91290206648697214</v>
      </c>
      <c r="CS25" s="4">
        <f t="shared" si="26"/>
        <v>1.2732581453634084</v>
      </c>
      <c r="CT25" s="4">
        <f t="shared" si="26"/>
        <v>1.0518219461697722</v>
      </c>
      <c r="CU25" s="4">
        <f t="shared" si="26"/>
        <v>0</v>
      </c>
      <c r="CV25" s="4">
        <f t="shared" si="26"/>
        <v>0.94870214752567694</v>
      </c>
      <c r="CW25" s="4">
        <f t="shared" si="26"/>
        <v>1.2095952380952382</v>
      </c>
      <c r="CX25" s="4">
        <f t="shared" si="26"/>
        <v>0.91290206648697214</v>
      </c>
      <c r="CY25" s="4">
        <f t="shared" si="26"/>
        <v>1.6396825396825396</v>
      </c>
      <c r="CZ25" s="4">
        <f t="shared" si="26"/>
        <v>1.7216666666666667</v>
      </c>
      <c r="DA25" s="4">
        <f t="shared" si="26"/>
        <v>1.4971014492753623</v>
      </c>
      <c r="DB25" s="4">
        <f t="shared" si="26"/>
        <v>1.4054421768707483</v>
      </c>
      <c r="DC25" s="4">
        <f t="shared" si="26"/>
        <v>0.85020576131687242</v>
      </c>
      <c r="DD25" s="4">
        <f t="shared" si="26"/>
        <v>0.86083333333333334</v>
      </c>
      <c r="DE25" s="4">
        <f t="shared" si="26"/>
        <v>0.81019607843137254</v>
      </c>
      <c r="DF25" s="4">
        <f t="shared" si="26"/>
        <v>0.64968553459119494</v>
      </c>
      <c r="DG25" s="4">
        <f t="shared" si="26"/>
        <v>0.65587301587301583</v>
      </c>
      <c r="DH25" s="4">
        <f t="shared" si="26"/>
        <v>0.59884057971014504</v>
      </c>
      <c r="DI25" s="4">
        <f t="shared" si="26"/>
        <v>0.63765432098765429</v>
      </c>
      <c r="DJ25" s="4">
        <f t="shared" si="26"/>
        <v>0.5836158192090396</v>
      </c>
      <c r="DK25" s="4">
        <f t="shared" si="26"/>
        <v>0.6586883876357561</v>
      </c>
      <c r="DL25" s="4">
        <f t="shared" si="26"/>
        <v>0.69528218694885358</v>
      </c>
      <c r="DM25" s="4">
        <f t="shared" si="26"/>
        <v>0.70178015131286164</v>
      </c>
      <c r="DN25" s="4">
        <f t="shared" si="26"/>
        <v>0.55622574955908288</v>
      </c>
      <c r="DO25" s="4">
        <f t="shared" si="26"/>
        <v>0.70178015131286164</v>
      </c>
      <c r="DP25" s="4">
        <f t="shared" si="26"/>
        <v>0.70840071877807731</v>
      </c>
      <c r="DQ25" s="4">
        <f t="shared" si="26"/>
        <v>0.76622934888241012</v>
      </c>
      <c r="DR25" s="4">
        <f t="shared" si="26"/>
        <v>0.91573751451800234</v>
      </c>
      <c r="DS25" s="4">
        <f t="shared" si="26"/>
        <v>0.85330086580086584</v>
      </c>
      <c r="DT25" s="4">
        <f t="shared" si="26"/>
        <v>0.85330086580086584</v>
      </c>
      <c r="DU25" s="4">
        <f t="shared" si="26"/>
        <v>1.1552380952380952</v>
      </c>
      <c r="DV25" s="4">
        <f t="shared" si="26"/>
        <v>0.8282037815126051</v>
      </c>
      <c r="DW25" s="4">
        <f t="shared" si="26"/>
        <v>0.8506538461538462</v>
      </c>
      <c r="DX25" s="4">
        <f t="shared" si="26"/>
        <v>1.2287222222222223</v>
      </c>
      <c r="DY25" s="4">
        <f t="shared" si="26"/>
        <v>1.3164880952380953</v>
      </c>
      <c r="DZ25" s="4">
        <f t="shared" si="26"/>
        <v>1.1764361702127659</v>
      </c>
      <c r="EA25" s="4">
        <f t="shared" si="26"/>
        <v>1.4550657894736843</v>
      </c>
      <c r="EB25" s="4">
        <f t="shared" si="26"/>
        <v>1.675530303030303</v>
      </c>
      <c r="EC25" s="4">
        <f t="shared" si="26"/>
        <v>1.8430833333333334</v>
      </c>
      <c r="ED25" s="4">
        <f t="shared" si="26"/>
        <v>1.9066379310344828</v>
      </c>
      <c r="EE25" s="4">
        <f t="shared" si="26"/>
        <v>2.4040217391304348</v>
      </c>
      <c r="EF25" s="4">
        <f t="shared" si="26"/>
        <v>2.5132954545454544</v>
      </c>
      <c r="EG25" s="4">
        <f t="shared" ref="EG25:FC25" si="27">IF(EF10&gt;0.009%,EG20,0)</f>
        <v>0</v>
      </c>
      <c r="EH25" s="4">
        <f t="shared" si="27"/>
        <v>0</v>
      </c>
      <c r="EI25" s="4">
        <f t="shared" si="27"/>
        <v>0</v>
      </c>
      <c r="EJ25" s="4">
        <f t="shared" si="27"/>
        <v>0</v>
      </c>
      <c r="EK25" s="4">
        <f t="shared" si="27"/>
        <v>0</v>
      </c>
      <c r="EL25" s="4">
        <f t="shared" si="27"/>
        <v>0</v>
      </c>
      <c r="EM25" s="4">
        <f t="shared" si="27"/>
        <v>0</v>
      </c>
      <c r="EN25" s="4">
        <f t="shared" si="27"/>
        <v>0</v>
      </c>
      <c r="EO25" s="4">
        <f t="shared" si="27"/>
        <v>0</v>
      </c>
      <c r="EP25" s="4">
        <f t="shared" si="27"/>
        <v>0</v>
      </c>
      <c r="EQ25" s="4">
        <f t="shared" si="27"/>
        <v>0</v>
      </c>
      <c r="ER25" s="4">
        <f t="shared" si="27"/>
        <v>0</v>
      </c>
      <c r="ES25" s="4">
        <f t="shared" si="27"/>
        <v>0</v>
      </c>
      <c r="ET25" s="4">
        <f t="shared" si="27"/>
        <v>0</v>
      </c>
      <c r="EU25" s="4">
        <f t="shared" si="27"/>
        <v>0</v>
      </c>
      <c r="EV25" s="4">
        <f t="shared" si="27"/>
        <v>0</v>
      </c>
      <c r="EW25" s="4">
        <f t="shared" si="27"/>
        <v>0</v>
      </c>
      <c r="EX25" s="4">
        <f t="shared" si="27"/>
        <v>0</v>
      </c>
      <c r="EY25" s="4">
        <f t="shared" si="27"/>
        <v>0</v>
      </c>
      <c r="EZ25" s="4">
        <f t="shared" si="27"/>
        <v>0</v>
      </c>
      <c r="FA25" s="4">
        <f t="shared" si="27"/>
        <v>0</v>
      </c>
      <c r="FB25" s="4">
        <f t="shared" si="27"/>
        <v>0</v>
      </c>
      <c r="FC25" s="4">
        <f t="shared" si="27"/>
        <v>0</v>
      </c>
    </row>
    <row r="26" spans="1:159" x14ac:dyDescent="0.25">
      <c r="A26" t="s">
        <v>13</v>
      </c>
      <c r="H26" s="4">
        <f>IF(G10&gt;0.009%,H11,0)</f>
        <v>0</v>
      </c>
      <c r="I26" s="4">
        <f t="shared" ref="I26:BT26" si="28">IF(H10&gt;0.009%,I11,0)</f>
        <v>0</v>
      </c>
      <c r="J26" s="4">
        <f t="shared" si="28"/>
        <v>0</v>
      </c>
      <c r="K26" s="4">
        <f t="shared" si="28"/>
        <v>0</v>
      </c>
      <c r="L26" s="4">
        <f t="shared" si="28"/>
        <v>0</v>
      </c>
      <c r="M26" s="4">
        <f t="shared" si="28"/>
        <v>0</v>
      </c>
      <c r="N26" s="4">
        <f t="shared" si="28"/>
        <v>0</v>
      </c>
      <c r="O26" s="4">
        <f t="shared" si="28"/>
        <v>0</v>
      </c>
      <c r="P26" s="4">
        <f t="shared" si="28"/>
        <v>0</v>
      </c>
      <c r="Q26" s="4">
        <f t="shared" si="28"/>
        <v>0</v>
      </c>
      <c r="R26" s="4">
        <f t="shared" si="28"/>
        <v>0</v>
      </c>
      <c r="S26" s="4">
        <f t="shared" si="28"/>
        <v>0</v>
      </c>
      <c r="T26" s="4">
        <f t="shared" si="28"/>
        <v>0</v>
      </c>
      <c r="U26" s="4">
        <f t="shared" si="28"/>
        <v>0</v>
      </c>
      <c r="V26" s="4">
        <f t="shared" si="28"/>
        <v>0</v>
      </c>
      <c r="W26" s="4">
        <f t="shared" si="28"/>
        <v>0</v>
      </c>
      <c r="X26" s="4">
        <f t="shared" si="28"/>
        <v>0</v>
      </c>
      <c r="Y26" s="4">
        <f t="shared" si="28"/>
        <v>0</v>
      </c>
      <c r="Z26" s="4">
        <f t="shared" si="28"/>
        <v>0</v>
      </c>
      <c r="AA26" s="4">
        <f t="shared" si="28"/>
        <v>0</v>
      </c>
      <c r="AB26" s="4">
        <f t="shared" si="28"/>
        <v>0</v>
      </c>
      <c r="AC26" s="4">
        <f t="shared" si="28"/>
        <v>0</v>
      </c>
      <c r="AD26" s="4">
        <f t="shared" si="28"/>
        <v>0</v>
      </c>
      <c r="AE26" s="4">
        <f t="shared" si="28"/>
        <v>0</v>
      </c>
      <c r="AF26" s="4">
        <f t="shared" si="28"/>
        <v>0</v>
      </c>
      <c r="AG26" s="4">
        <f t="shared" si="28"/>
        <v>0</v>
      </c>
      <c r="AH26" s="4">
        <f t="shared" si="28"/>
        <v>0</v>
      </c>
      <c r="AI26" s="4">
        <f t="shared" si="28"/>
        <v>0</v>
      </c>
      <c r="AJ26" s="4">
        <f t="shared" si="28"/>
        <v>0</v>
      </c>
      <c r="AK26" s="4">
        <f t="shared" si="28"/>
        <v>0</v>
      </c>
      <c r="AL26" s="4">
        <f t="shared" si="28"/>
        <v>0</v>
      </c>
      <c r="AM26" s="4">
        <f t="shared" si="28"/>
        <v>0</v>
      </c>
      <c r="AN26" s="4">
        <f t="shared" si="28"/>
        <v>0</v>
      </c>
      <c r="AO26" s="4">
        <f t="shared" si="28"/>
        <v>0</v>
      </c>
      <c r="AP26" s="4">
        <f t="shared" si="28"/>
        <v>0</v>
      </c>
      <c r="AQ26" s="4">
        <f t="shared" si="28"/>
        <v>0</v>
      </c>
      <c r="AR26" s="4">
        <f t="shared" si="28"/>
        <v>0</v>
      </c>
      <c r="AS26" s="4">
        <f t="shared" si="28"/>
        <v>0</v>
      </c>
      <c r="AT26" s="4">
        <f t="shared" si="28"/>
        <v>0</v>
      </c>
      <c r="AU26" s="4">
        <f t="shared" si="28"/>
        <v>0</v>
      </c>
      <c r="AV26" s="4">
        <f t="shared" si="28"/>
        <v>0</v>
      </c>
      <c r="AW26" s="4">
        <f t="shared" si="28"/>
        <v>0</v>
      </c>
      <c r="AX26" s="4">
        <f t="shared" si="28"/>
        <v>0</v>
      </c>
      <c r="AY26" s="4">
        <f t="shared" si="28"/>
        <v>0</v>
      </c>
      <c r="AZ26" s="4">
        <f t="shared" si="28"/>
        <v>0</v>
      </c>
      <c r="BA26" s="4">
        <f t="shared" si="28"/>
        <v>0</v>
      </c>
      <c r="BB26" s="4">
        <f t="shared" si="28"/>
        <v>0</v>
      </c>
      <c r="BC26" s="4">
        <f t="shared" si="28"/>
        <v>0</v>
      </c>
      <c r="BD26" s="4">
        <f t="shared" si="28"/>
        <v>0</v>
      </c>
      <c r="BE26" s="4">
        <f t="shared" si="28"/>
        <v>0</v>
      </c>
      <c r="BF26" s="4">
        <f t="shared" si="28"/>
        <v>0</v>
      </c>
      <c r="BG26" s="4">
        <f t="shared" si="28"/>
        <v>0</v>
      </c>
      <c r="BH26" s="4">
        <f t="shared" si="28"/>
        <v>0</v>
      </c>
      <c r="BI26" s="4">
        <f t="shared" si="28"/>
        <v>0</v>
      </c>
      <c r="BJ26" s="4">
        <f t="shared" si="28"/>
        <v>0</v>
      </c>
      <c r="BK26" s="4">
        <f t="shared" si="28"/>
        <v>0</v>
      </c>
      <c r="BL26" s="4">
        <f t="shared" si="28"/>
        <v>0</v>
      </c>
      <c r="BM26" s="4">
        <f t="shared" si="28"/>
        <v>0</v>
      </c>
      <c r="BN26" s="4">
        <f t="shared" si="28"/>
        <v>0</v>
      </c>
      <c r="BO26" s="4">
        <f t="shared" si="28"/>
        <v>0</v>
      </c>
      <c r="BP26" s="4">
        <f t="shared" si="28"/>
        <v>0</v>
      </c>
      <c r="BQ26" s="4">
        <f t="shared" si="28"/>
        <v>0</v>
      </c>
      <c r="BR26" s="4">
        <f t="shared" si="28"/>
        <v>0</v>
      </c>
      <c r="BS26" s="4">
        <f t="shared" si="28"/>
        <v>0</v>
      </c>
      <c r="BT26" s="4">
        <f t="shared" si="28"/>
        <v>0</v>
      </c>
      <c r="BU26" s="4">
        <f t="shared" ref="BU26:EF26" si="29">IF(BT10&gt;0.009%,BU11,0)</f>
        <v>0</v>
      </c>
      <c r="BV26" s="4">
        <f t="shared" si="29"/>
        <v>0</v>
      </c>
      <c r="BW26" s="4">
        <f t="shared" si="29"/>
        <v>0</v>
      </c>
      <c r="BX26" s="4">
        <f t="shared" si="29"/>
        <v>0</v>
      </c>
      <c r="BY26" s="4">
        <f t="shared" si="29"/>
        <v>0</v>
      </c>
      <c r="BZ26" s="4">
        <f t="shared" si="29"/>
        <v>0</v>
      </c>
      <c r="CA26" s="4">
        <f t="shared" si="29"/>
        <v>0</v>
      </c>
      <c r="CB26" s="4">
        <f t="shared" si="29"/>
        <v>0</v>
      </c>
      <c r="CC26" s="4">
        <f t="shared" si="29"/>
        <v>0</v>
      </c>
      <c r="CD26" s="4">
        <f t="shared" si="29"/>
        <v>0</v>
      </c>
      <c r="CE26" s="4">
        <f t="shared" si="29"/>
        <v>0</v>
      </c>
      <c r="CF26" s="4">
        <f t="shared" si="29"/>
        <v>-3.0386435999999999E-2</v>
      </c>
      <c r="CG26" s="4">
        <f t="shared" si="29"/>
        <v>-0.125014193</v>
      </c>
      <c r="CH26" s="4">
        <f t="shared" si="29"/>
        <v>-4.7625226999999999E-2</v>
      </c>
      <c r="CI26" s="4">
        <f t="shared" si="29"/>
        <v>2.5071535999999998E-2</v>
      </c>
      <c r="CJ26" s="4">
        <f t="shared" si="29"/>
        <v>-0.14635118999999999</v>
      </c>
      <c r="CK26" s="4">
        <f t="shared" si="29"/>
        <v>-5.7147306000000002E-2</v>
      </c>
      <c r="CL26" s="4">
        <f t="shared" si="29"/>
        <v>0.16663914099999999</v>
      </c>
      <c r="CM26" s="4">
        <f t="shared" si="29"/>
        <v>-0.19479048700000001</v>
      </c>
      <c r="CN26" s="4">
        <f t="shared" si="29"/>
        <v>-0.193565401</v>
      </c>
      <c r="CO26" s="4">
        <f t="shared" si="29"/>
        <v>-0.100065402</v>
      </c>
      <c r="CP26" s="4">
        <f t="shared" si="29"/>
        <v>0.13347868199999999</v>
      </c>
      <c r="CQ26" s="4">
        <f t="shared" si="29"/>
        <v>-0.11776020500000001</v>
      </c>
      <c r="CR26" s="4">
        <f t="shared" si="29"/>
        <v>0.17781007800000001</v>
      </c>
      <c r="CS26" s="4">
        <f t="shared" si="29"/>
        <v>-0.28301110699999998</v>
      </c>
      <c r="CT26" s="4">
        <f t="shared" si="29"/>
        <v>0.210556512</v>
      </c>
      <c r="CU26" s="4">
        <f t="shared" si="29"/>
        <v>0</v>
      </c>
      <c r="CV26" s="4">
        <f t="shared" si="29"/>
        <v>-0.15004541299999999</v>
      </c>
      <c r="CW26" s="4">
        <f t="shared" si="29"/>
        <v>-0.215644368</v>
      </c>
      <c r="CX26" s="4">
        <f t="shared" si="29"/>
        <v>0.32479564</v>
      </c>
      <c r="CY26" s="4">
        <f t="shared" si="29"/>
        <v>-0.207527766</v>
      </c>
      <c r="CZ26" s="4">
        <f t="shared" si="29"/>
        <v>-4.7495457999999997E-2</v>
      </c>
      <c r="DA26" s="4">
        <f t="shared" si="29"/>
        <v>0.14986376000000001</v>
      </c>
      <c r="DB26" s="4">
        <f t="shared" si="29"/>
        <v>6.5165876999999997E-2</v>
      </c>
      <c r="DC26" s="4">
        <f t="shared" si="29"/>
        <v>0.65317018900000001</v>
      </c>
      <c r="DD26" s="4">
        <f t="shared" si="29"/>
        <v>-1.2380568E-2</v>
      </c>
      <c r="DE26" s="4">
        <f t="shared" si="29"/>
        <v>6.2542581E-2</v>
      </c>
      <c r="DF26" s="4">
        <f t="shared" si="29"/>
        <v>0.24711464499999999</v>
      </c>
      <c r="DG26" s="4">
        <f t="shared" si="29"/>
        <v>-9.4601540000000001E-3</v>
      </c>
      <c r="DH26" s="4">
        <f t="shared" si="29"/>
        <v>9.5193605000000001E-2</v>
      </c>
      <c r="DI26" s="4">
        <f t="shared" si="29"/>
        <v>-6.0853081000000003E-2</v>
      </c>
      <c r="DJ26" s="4">
        <f t="shared" si="29"/>
        <v>9.2652401999999995E-2</v>
      </c>
      <c r="DK26" s="4">
        <f t="shared" si="29"/>
        <v>-3.3899870999999998E-2</v>
      </c>
      <c r="DL26" s="4">
        <f t="shared" si="29"/>
        <v>-5.2681901000000003E-2</v>
      </c>
      <c r="DM26" s="4">
        <f t="shared" si="29"/>
        <v>-9.1844969999999998E-3</v>
      </c>
      <c r="DN26" s="4">
        <f t="shared" si="29"/>
        <v>0.26158704300000002</v>
      </c>
      <c r="DO26" s="4">
        <f t="shared" si="29"/>
        <v>-0.20734759799999999</v>
      </c>
      <c r="DP26" s="4">
        <f t="shared" si="29"/>
        <v>-9.3714980000000007E-3</v>
      </c>
      <c r="DQ26" s="4">
        <f t="shared" si="29"/>
        <v>-7.5475578000000001E-2</v>
      </c>
      <c r="DR26" s="4">
        <f t="shared" si="29"/>
        <v>-0.16327438499999999</v>
      </c>
      <c r="DS26" s="4">
        <f t="shared" si="29"/>
        <v>7.3109131999999993E-2</v>
      </c>
      <c r="DT26" s="4">
        <f t="shared" si="29"/>
        <v>0</v>
      </c>
      <c r="DU26" s="4">
        <f t="shared" si="29"/>
        <v>-0.26136504399999999</v>
      </c>
      <c r="DV26" s="4">
        <f t="shared" si="29"/>
        <v>4.6285426999999997E-2</v>
      </c>
      <c r="DW26" s="4">
        <f t="shared" si="29"/>
        <v>-4.4237858999999997E-2</v>
      </c>
      <c r="DX26" s="4">
        <f t="shared" si="29"/>
        <v>-0.30773100799999997</v>
      </c>
      <c r="DY26" s="4">
        <f t="shared" si="29"/>
        <v>-6.6618216999999993E-2</v>
      </c>
      <c r="DZ26" s="4">
        <f t="shared" si="29"/>
        <v>0.119127952</v>
      </c>
      <c r="EA26" s="4">
        <f t="shared" si="29"/>
        <v>-0.191558442</v>
      </c>
      <c r="EB26" s="4">
        <f t="shared" si="29"/>
        <v>-0.131382674</v>
      </c>
      <c r="EC26" s="4">
        <f t="shared" si="29"/>
        <v>-9.1149273000000003E-2</v>
      </c>
      <c r="ED26" s="4">
        <f t="shared" si="29"/>
        <v>-3.3066859999999997E-2</v>
      </c>
      <c r="EE26" s="4">
        <f t="shared" si="29"/>
        <v>-0.20706501299999999</v>
      </c>
      <c r="EF26" s="4">
        <f t="shared" si="29"/>
        <v>-4.3601896000000001E-2</v>
      </c>
      <c r="EG26" s="4">
        <f t="shared" ref="EG26:FC26" si="30">IF(EF10&gt;0.009%,EG11,0)</f>
        <v>0</v>
      </c>
      <c r="EH26" s="4">
        <f t="shared" si="30"/>
        <v>0</v>
      </c>
      <c r="EI26" s="4">
        <f t="shared" si="30"/>
        <v>0</v>
      </c>
      <c r="EJ26" s="4">
        <f t="shared" si="30"/>
        <v>0</v>
      </c>
      <c r="EK26" s="4">
        <f t="shared" si="30"/>
        <v>0</v>
      </c>
      <c r="EL26" s="4">
        <f t="shared" si="30"/>
        <v>0</v>
      </c>
      <c r="EM26" s="4">
        <f t="shared" si="30"/>
        <v>0</v>
      </c>
      <c r="EN26" s="4">
        <f t="shared" si="30"/>
        <v>0</v>
      </c>
      <c r="EO26" s="4">
        <f t="shared" si="30"/>
        <v>0</v>
      </c>
      <c r="EP26" s="4">
        <f t="shared" si="30"/>
        <v>0</v>
      </c>
      <c r="EQ26" s="4">
        <f t="shared" si="30"/>
        <v>0</v>
      </c>
      <c r="ER26" s="4">
        <f t="shared" si="30"/>
        <v>0</v>
      </c>
      <c r="ES26" s="4">
        <f t="shared" si="30"/>
        <v>0</v>
      </c>
      <c r="ET26" s="4">
        <f t="shared" si="30"/>
        <v>0</v>
      </c>
      <c r="EU26" s="4">
        <f t="shared" si="30"/>
        <v>0</v>
      </c>
      <c r="EV26" s="4">
        <f t="shared" si="30"/>
        <v>0</v>
      </c>
      <c r="EW26" s="4">
        <f t="shared" si="30"/>
        <v>0</v>
      </c>
      <c r="EX26" s="4">
        <f t="shared" si="30"/>
        <v>0</v>
      </c>
      <c r="EY26" s="4">
        <f t="shared" si="30"/>
        <v>0</v>
      </c>
      <c r="EZ26" s="4">
        <f t="shared" si="30"/>
        <v>0</v>
      </c>
      <c r="FA26" s="4">
        <f t="shared" si="30"/>
        <v>0</v>
      </c>
      <c r="FB26" s="4">
        <f t="shared" si="30"/>
        <v>0</v>
      </c>
      <c r="FC26" s="4">
        <f t="shared" si="30"/>
        <v>0</v>
      </c>
    </row>
    <row r="27" spans="1:159" x14ac:dyDescent="0.25">
      <c r="A27" t="s">
        <v>2</v>
      </c>
      <c r="H27" s="4">
        <f>IF(G10&gt;0.009%,H3,0)</f>
        <v>0</v>
      </c>
      <c r="I27" s="4">
        <f t="shared" ref="I27:BT27" si="31">IF(H10&gt;0.009%,I3,0)</f>
        <v>0</v>
      </c>
      <c r="J27" s="4">
        <f t="shared" si="31"/>
        <v>0</v>
      </c>
      <c r="K27" s="4">
        <f t="shared" si="31"/>
        <v>0</v>
      </c>
      <c r="L27" s="4">
        <f t="shared" si="31"/>
        <v>0</v>
      </c>
      <c r="M27" s="4">
        <f t="shared" si="31"/>
        <v>0</v>
      </c>
      <c r="N27" s="4">
        <f t="shared" si="31"/>
        <v>0</v>
      </c>
      <c r="O27" s="4">
        <f t="shared" si="31"/>
        <v>0</v>
      </c>
      <c r="P27" s="4">
        <f t="shared" si="31"/>
        <v>0</v>
      </c>
      <c r="Q27" s="4">
        <f t="shared" si="31"/>
        <v>0</v>
      </c>
      <c r="R27" s="4">
        <f t="shared" si="31"/>
        <v>0</v>
      </c>
      <c r="S27" s="4">
        <f t="shared" si="31"/>
        <v>0</v>
      </c>
      <c r="T27" s="4">
        <f t="shared" si="31"/>
        <v>0</v>
      </c>
      <c r="U27" s="4">
        <f t="shared" si="31"/>
        <v>0</v>
      </c>
      <c r="V27" s="4">
        <f t="shared" si="31"/>
        <v>0</v>
      </c>
      <c r="W27" s="4">
        <f t="shared" si="31"/>
        <v>0</v>
      </c>
      <c r="X27" s="4">
        <f t="shared" si="31"/>
        <v>0</v>
      </c>
      <c r="Y27" s="4">
        <f t="shared" si="31"/>
        <v>0</v>
      </c>
      <c r="Z27" s="4">
        <f t="shared" si="31"/>
        <v>0</v>
      </c>
      <c r="AA27" s="4">
        <f t="shared" si="31"/>
        <v>0</v>
      </c>
      <c r="AB27" s="4">
        <f t="shared" si="31"/>
        <v>0</v>
      </c>
      <c r="AC27" s="4">
        <f t="shared" si="31"/>
        <v>0</v>
      </c>
      <c r="AD27" s="4">
        <f t="shared" si="31"/>
        <v>0</v>
      </c>
      <c r="AE27" s="4">
        <f t="shared" si="31"/>
        <v>0</v>
      </c>
      <c r="AF27" s="4">
        <f t="shared" si="31"/>
        <v>0</v>
      </c>
      <c r="AG27" s="4">
        <f t="shared" si="31"/>
        <v>0</v>
      </c>
      <c r="AH27" s="4">
        <f t="shared" si="31"/>
        <v>0</v>
      </c>
      <c r="AI27" s="4">
        <f t="shared" si="31"/>
        <v>0</v>
      </c>
      <c r="AJ27" s="4">
        <f t="shared" si="31"/>
        <v>0</v>
      </c>
      <c r="AK27" s="4">
        <f t="shared" si="31"/>
        <v>0</v>
      </c>
      <c r="AL27" s="4">
        <f t="shared" si="31"/>
        <v>0</v>
      </c>
      <c r="AM27" s="4">
        <f t="shared" si="31"/>
        <v>0</v>
      </c>
      <c r="AN27" s="4">
        <f t="shared" si="31"/>
        <v>0</v>
      </c>
      <c r="AO27" s="4">
        <f t="shared" si="31"/>
        <v>0</v>
      </c>
      <c r="AP27" s="4">
        <f t="shared" si="31"/>
        <v>0</v>
      </c>
      <c r="AQ27" s="4">
        <f t="shared" si="31"/>
        <v>0</v>
      </c>
      <c r="AR27" s="4">
        <f t="shared" si="31"/>
        <v>0</v>
      </c>
      <c r="AS27" s="4">
        <f t="shared" si="31"/>
        <v>0</v>
      </c>
      <c r="AT27" s="4">
        <f t="shared" si="31"/>
        <v>0</v>
      </c>
      <c r="AU27" s="4">
        <f t="shared" si="31"/>
        <v>0</v>
      </c>
      <c r="AV27" s="4">
        <f t="shared" si="31"/>
        <v>0</v>
      </c>
      <c r="AW27" s="4">
        <f t="shared" si="31"/>
        <v>0</v>
      </c>
      <c r="AX27" s="4">
        <f t="shared" si="31"/>
        <v>0</v>
      </c>
      <c r="AY27" s="4">
        <f t="shared" si="31"/>
        <v>0</v>
      </c>
      <c r="AZ27" s="4">
        <f t="shared" si="31"/>
        <v>0</v>
      </c>
      <c r="BA27" s="4">
        <f t="shared" si="31"/>
        <v>0</v>
      </c>
      <c r="BB27" s="4">
        <f t="shared" si="31"/>
        <v>0</v>
      </c>
      <c r="BC27" s="4">
        <f t="shared" si="31"/>
        <v>0</v>
      </c>
      <c r="BD27" s="4">
        <f t="shared" si="31"/>
        <v>0</v>
      </c>
      <c r="BE27" s="4">
        <f t="shared" si="31"/>
        <v>0</v>
      </c>
      <c r="BF27" s="4">
        <f t="shared" si="31"/>
        <v>0</v>
      </c>
      <c r="BG27" s="4">
        <f t="shared" si="31"/>
        <v>0</v>
      </c>
      <c r="BH27" s="4">
        <f t="shared" si="31"/>
        <v>0</v>
      </c>
      <c r="BI27" s="4">
        <f t="shared" si="31"/>
        <v>0</v>
      </c>
      <c r="BJ27" s="4">
        <f t="shared" si="31"/>
        <v>0</v>
      </c>
      <c r="BK27" s="4">
        <f t="shared" si="31"/>
        <v>0</v>
      </c>
      <c r="BL27" s="4">
        <f t="shared" si="31"/>
        <v>0</v>
      </c>
      <c r="BM27" s="4">
        <f t="shared" si="31"/>
        <v>0</v>
      </c>
      <c r="BN27" s="4">
        <f t="shared" si="31"/>
        <v>0</v>
      </c>
      <c r="BO27" s="4">
        <f t="shared" si="31"/>
        <v>0</v>
      </c>
      <c r="BP27" s="4">
        <f t="shared" si="31"/>
        <v>0</v>
      </c>
      <c r="BQ27" s="4">
        <f t="shared" si="31"/>
        <v>0</v>
      </c>
      <c r="BR27" s="4">
        <f t="shared" si="31"/>
        <v>0</v>
      </c>
      <c r="BS27" s="4">
        <f t="shared" si="31"/>
        <v>0</v>
      </c>
      <c r="BT27" s="4">
        <f t="shared" si="31"/>
        <v>0</v>
      </c>
      <c r="BU27" s="4">
        <f t="shared" ref="BU27:EF27" si="32">IF(BT10&gt;0.009%,BU3,0)</f>
        <v>0</v>
      </c>
      <c r="BV27" s="4">
        <f t="shared" si="32"/>
        <v>0</v>
      </c>
      <c r="BW27" s="4">
        <f t="shared" si="32"/>
        <v>0</v>
      </c>
      <c r="BX27" s="4">
        <f t="shared" si="32"/>
        <v>0</v>
      </c>
      <c r="BY27" s="4">
        <f t="shared" si="32"/>
        <v>0</v>
      </c>
      <c r="BZ27" s="4">
        <f t="shared" si="32"/>
        <v>0</v>
      </c>
      <c r="CA27" s="4">
        <f t="shared" si="32"/>
        <v>0</v>
      </c>
      <c r="CB27" s="4">
        <f t="shared" si="32"/>
        <v>0</v>
      </c>
      <c r="CC27" s="4">
        <f t="shared" si="32"/>
        <v>0</v>
      </c>
      <c r="CD27" s="4">
        <f t="shared" si="32"/>
        <v>0</v>
      </c>
      <c r="CE27" s="4">
        <f t="shared" si="32"/>
        <v>0</v>
      </c>
      <c r="CF27" s="4">
        <f t="shared" si="32"/>
        <v>-3.0386435999999999E-2</v>
      </c>
      <c r="CG27" s="4">
        <f t="shared" si="32"/>
        <v>-0.21518209299999999</v>
      </c>
      <c r="CH27" s="4">
        <f t="shared" si="32"/>
        <v>-0.11896712700000001</v>
      </c>
      <c r="CI27" s="4">
        <f t="shared" si="32"/>
        <v>-7.7294663999999999E-2</v>
      </c>
      <c r="CJ27" s="4">
        <f t="shared" si="32"/>
        <v>-0.25658249</v>
      </c>
      <c r="CK27" s="4">
        <f t="shared" si="32"/>
        <v>-0.154664106</v>
      </c>
      <c r="CL27" s="4">
        <f t="shared" si="32"/>
        <v>7.3518841000000001E-2</v>
      </c>
      <c r="CM27" s="4">
        <f t="shared" si="32"/>
        <v>-0.28977008700000001</v>
      </c>
      <c r="CN27" s="4">
        <f t="shared" si="32"/>
        <v>-0.299796801</v>
      </c>
      <c r="CO27" s="4">
        <f t="shared" si="32"/>
        <v>-0.17678950199999999</v>
      </c>
      <c r="CP27" s="4">
        <f t="shared" si="32"/>
        <v>5.7398681999999999E-2</v>
      </c>
      <c r="CQ27" s="4">
        <f t="shared" si="32"/>
        <v>-0.180234905</v>
      </c>
      <c r="CR27" s="4">
        <f t="shared" si="32"/>
        <v>9.0331778000000001E-2</v>
      </c>
      <c r="CS27" s="4">
        <f t="shared" si="32"/>
        <v>-0.36785300700000001</v>
      </c>
      <c r="CT27" s="4">
        <f t="shared" si="32"/>
        <v>0.129551212</v>
      </c>
      <c r="CU27" s="4">
        <f t="shared" si="32"/>
        <v>0</v>
      </c>
      <c r="CV27" s="4">
        <f t="shared" si="32"/>
        <v>-0.25494231299999998</v>
      </c>
      <c r="CW27" s="4">
        <f t="shared" si="32"/>
        <v>-0.34074806800000002</v>
      </c>
      <c r="CX27" s="4">
        <f t="shared" si="32"/>
        <v>0.20340604000000001</v>
      </c>
      <c r="CY27" s="4">
        <f t="shared" si="32"/>
        <v>-0.32947606600000001</v>
      </c>
      <c r="CZ27" s="4">
        <f t="shared" si="32"/>
        <v>-0.169068358</v>
      </c>
      <c r="DA27" s="4">
        <f t="shared" si="32"/>
        <v>2.7005560000000001E-2</v>
      </c>
      <c r="DB27" s="4">
        <f t="shared" si="32"/>
        <v>-6.3205822999999994E-2</v>
      </c>
      <c r="DC27" s="4">
        <f t="shared" si="32"/>
        <v>0.51969478899999999</v>
      </c>
      <c r="DD27" s="4">
        <f t="shared" si="32"/>
        <v>-0.147963068</v>
      </c>
      <c r="DE27" s="4">
        <f t="shared" si="32"/>
        <v>-7.5099119000000006E-2</v>
      </c>
      <c r="DF27" s="4">
        <f t="shared" si="32"/>
        <v>0.11000684500000001</v>
      </c>
      <c r="DG27" s="4">
        <f t="shared" si="32"/>
        <v>-0.142346954</v>
      </c>
      <c r="DH27" s="4">
        <f t="shared" si="32"/>
        <v>-4.3059195000000001E-2</v>
      </c>
      <c r="DI27" s="4">
        <f t="shared" si="32"/>
        <v>-0.198772281</v>
      </c>
      <c r="DJ27" s="4">
        <f t="shared" si="32"/>
        <v>-4.9251598000000001E-2</v>
      </c>
      <c r="DK27" s="4">
        <f t="shared" si="32"/>
        <v>-0.18157557099999999</v>
      </c>
      <c r="DL27" s="4">
        <f t="shared" si="32"/>
        <v>-0.20166120100000001</v>
      </c>
      <c r="DM27" s="4">
        <f t="shared" si="32"/>
        <v>-0.162544197</v>
      </c>
      <c r="DN27" s="4">
        <f t="shared" si="32"/>
        <v>8.4781543000000001E-2</v>
      </c>
      <c r="DO27" s="4">
        <f t="shared" si="32"/>
        <v>-0.37783849800000002</v>
      </c>
      <c r="DP27" s="4">
        <f t="shared" si="32"/>
        <v>-0.16772479800000001</v>
      </c>
      <c r="DQ27" s="4">
        <f t="shared" si="32"/>
        <v>-0.24159977799999999</v>
      </c>
      <c r="DR27" s="4">
        <f t="shared" si="32"/>
        <v>-0.32741268499999998</v>
      </c>
      <c r="DS27" s="4">
        <f t="shared" si="32"/>
        <v>-8.3334668000000001E-2</v>
      </c>
      <c r="DT27" s="4">
        <f t="shared" si="32"/>
        <v>-0.1417313</v>
      </c>
      <c r="DU27" s="4">
        <f t="shared" si="32"/>
        <v>-0.40259624399999999</v>
      </c>
      <c r="DV27" s="4">
        <f t="shared" si="32"/>
        <v>-9.1198372999999999E-2</v>
      </c>
      <c r="DW27" s="4">
        <f t="shared" si="32"/>
        <v>-0.210152959</v>
      </c>
      <c r="DX27" s="4">
        <f t="shared" si="32"/>
        <v>-0.47565960800000001</v>
      </c>
      <c r="DY27" s="4">
        <f t="shared" si="32"/>
        <v>-0.23444621700000001</v>
      </c>
      <c r="DZ27" s="4">
        <f t="shared" si="32"/>
        <v>-3.5016947999999999E-2</v>
      </c>
      <c r="EA27" s="4">
        <f t="shared" si="32"/>
        <v>-0.352611542</v>
      </c>
      <c r="EB27" s="4">
        <f t="shared" si="32"/>
        <v>-0.26960157400000001</v>
      </c>
      <c r="EC27" s="4">
        <f t="shared" si="32"/>
        <v>-0.22999967299999999</v>
      </c>
      <c r="ED27" s="4">
        <f t="shared" si="32"/>
        <v>-0.17609136</v>
      </c>
      <c r="EE27" s="4">
        <f t="shared" si="32"/>
        <v>-0.35511991300000001</v>
      </c>
      <c r="EF27" s="4">
        <f t="shared" si="32"/>
        <v>-0.18765379600000001</v>
      </c>
      <c r="EG27" s="4">
        <f t="shared" ref="EG27:FC27" si="33">IF(EF10&gt;0.009%,EG3,0)</f>
        <v>0</v>
      </c>
      <c r="EH27" s="4">
        <f t="shared" si="33"/>
        <v>0</v>
      </c>
      <c r="EI27" s="4">
        <f t="shared" si="33"/>
        <v>0</v>
      </c>
      <c r="EJ27" s="4">
        <f t="shared" si="33"/>
        <v>0</v>
      </c>
      <c r="EK27" s="4">
        <f t="shared" si="33"/>
        <v>0</v>
      </c>
      <c r="EL27" s="4">
        <f t="shared" si="33"/>
        <v>0</v>
      </c>
      <c r="EM27" s="4">
        <f t="shared" si="33"/>
        <v>0</v>
      </c>
      <c r="EN27" s="4">
        <f t="shared" si="33"/>
        <v>0</v>
      </c>
      <c r="EO27" s="4">
        <f t="shared" si="33"/>
        <v>0</v>
      </c>
      <c r="EP27" s="4">
        <f t="shared" si="33"/>
        <v>0</v>
      </c>
      <c r="EQ27" s="4">
        <f t="shared" si="33"/>
        <v>0</v>
      </c>
      <c r="ER27" s="4">
        <f t="shared" si="33"/>
        <v>0</v>
      </c>
      <c r="ES27" s="4">
        <f t="shared" si="33"/>
        <v>0</v>
      </c>
      <c r="ET27" s="4">
        <f t="shared" si="33"/>
        <v>0</v>
      </c>
      <c r="EU27" s="4">
        <f t="shared" si="33"/>
        <v>0</v>
      </c>
      <c r="EV27" s="4">
        <f t="shared" si="33"/>
        <v>0</v>
      </c>
      <c r="EW27" s="4">
        <f t="shared" si="33"/>
        <v>0</v>
      </c>
      <c r="EX27" s="4">
        <f t="shared" si="33"/>
        <v>0</v>
      </c>
      <c r="EY27" s="4">
        <f t="shared" si="33"/>
        <v>0</v>
      </c>
      <c r="EZ27" s="4">
        <f t="shared" si="33"/>
        <v>0</v>
      </c>
      <c r="FA27" s="4">
        <f t="shared" si="33"/>
        <v>0</v>
      </c>
      <c r="FB27" s="4">
        <f t="shared" si="33"/>
        <v>0</v>
      </c>
      <c r="FC27" s="4">
        <f t="shared" si="33"/>
        <v>0</v>
      </c>
    </row>
    <row r="28" spans="1:159" x14ac:dyDescent="0.25">
      <c r="A28" t="s">
        <v>23</v>
      </c>
      <c r="H28" s="4">
        <f>IF(G10&gt;0.009%,H5,0)</f>
        <v>0</v>
      </c>
      <c r="I28" s="4">
        <f t="shared" ref="I28:BT28" si="34">IF(H10&gt;0.009%,I5,0)</f>
        <v>0</v>
      </c>
      <c r="J28" s="4">
        <f t="shared" si="34"/>
        <v>0</v>
      </c>
      <c r="K28" s="4">
        <f t="shared" si="34"/>
        <v>0</v>
      </c>
      <c r="L28" s="4">
        <f t="shared" si="34"/>
        <v>0</v>
      </c>
      <c r="M28" s="4">
        <f t="shared" si="34"/>
        <v>0</v>
      </c>
      <c r="N28" s="4">
        <f t="shared" si="34"/>
        <v>0</v>
      </c>
      <c r="O28" s="4">
        <f t="shared" si="34"/>
        <v>0</v>
      </c>
      <c r="P28" s="4">
        <f t="shared" si="34"/>
        <v>0</v>
      </c>
      <c r="Q28" s="4">
        <f t="shared" si="34"/>
        <v>0</v>
      </c>
      <c r="R28" s="4">
        <f t="shared" si="34"/>
        <v>0</v>
      </c>
      <c r="S28" s="4">
        <f t="shared" si="34"/>
        <v>0</v>
      </c>
      <c r="T28" s="4">
        <f t="shared" si="34"/>
        <v>0</v>
      </c>
      <c r="U28" s="4">
        <f t="shared" si="34"/>
        <v>0</v>
      </c>
      <c r="V28" s="4">
        <f t="shared" si="34"/>
        <v>0</v>
      </c>
      <c r="W28" s="4">
        <f t="shared" si="34"/>
        <v>0</v>
      </c>
      <c r="X28" s="4">
        <f t="shared" si="34"/>
        <v>0</v>
      </c>
      <c r="Y28" s="4">
        <f t="shared" si="34"/>
        <v>0</v>
      </c>
      <c r="Z28" s="4">
        <f t="shared" si="34"/>
        <v>0</v>
      </c>
      <c r="AA28" s="4">
        <f t="shared" si="34"/>
        <v>0</v>
      </c>
      <c r="AB28" s="4">
        <f t="shared" si="34"/>
        <v>0</v>
      </c>
      <c r="AC28" s="4">
        <f t="shared" si="34"/>
        <v>0</v>
      </c>
      <c r="AD28" s="4">
        <f t="shared" si="34"/>
        <v>0</v>
      </c>
      <c r="AE28" s="4">
        <f t="shared" si="34"/>
        <v>0</v>
      </c>
      <c r="AF28" s="4">
        <f t="shared" si="34"/>
        <v>0</v>
      </c>
      <c r="AG28" s="4">
        <f t="shared" si="34"/>
        <v>0</v>
      </c>
      <c r="AH28" s="4">
        <f t="shared" si="34"/>
        <v>0</v>
      </c>
      <c r="AI28" s="4">
        <f t="shared" si="34"/>
        <v>0</v>
      </c>
      <c r="AJ28" s="4">
        <f t="shared" si="34"/>
        <v>0</v>
      </c>
      <c r="AK28" s="4">
        <f t="shared" si="34"/>
        <v>0</v>
      </c>
      <c r="AL28" s="4">
        <f t="shared" si="34"/>
        <v>0</v>
      </c>
      <c r="AM28" s="4">
        <f t="shared" si="34"/>
        <v>0</v>
      </c>
      <c r="AN28" s="4">
        <f t="shared" si="34"/>
        <v>0</v>
      </c>
      <c r="AO28" s="4">
        <f t="shared" si="34"/>
        <v>0</v>
      </c>
      <c r="AP28" s="4">
        <f t="shared" si="34"/>
        <v>0</v>
      </c>
      <c r="AQ28" s="4">
        <f t="shared" si="34"/>
        <v>0</v>
      </c>
      <c r="AR28" s="4">
        <f t="shared" si="34"/>
        <v>0</v>
      </c>
      <c r="AS28" s="4">
        <f t="shared" si="34"/>
        <v>0</v>
      </c>
      <c r="AT28" s="4">
        <f t="shared" si="34"/>
        <v>0</v>
      </c>
      <c r="AU28" s="4">
        <f t="shared" si="34"/>
        <v>0</v>
      </c>
      <c r="AV28" s="4">
        <f t="shared" si="34"/>
        <v>0</v>
      </c>
      <c r="AW28" s="4">
        <f t="shared" si="34"/>
        <v>0</v>
      </c>
      <c r="AX28" s="4">
        <f t="shared" si="34"/>
        <v>0</v>
      </c>
      <c r="AY28" s="4">
        <f t="shared" si="34"/>
        <v>0</v>
      </c>
      <c r="AZ28" s="4">
        <f t="shared" si="34"/>
        <v>0</v>
      </c>
      <c r="BA28" s="4">
        <f t="shared" si="34"/>
        <v>0</v>
      </c>
      <c r="BB28" s="4">
        <f t="shared" si="34"/>
        <v>0</v>
      </c>
      <c r="BC28" s="4">
        <f t="shared" si="34"/>
        <v>0</v>
      </c>
      <c r="BD28" s="4">
        <f t="shared" si="34"/>
        <v>0</v>
      </c>
      <c r="BE28" s="4">
        <f t="shared" si="34"/>
        <v>0</v>
      </c>
      <c r="BF28" s="4">
        <f t="shared" si="34"/>
        <v>0</v>
      </c>
      <c r="BG28" s="4">
        <f t="shared" si="34"/>
        <v>0</v>
      </c>
      <c r="BH28" s="4">
        <f t="shared" si="34"/>
        <v>0</v>
      </c>
      <c r="BI28" s="4">
        <f t="shared" si="34"/>
        <v>0</v>
      </c>
      <c r="BJ28" s="4">
        <f t="shared" si="34"/>
        <v>0</v>
      </c>
      <c r="BK28" s="4">
        <f t="shared" si="34"/>
        <v>0</v>
      </c>
      <c r="BL28" s="4">
        <f t="shared" si="34"/>
        <v>0</v>
      </c>
      <c r="BM28" s="4">
        <f t="shared" si="34"/>
        <v>0</v>
      </c>
      <c r="BN28" s="4">
        <f t="shared" si="34"/>
        <v>0</v>
      </c>
      <c r="BO28" s="4">
        <f t="shared" si="34"/>
        <v>0</v>
      </c>
      <c r="BP28" s="4">
        <f t="shared" si="34"/>
        <v>0</v>
      </c>
      <c r="BQ28" s="4">
        <f t="shared" si="34"/>
        <v>0</v>
      </c>
      <c r="BR28" s="4">
        <f t="shared" si="34"/>
        <v>0</v>
      </c>
      <c r="BS28" s="4">
        <f t="shared" si="34"/>
        <v>0</v>
      </c>
      <c r="BT28" s="4">
        <f t="shared" si="34"/>
        <v>0</v>
      </c>
      <c r="BU28" s="4">
        <f t="shared" ref="BU28:EF28" si="35">IF(BT10&gt;0.009%,BU5,0)</f>
        <v>0</v>
      </c>
      <c r="BV28" s="4">
        <f t="shared" si="35"/>
        <v>0</v>
      </c>
      <c r="BW28" s="4">
        <f t="shared" si="35"/>
        <v>0</v>
      </c>
      <c r="BX28" s="4">
        <f t="shared" si="35"/>
        <v>0</v>
      </c>
      <c r="BY28" s="4">
        <f t="shared" si="35"/>
        <v>0</v>
      </c>
      <c r="BZ28" s="4">
        <f t="shared" si="35"/>
        <v>0</v>
      </c>
      <c r="CA28" s="4">
        <f t="shared" si="35"/>
        <v>0</v>
      </c>
      <c r="CB28" s="4">
        <f t="shared" si="35"/>
        <v>0</v>
      </c>
      <c r="CC28" s="4">
        <f t="shared" si="35"/>
        <v>0</v>
      </c>
      <c r="CD28" s="4">
        <f t="shared" si="35"/>
        <v>0</v>
      </c>
      <c r="CE28" s="4">
        <f t="shared" si="35"/>
        <v>0</v>
      </c>
      <c r="CF28" s="4">
        <f t="shared" si="35"/>
        <v>-104.1628</v>
      </c>
      <c r="CG28" s="4">
        <f t="shared" si="35"/>
        <v>7.3300000000000004E-2</v>
      </c>
      <c r="CH28" s="4">
        <f t="shared" si="35"/>
        <v>-0.22869999999999999</v>
      </c>
      <c r="CI28" s="4">
        <f t="shared" si="35"/>
        <v>0.25740000000000002</v>
      </c>
      <c r="CJ28" s="4">
        <f t="shared" si="35"/>
        <v>0.3251</v>
      </c>
      <c r="CK28" s="4">
        <f t="shared" si="35"/>
        <v>8.3599999999999994E-2</v>
      </c>
      <c r="CL28" s="4">
        <f t="shared" si="35"/>
        <v>-2.1899999999999999E-2</v>
      </c>
      <c r="CM28" s="4">
        <f t="shared" si="35"/>
        <v>-9.0800000000000006E-2</v>
      </c>
      <c r="CN28" s="4">
        <f t="shared" si="35"/>
        <v>-1.2200000000000001E-2</v>
      </c>
      <c r="CO28" s="4">
        <f t="shared" si="35"/>
        <v>-0.23930000000000001</v>
      </c>
      <c r="CP28" s="4">
        <f t="shared" si="35"/>
        <v>-0.24</v>
      </c>
      <c r="CQ28" s="4">
        <f t="shared" si="35"/>
        <v>-0.41310000000000002</v>
      </c>
      <c r="CR28" s="4">
        <f t="shared" si="35"/>
        <v>-5.5899999999999998E-2</v>
      </c>
      <c r="CS28" s="4">
        <f t="shared" si="35"/>
        <v>2.1299999999999999E-2</v>
      </c>
      <c r="CT28" s="4">
        <f t="shared" si="35"/>
        <v>0.1231</v>
      </c>
      <c r="CU28" s="4">
        <f t="shared" si="35"/>
        <v>0</v>
      </c>
      <c r="CV28" s="4">
        <f t="shared" si="35"/>
        <v>0.30630000000000002</v>
      </c>
      <c r="CW28" s="4">
        <f t="shared" si="35"/>
        <v>0.61990000000000001</v>
      </c>
      <c r="CX28" s="4">
        <f t="shared" si="35"/>
        <v>0.57920000000000005</v>
      </c>
      <c r="CY28" s="4">
        <f t="shared" si="35"/>
        <v>0.53410000000000002</v>
      </c>
      <c r="CZ28" s="4">
        <f t="shared" si="35"/>
        <v>0.50829999999999997</v>
      </c>
      <c r="DA28" s="4">
        <f t="shared" si="35"/>
        <v>0.54139999999999999</v>
      </c>
      <c r="DB28" s="4">
        <f t="shared" si="35"/>
        <v>0.65590000000000004</v>
      </c>
      <c r="DC28" s="4">
        <f t="shared" si="35"/>
        <v>0.7258</v>
      </c>
      <c r="DD28" s="4">
        <f t="shared" si="35"/>
        <v>0.72750000000000004</v>
      </c>
      <c r="DE28" s="4">
        <f t="shared" si="35"/>
        <v>0.74590000000000001</v>
      </c>
      <c r="DF28" s="4">
        <f t="shared" si="35"/>
        <v>0.74060000000000004</v>
      </c>
      <c r="DG28" s="4">
        <f t="shared" si="35"/>
        <v>0.67359999999999998</v>
      </c>
      <c r="DH28" s="4">
        <f t="shared" si="35"/>
        <v>0.80559999999999998</v>
      </c>
      <c r="DI28" s="4">
        <f t="shared" si="35"/>
        <v>0.83840000000000003</v>
      </c>
      <c r="DJ28" s="4">
        <f t="shared" si="35"/>
        <v>0.90800000000000003</v>
      </c>
      <c r="DK28" s="4">
        <f t="shared" si="35"/>
        <v>0.96389999999999998</v>
      </c>
      <c r="DL28" s="4">
        <f t="shared" si="35"/>
        <v>0.97109999999999996</v>
      </c>
      <c r="DM28" s="4">
        <f t="shared" si="35"/>
        <v>1.1318999999999999</v>
      </c>
      <c r="DN28" s="4">
        <f t="shared" si="35"/>
        <v>1.5485</v>
      </c>
      <c r="DO28" s="4">
        <f t="shared" si="35"/>
        <v>1.4442999999999999</v>
      </c>
      <c r="DP28" s="4">
        <f t="shared" si="35"/>
        <v>1.2690999999999999</v>
      </c>
      <c r="DQ28" s="4">
        <f t="shared" si="35"/>
        <v>1.3233999999999999</v>
      </c>
      <c r="DR28" s="4">
        <f t="shared" si="35"/>
        <v>1.3141</v>
      </c>
      <c r="DS28" s="4">
        <f t="shared" si="35"/>
        <v>1.1126</v>
      </c>
      <c r="DT28" s="4">
        <f t="shared" si="35"/>
        <v>0.87509999999999999</v>
      </c>
      <c r="DU28" s="4">
        <f t="shared" si="35"/>
        <v>0.86240000000000006</v>
      </c>
      <c r="DV28" s="4">
        <f t="shared" si="35"/>
        <v>0.84260000000000002</v>
      </c>
      <c r="DW28" s="4">
        <f t="shared" si="35"/>
        <v>1.3177000000000001</v>
      </c>
      <c r="DX28" s="4">
        <f t="shared" si="35"/>
        <v>1.3322000000000001</v>
      </c>
      <c r="DY28" s="4">
        <f t="shared" si="35"/>
        <v>1.3560000000000001</v>
      </c>
      <c r="DZ28" s="4">
        <f t="shared" si="35"/>
        <v>1.2022999999999999</v>
      </c>
      <c r="EA28" s="4">
        <f t="shared" si="35"/>
        <v>1.2437</v>
      </c>
      <c r="EB28" s="4">
        <f t="shared" si="35"/>
        <v>0.95030000000000003</v>
      </c>
      <c r="EC28" s="4">
        <f t="shared" si="35"/>
        <v>0.95079999999999998</v>
      </c>
      <c r="ED28" s="4">
        <f t="shared" si="35"/>
        <v>1.0115000000000001</v>
      </c>
      <c r="EE28" s="4">
        <f t="shared" si="35"/>
        <v>1.1223000000000001</v>
      </c>
      <c r="EF28" s="4">
        <f t="shared" si="35"/>
        <v>1.0412999999999999</v>
      </c>
      <c r="EG28" s="4">
        <f t="shared" ref="EG28:FC28" si="36">IF(EF10&gt;0.009%,EG5,0)</f>
        <v>0</v>
      </c>
      <c r="EH28" s="4">
        <f t="shared" si="36"/>
        <v>0</v>
      </c>
      <c r="EI28" s="4">
        <f t="shared" si="36"/>
        <v>0</v>
      </c>
      <c r="EJ28" s="4">
        <f t="shared" si="36"/>
        <v>0</v>
      </c>
      <c r="EK28" s="4">
        <f t="shared" si="36"/>
        <v>0</v>
      </c>
      <c r="EL28" s="4">
        <f t="shared" si="36"/>
        <v>0</v>
      </c>
      <c r="EM28" s="4">
        <f t="shared" si="36"/>
        <v>0</v>
      </c>
      <c r="EN28" s="4">
        <f t="shared" si="36"/>
        <v>0</v>
      </c>
      <c r="EO28" s="4">
        <f t="shared" si="36"/>
        <v>0</v>
      </c>
      <c r="EP28" s="4">
        <f t="shared" si="36"/>
        <v>0</v>
      </c>
      <c r="EQ28" s="4">
        <f t="shared" si="36"/>
        <v>0</v>
      </c>
      <c r="ER28" s="4">
        <f t="shared" si="36"/>
        <v>0</v>
      </c>
      <c r="ES28" s="4">
        <f t="shared" si="36"/>
        <v>0</v>
      </c>
      <c r="ET28" s="4">
        <f t="shared" si="36"/>
        <v>0</v>
      </c>
      <c r="EU28" s="4">
        <f t="shared" si="36"/>
        <v>0</v>
      </c>
      <c r="EV28" s="4">
        <f t="shared" si="36"/>
        <v>0</v>
      </c>
      <c r="EW28" s="4">
        <f t="shared" si="36"/>
        <v>0</v>
      </c>
      <c r="EX28" s="4">
        <f t="shared" si="36"/>
        <v>0</v>
      </c>
      <c r="EY28" s="4">
        <f t="shared" si="36"/>
        <v>0</v>
      </c>
      <c r="EZ28" s="4">
        <f t="shared" si="36"/>
        <v>0</v>
      </c>
      <c r="FA28" s="4">
        <f t="shared" si="36"/>
        <v>0</v>
      </c>
      <c r="FB28" s="4">
        <f t="shared" si="36"/>
        <v>0</v>
      </c>
      <c r="FC28" s="4">
        <f t="shared" si="3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Sheet1!_1time_holdings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2014-07-28T05:51:19Z</dcterms:created>
  <dcterms:modified xsi:type="dcterms:W3CDTF">2014-08-19T09:45:04Z</dcterms:modified>
</cp:coreProperties>
</file>