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lacrity_finlsv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L18" i="1" s="1"/>
  <c r="M17" i="1"/>
  <c r="M18" i="1" s="1"/>
  <c r="N17" i="1"/>
  <c r="O17" i="1"/>
  <c r="P17" i="1"/>
  <c r="P18" i="1" s="1"/>
  <c r="Q17" i="1"/>
  <c r="Q18" i="1" s="1"/>
  <c r="J18" i="1"/>
  <c r="K18" i="1"/>
  <c r="N18" i="1"/>
  <c r="O18" i="1"/>
  <c r="H19" i="1"/>
  <c r="I19" i="1"/>
  <c r="J19" i="1"/>
  <c r="K19" i="1"/>
  <c r="L19" i="1"/>
  <c r="M19" i="1"/>
  <c r="N19" i="1"/>
  <c r="O19" i="1"/>
  <c r="P19" i="1"/>
  <c r="Q19" i="1"/>
  <c r="H20" i="1"/>
  <c r="J20" i="1"/>
  <c r="K20" i="1"/>
  <c r="L20" i="1"/>
  <c r="N20" i="1"/>
  <c r="O20" i="1"/>
  <c r="P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Z25" i="1" s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Q20" i="1"/>
  <c r="M20" i="1"/>
  <c r="M25" i="1" s="1"/>
  <c r="I20" i="1"/>
  <c r="I23" i="1"/>
  <c r="J24" i="1"/>
  <c r="K23" i="1"/>
  <c r="M23" i="1"/>
  <c r="N24" i="1"/>
  <c r="R24" i="1"/>
  <c r="W25" i="1"/>
  <c r="Y23" i="1"/>
  <c r="Z24" i="1"/>
  <c r="AA23" i="1"/>
  <c r="AC23" i="1"/>
  <c r="AD24" i="1"/>
  <c r="AE25" i="1"/>
  <c r="AI25" i="1"/>
  <c r="AK23" i="1"/>
  <c r="AL24" i="1"/>
  <c r="AM25" i="1"/>
  <c r="AO23" i="1"/>
  <c r="J23" i="1"/>
  <c r="R23" i="1"/>
  <c r="S23" i="1"/>
  <c r="Z23" i="1"/>
  <c r="AD23" i="1"/>
  <c r="AE23" i="1"/>
  <c r="AJ23" i="1"/>
  <c r="M24" i="1"/>
  <c r="S24" i="1"/>
  <c r="W24" i="1"/>
  <c r="AC24" i="1"/>
  <c r="AI24" i="1"/>
  <c r="AM24" i="1"/>
  <c r="K25" i="1"/>
  <c r="S25" i="1"/>
  <c r="T25" i="1"/>
  <c r="Y25" i="1"/>
  <c r="AC25" i="1"/>
  <c r="AK25" i="1"/>
  <c r="AL25" i="1"/>
  <c r="I22" i="1"/>
  <c r="J22" i="1"/>
  <c r="K22" i="1"/>
  <c r="M22" i="1"/>
  <c r="N22" i="1"/>
  <c r="O22" i="1"/>
  <c r="P22" i="1"/>
  <c r="Q22" i="1"/>
  <c r="R22" i="1"/>
  <c r="S22" i="1"/>
  <c r="U22" i="1"/>
  <c r="V22" i="1"/>
  <c r="W22" i="1"/>
  <c r="X22" i="1"/>
  <c r="Y22" i="1"/>
  <c r="Z22" i="1"/>
  <c r="AA22" i="1"/>
  <c r="AC22" i="1"/>
  <c r="AD22" i="1"/>
  <c r="AE22" i="1"/>
  <c r="AF22" i="1"/>
  <c r="AG22" i="1"/>
  <c r="AH22" i="1"/>
  <c r="AI22" i="1"/>
  <c r="AK22" i="1"/>
  <c r="AL22" i="1"/>
  <c r="AM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O23" i="1"/>
  <c r="P23" i="1"/>
  <c r="Q23" i="1"/>
  <c r="U23" i="1"/>
  <c r="V23" i="1"/>
  <c r="X23" i="1"/>
  <c r="AF23" i="1"/>
  <c r="AG23" i="1"/>
  <c r="AH23" i="1"/>
  <c r="AI23" i="1"/>
  <c r="AL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O24" i="1"/>
  <c r="P24" i="1"/>
  <c r="Q24" i="1"/>
  <c r="U24" i="1"/>
  <c r="V24" i="1"/>
  <c r="X24" i="1"/>
  <c r="Y24" i="1"/>
  <c r="AF24" i="1"/>
  <c r="AG24" i="1"/>
  <c r="AH24" i="1"/>
  <c r="AK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N25" i="1"/>
  <c r="O25" i="1"/>
  <c r="P25" i="1"/>
  <c r="Q25" i="1"/>
  <c r="R25" i="1"/>
  <c r="U25" i="1"/>
  <c r="V25" i="1"/>
  <c r="X25" i="1"/>
  <c r="AD25" i="1"/>
  <c r="AF25" i="1"/>
  <c r="AG25" i="1"/>
  <c r="AH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AN25" i="1" l="1"/>
  <c r="AN22" i="1"/>
  <c r="AN23" i="1"/>
  <c r="AJ24" i="1"/>
  <c r="AJ22" i="1"/>
  <c r="AJ25" i="1"/>
  <c r="AB22" i="1"/>
  <c r="AB25" i="1"/>
  <c r="AB23" i="1"/>
  <c r="AB24" i="1"/>
  <c r="T24" i="1"/>
  <c r="T22" i="1"/>
  <c r="L25" i="1"/>
  <c r="L22" i="1"/>
  <c r="L23" i="1"/>
  <c r="L24" i="1"/>
  <c r="AN24" i="1"/>
  <c r="T23" i="1"/>
  <c r="AA25" i="1"/>
  <c r="AA24" i="1"/>
  <c r="K24" i="1"/>
  <c r="AM23" i="1"/>
  <c r="W23" i="1"/>
  <c r="AE24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<sst xmlns="http://schemas.openxmlformats.org/spreadsheetml/2006/main" count="40" uniqueCount="21">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</sst>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6" width="10.42578125" bestFit="1" customWidth="1"/>
    <col min="7" max="10" width="12.28515625" bestFit="1" customWidth="1"/>
    <col min="11" max="11" width="11.28515625" bestFit="1" customWidth="1"/>
    <col min="12" max="16" width="12.28515625" bestFit="1" customWidth="1"/>
    <col min="17" max="17" width="10.42578125" bestFit="1" customWidth="1"/>
    <col min="18" max="18" width="12.28515625" bestFit="1" customWidth="1"/>
    <col min="19" max="20" width="10.42578125" bestFit="1" customWidth="1"/>
    <col min="21" max="21" width="11.28515625" bestFit="1" customWidth="1"/>
    <col min="22" max="23" width="10.42578125" bestFit="1" customWidth="1"/>
    <col min="24" max="24" width="11.5703125" bestFit="1" customWidth="1"/>
    <col min="25" max="26" width="12.28515625" bestFit="1" customWidth="1"/>
    <col min="27" max="28" width="10.42578125" bestFit="1" customWidth="1"/>
    <col min="29" max="29" width="11.5703125" bestFit="1" customWidth="1"/>
    <col min="30" max="30" width="12.28515625" bestFit="1" customWidth="1"/>
    <col min="31" max="31" width="10.42578125" bestFit="1" customWidth="1"/>
    <col min="32" max="32" width="11.28515625" bestFit="1" customWidth="1"/>
    <col min="33" max="33" width="12.28515625" bestFit="1" customWidth="1"/>
    <col min="34" max="34" width="11.5703125" bestFit="1" customWidth="1"/>
    <col min="35" max="36" width="10.42578125" bestFit="1" customWidth="1"/>
    <col min="37" max="38" width="11.5703125" bestFit="1" customWidth="1"/>
    <col min="39" max="40" width="12.28515625" bestFit="1" customWidth="1"/>
    <col min="41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79478</v>
      </c>
      <c r="D2">
        <v>73611</v>
      </c>
      <c r="E2">
        <v>73611</v>
      </c>
      <c r="F2">
        <v>73611</v>
      </c>
      <c r="G2">
        <v>73611</v>
      </c>
      <c r="H2">
        <v>73611</v>
      </c>
      <c r="I2">
        <v>73611</v>
      </c>
      <c r="J2">
        <v>73611</v>
      </c>
      <c r="K2">
        <v>73611</v>
      </c>
      <c r="L2">
        <v>73611</v>
      </c>
      <c r="M2">
        <v>73611</v>
      </c>
      <c r="N2">
        <v>73611</v>
      </c>
      <c r="O2">
        <v>73611</v>
      </c>
      <c r="P2">
        <v>41546</v>
      </c>
      <c r="Q2">
        <v>41546</v>
      </c>
      <c r="R2">
        <v>41546</v>
      </c>
      <c r="S2">
        <v>41546</v>
      </c>
      <c r="T2">
        <v>41546</v>
      </c>
      <c r="U2">
        <v>41546</v>
      </c>
      <c r="V2">
        <v>41546</v>
      </c>
      <c r="W2">
        <v>41546</v>
      </c>
      <c r="X2">
        <v>41546</v>
      </c>
      <c r="Y2">
        <v>41546</v>
      </c>
      <c r="Z2">
        <v>41546</v>
      </c>
      <c r="AA2">
        <v>41546</v>
      </c>
    </row>
    <row r="3" spans="1:159" x14ac:dyDescent="0.25">
      <c r="A3" t="s">
        <v>1</v>
      </c>
      <c r="B3" t="s">
        <v>15</v>
      </c>
      <c r="D3">
        <v>-0.17890139999999999</v>
      </c>
      <c r="E3">
        <v>-0.1662361</v>
      </c>
      <c r="F3">
        <v>-0.1898376</v>
      </c>
      <c r="G3">
        <v>-1.5321332999999999E-2</v>
      </c>
      <c r="H3">
        <v>-9.5930404999999996E-2</v>
      </c>
      <c r="I3">
        <v>-0.11980394699999999</v>
      </c>
      <c r="J3">
        <v>-0.246063696</v>
      </c>
      <c r="K3">
        <v>-6.4892749999999999E-2</v>
      </c>
      <c r="L3">
        <v>-0.29997637199999999</v>
      </c>
      <c r="M3">
        <v>-0.33504774700000001</v>
      </c>
      <c r="N3">
        <v>-0.22440157199999999</v>
      </c>
      <c r="O3">
        <v>-0.100489469</v>
      </c>
      <c r="P3">
        <v>-0.51239953299999996</v>
      </c>
      <c r="Q3">
        <v>-0.18164730000000001</v>
      </c>
      <c r="R3">
        <v>-0.13734211700000001</v>
      </c>
      <c r="S3">
        <v>-0.17315810000000001</v>
      </c>
      <c r="T3">
        <v>-0.17495379999999999</v>
      </c>
      <c r="U3">
        <v>-0.21692691</v>
      </c>
      <c r="V3">
        <v>-0.1460186</v>
      </c>
      <c r="W3">
        <v>-0.145649</v>
      </c>
      <c r="X3">
        <v>0.25471009100000003</v>
      </c>
      <c r="Y3">
        <v>-0.249175324</v>
      </c>
      <c r="Z3">
        <v>-6.4746493000000002E-2</v>
      </c>
      <c r="AA3">
        <v>-0.40282299999999999</v>
      </c>
      <c r="AB3">
        <v>-0.12975100000000001</v>
      </c>
      <c r="AC3">
        <v>0.32380341699999998</v>
      </c>
      <c r="AD3">
        <v>-0.22953373599999999</v>
      </c>
      <c r="AE3">
        <v>-0.1097881</v>
      </c>
      <c r="AF3">
        <v>-0.33619740999999997</v>
      </c>
      <c r="AG3">
        <v>-5.7813317000000003E-2</v>
      </c>
      <c r="AH3">
        <v>8.6840561999999996E-2</v>
      </c>
      <c r="AI3">
        <v>-0.29279719999999998</v>
      </c>
      <c r="AJ3">
        <v>0.40207589999999999</v>
      </c>
      <c r="AK3">
        <v>7.1171567000000005E-2</v>
      </c>
      <c r="AL3">
        <v>0.39236347599999999</v>
      </c>
      <c r="AM3">
        <v>-6.7673858000000003E-2</v>
      </c>
      <c r="AN3">
        <v>-0.152642217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1.1593</v>
      </c>
      <c r="D5">
        <v>0.87780000000000002</v>
      </c>
      <c r="E5">
        <v>0.78469999999999995</v>
      </c>
      <c r="F5">
        <v>1.0751999999999999</v>
      </c>
      <c r="G5">
        <v>0.97599999999999998</v>
      </c>
      <c r="H5">
        <v>1.0127999999999999</v>
      </c>
      <c r="I5">
        <v>1.0139</v>
      </c>
      <c r="J5">
        <v>1.0319</v>
      </c>
      <c r="K5">
        <v>1.0521</v>
      </c>
      <c r="L5">
        <v>1.1259999999999999</v>
      </c>
      <c r="M5">
        <v>0.99970000000000003</v>
      </c>
      <c r="N5">
        <v>0.87629999999999997</v>
      </c>
      <c r="O5">
        <v>0.89580000000000004</v>
      </c>
      <c r="P5">
        <v>0.90739999999999998</v>
      </c>
      <c r="Q5">
        <v>0.90710000000000002</v>
      </c>
      <c r="R5">
        <v>0.87870000000000004</v>
      </c>
      <c r="S5">
        <v>0.87870000000000004</v>
      </c>
      <c r="T5">
        <v>0.93259999999999998</v>
      </c>
      <c r="U5">
        <v>0.82399999999999995</v>
      </c>
      <c r="V5">
        <v>0.56220000000000003</v>
      </c>
      <c r="W5">
        <v>0.52300000000000002</v>
      </c>
      <c r="X5">
        <v>0.5333</v>
      </c>
      <c r="Y5">
        <v>0.47720000000000001</v>
      </c>
      <c r="Z5">
        <v>0.63270000000000004</v>
      </c>
      <c r="AA5">
        <v>0.621</v>
      </c>
      <c r="AB5">
        <v>0.47699999999999998</v>
      </c>
      <c r="AC5">
        <v>0.43619999999999998</v>
      </c>
      <c r="AD5">
        <v>0.436</v>
      </c>
      <c r="AE5">
        <v>0.18870000000000001</v>
      </c>
      <c r="AF5">
        <v>0.15079999999999999</v>
      </c>
      <c r="AG5">
        <v>0.22109999999999999</v>
      </c>
      <c r="AH5">
        <v>0.13159999999999999</v>
      </c>
      <c r="AI5">
        <v>-5.5599999999999997E-2</v>
      </c>
      <c r="AJ5">
        <v>6.0699999999999997E-2</v>
      </c>
      <c r="AK5">
        <v>7.7700000000000005E-2</v>
      </c>
      <c r="AL5">
        <v>1.5699999999999999E-2</v>
      </c>
      <c r="AM5">
        <v>-6.0499999999999998E-2</v>
      </c>
    </row>
    <row r="6" spans="1:159" x14ac:dyDescent="0.25">
      <c r="A6" t="s">
        <v>4</v>
      </c>
      <c r="B6" t="s">
        <v>15</v>
      </c>
      <c r="C6">
        <v>0</v>
      </c>
      <c r="D6">
        <v>61.5</v>
      </c>
      <c r="E6">
        <v>50.23</v>
      </c>
      <c r="F6">
        <v>2173.3200000000002</v>
      </c>
      <c r="G6">
        <v>75.25</v>
      </c>
      <c r="H6">
        <v>36.79</v>
      </c>
      <c r="I6">
        <v>179.51</v>
      </c>
      <c r="J6">
        <v>13.46</v>
      </c>
      <c r="K6">
        <v>26.29</v>
      </c>
      <c r="L6">
        <v>53.16</v>
      </c>
      <c r="M6">
        <v>11.49</v>
      </c>
      <c r="N6">
        <v>6.75</v>
      </c>
      <c r="O6">
        <v>2.9</v>
      </c>
      <c r="P6">
        <v>6.27</v>
      </c>
      <c r="Q6">
        <v>10.58</v>
      </c>
      <c r="R6">
        <v>39</v>
      </c>
      <c r="S6">
        <v>8.15</v>
      </c>
      <c r="T6">
        <v>3.92</v>
      </c>
      <c r="U6">
        <v>3.69</v>
      </c>
      <c r="V6">
        <v>6.89</v>
      </c>
      <c r="W6">
        <v>6.68</v>
      </c>
      <c r="X6">
        <v>28.68</v>
      </c>
      <c r="Y6">
        <v>17.75</v>
      </c>
      <c r="Z6">
        <v>13.13</v>
      </c>
      <c r="AA6">
        <v>8.1199999999999992</v>
      </c>
      <c r="AB6">
        <v>7.12</v>
      </c>
      <c r="AC6">
        <v>25.14</v>
      </c>
      <c r="AD6">
        <v>12.12</v>
      </c>
      <c r="AE6">
        <v>1.87</v>
      </c>
      <c r="AF6">
        <v>1.65</v>
      </c>
      <c r="AG6">
        <v>4.0599999999999996</v>
      </c>
      <c r="AH6">
        <v>6.93</v>
      </c>
      <c r="AI6">
        <v>955.54</v>
      </c>
      <c r="AJ6">
        <v>9.76</v>
      </c>
      <c r="AK6">
        <v>10.83</v>
      </c>
      <c r="AL6">
        <v>34.83</v>
      </c>
      <c r="AM6">
        <v>142.15</v>
      </c>
      <c r="AN6">
        <v>50.74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92480</v>
      </c>
      <c r="D7">
        <v>99835</v>
      </c>
      <c r="E7">
        <v>99835</v>
      </c>
      <c r="F7">
        <v>99835</v>
      </c>
      <c r="G7">
        <v>99835</v>
      </c>
      <c r="H7">
        <v>99835</v>
      </c>
      <c r="I7">
        <v>99835</v>
      </c>
      <c r="J7">
        <v>99835</v>
      </c>
      <c r="K7">
        <v>99835</v>
      </c>
      <c r="L7">
        <v>99835</v>
      </c>
      <c r="M7">
        <v>99835</v>
      </c>
      <c r="N7">
        <v>99835</v>
      </c>
      <c r="O7">
        <v>99835</v>
      </c>
      <c r="P7">
        <v>69118</v>
      </c>
      <c r="Q7">
        <v>69118</v>
      </c>
      <c r="R7">
        <v>69118</v>
      </c>
      <c r="S7">
        <v>69118</v>
      </c>
      <c r="T7">
        <v>69118</v>
      </c>
      <c r="U7">
        <v>69118</v>
      </c>
      <c r="V7">
        <v>69118</v>
      </c>
      <c r="W7">
        <v>69118</v>
      </c>
      <c r="X7">
        <v>69118</v>
      </c>
      <c r="Y7">
        <v>69118</v>
      </c>
      <c r="Z7">
        <v>69118</v>
      </c>
      <c r="AA7">
        <v>69118</v>
      </c>
    </row>
    <row r="8" spans="1:159" x14ac:dyDescent="0.25">
      <c r="A8" t="s">
        <v>6</v>
      </c>
      <c r="B8" t="s">
        <v>15</v>
      </c>
      <c r="C8">
        <v>121303</v>
      </c>
      <c r="D8">
        <v>125792</v>
      </c>
      <c r="E8">
        <v>125792</v>
      </c>
      <c r="F8">
        <v>125792</v>
      </c>
      <c r="G8">
        <v>125792</v>
      </c>
      <c r="H8">
        <v>125792</v>
      </c>
      <c r="I8">
        <v>125792</v>
      </c>
      <c r="J8">
        <v>125792</v>
      </c>
      <c r="K8">
        <v>125792</v>
      </c>
      <c r="L8">
        <v>125792</v>
      </c>
      <c r="M8">
        <v>125792</v>
      </c>
      <c r="N8">
        <v>125792</v>
      </c>
      <c r="O8">
        <v>125792</v>
      </c>
      <c r="P8">
        <v>104616</v>
      </c>
      <c r="Q8">
        <v>104616</v>
      </c>
      <c r="R8">
        <v>104616</v>
      </c>
      <c r="S8">
        <v>104616</v>
      </c>
      <c r="T8">
        <v>104616</v>
      </c>
      <c r="U8">
        <v>104616</v>
      </c>
      <c r="V8">
        <v>104616</v>
      </c>
      <c r="W8">
        <v>104616</v>
      </c>
      <c r="X8">
        <v>104616</v>
      </c>
      <c r="Y8">
        <v>104616</v>
      </c>
      <c r="Z8">
        <v>104616</v>
      </c>
      <c r="AA8">
        <v>104616</v>
      </c>
    </row>
    <row r="9" spans="1:159" x14ac:dyDescent="0.25">
      <c r="A9" t="s">
        <v>7</v>
      </c>
      <c r="B9" t="s">
        <v>15</v>
      </c>
      <c r="C9">
        <v>13002</v>
      </c>
      <c r="D9">
        <v>-1389</v>
      </c>
      <c r="E9">
        <v>-1389</v>
      </c>
      <c r="F9">
        <v>-1389</v>
      </c>
      <c r="G9">
        <v>-1389</v>
      </c>
      <c r="H9">
        <v>-1389</v>
      </c>
      <c r="I9">
        <v>-1389</v>
      </c>
      <c r="J9">
        <v>-1389</v>
      </c>
      <c r="K9">
        <v>-1389</v>
      </c>
      <c r="L9">
        <v>-1389</v>
      </c>
      <c r="M9">
        <v>-1389</v>
      </c>
      <c r="N9">
        <v>-1389</v>
      </c>
      <c r="O9">
        <v>-1389</v>
      </c>
      <c r="P9">
        <v>-41</v>
      </c>
      <c r="Q9">
        <v>-41</v>
      </c>
      <c r="R9">
        <v>-41</v>
      </c>
      <c r="S9">
        <v>-41</v>
      </c>
      <c r="T9">
        <v>-41</v>
      </c>
      <c r="U9">
        <v>-41</v>
      </c>
      <c r="V9">
        <v>-41</v>
      </c>
      <c r="W9">
        <v>-41</v>
      </c>
      <c r="X9">
        <v>-41</v>
      </c>
      <c r="Y9">
        <v>-41</v>
      </c>
      <c r="Z9">
        <v>-41</v>
      </c>
      <c r="AA9">
        <v>-41</v>
      </c>
    </row>
    <row r="10" spans="1:159" x14ac:dyDescent="0.25">
      <c r="A10" t="s">
        <v>8</v>
      </c>
      <c r="B10" t="s">
        <v>15</v>
      </c>
      <c r="C10" s="2">
        <v>0</v>
      </c>
      <c r="D10" s="2">
        <v>5.0000000000000001E-4</v>
      </c>
      <c r="E10" s="2">
        <v>4.0000000000000002E-4</v>
      </c>
      <c r="F10" s="2">
        <v>1.5800000000000002E-2</v>
      </c>
      <c r="G10" s="2">
        <v>5.0000000000000001E-4</v>
      </c>
      <c r="H10" s="2">
        <v>2.9999999999999997E-4</v>
      </c>
      <c r="I10" s="2">
        <v>1.2999999999999999E-3</v>
      </c>
      <c r="J10" s="2">
        <v>1E-4</v>
      </c>
      <c r="K10" s="2">
        <v>2.0000000000000001E-4</v>
      </c>
      <c r="L10" s="2">
        <v>4.0000000000000002E-4</v>
      </c>
      <c r="M10" s="2">
        <v>1E-4</v>
      </c>
      <c r="N10" s="2">
        <v>0</v>
      </c>
      <c r="O10" s="2">
        <v>0</v>
      </c>
      <c r="P10" s="2">
        <v>0</v>
      </c>
      <c r="Q10" s="2">
        <v>1E-4</v>
      </c>
      <c r="R10" s="2">
        <v>2.9999999999999997E-4</v>
      </c>
      <c r="S10" s="2">
        <v>1E-4</v>
      </c>
      <c r="T10" s="2">
        <v>0</v>
      </c>
      <c r="U10" s="2">
        <v>0</v>
      </c>
      <c r="V10" s="2">
        <v>1E-4</v>
      </c>
      <c r="W10" s="2">
        <v>0</v>
      </c>
      <c r="X10" s="2">
        <v>2.0000000000000001E-4</v>
      </c>
      <c r="Y10" s="2">
        <v>1E-4</v>
      </c>
      <c r="Z10" s="2">
        <v>1E-4</v>
      </c>
      <c r="AA10" s="2">
        <v>1E-4</v>
      </c>
      <c r="AB10" s="2">
        <v>1E-4</v>
      </c>
      <c r="AC10" s="2">
        <v>2.0000000000000001E-4</v>
      </c>
      <c r="AD10" s="2">
        <v>1E-4</v>
      </c>
      <c r="AE10" s="2">
        <v>0</v>
      </c>
      <c r="AF10" s="2">
        <v>0</v>
      </c>
      <c r="AG10" s="2">
        <v>0</v>
      </c>
      <c r="AH10" s="2">
        <v>1E-4</v>
      </c>
      <c r="AI10" s="2">
        <v>7.3000000000000001E-3</v>
      </c>
      <c r="AJ10" s="2">
        <v>1E-4</v>
      </c>
      <c r="AK10" s="2">
        <v>1E-4</v>
      </c>
      <c r="AL10" s="2">
        <v>2.9999999999999997E-4</v>
      </c>
      <c r="AM10" s="2">
        <v>1.1000000000000001E-3</v>
      </c>
      <c r="AN10" s="2">
        <v>4.0000000000000002E-4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0</v>
      </c>
      <c r="E11">
        <v>0</v>
      </c>
      <c r="F11">
        <v>0</v>
      </c>
      <c r="G11">
        <v>0.16666666699999999</v>
      </c>
      <c r="H11">
        <v>8.5775994999999994E-2</v>
      </c>
      <c r="I11">
        <v>5.2571752999999999E-2</v>
      </c>
      <c r="J11">
        <v>-7.5053995999999998E-2</v>
      </c>
      <c r="K11">
        <v>0.10828955</v>
      </c>
      <c r="L11">
        <v>-0.121938372</v>
      </c>
      <c r="M11">
        <v>-0.16676664699999999</v>
      </c>
      <c r="N11">
        <v>-6.6594671999999994E-2</v>
      </c>
      <c r="O11">
        <v>7.1345931000000001E-2</v>
      </c>
      <c r="P11">
        <v>-0.33333333300000001</v>
      </c>
      <c r="Q11">
        <v>0</v>
      </c>
      <c r="R11">
        <v>5.0215982999999999E-2</v>
      </c>
      <c r="S11">
        <v>0</v>
      </c>
      <c r="T11">
        <v>0</v>
      </c>
      <c r="U11">
        <v>-4.7814910000000002E-2</v>
      </c>
      <c r="V11">
        <v>0</v>
      </c>
      <c r="W11">
        <v>0</v>
      </c>
      <c r="X11">
        <v>0.400107991</v>
      </c>
      <c r="Y11">
        <v>-0.10721172399999999</v>
      </c>
      <c r="Z11">
        <v>7.9913606999999998E-2</v>
      </c>
      <c r="AA11">
        <v>-0.25919999999999999</v>
      </c>
      <c r="AB11">
        <v>0</v>
      </c>
      <c r="AC11">
        <v>0.44978401699999998</v>
      </c>
      <c r="AD11">
        <v>-0.10316573599999999</v>
      </c>
      <c r="AE11">
        <v>0</v>
      </c>
      <c r="AF11">
        <v>-0.23089701000000001</v>
      </c>
      <c r="AG11">
        <v>5.0215982999999999E-2</v>
      </c>
      <c r="AH11">
        <v>0.19023136199999999</v>
      </c>
      <c r="AI11">
        <v>-0.2</v>
      </c>
      <c r="AJ11">
        <v>0.5</v>
      </c>
      <c r="AK11">
        <v>0.16666666699999999</v>
      </c>
      <c r="AL11">
        <v>0.485652576</v>
      </c>
      <c r="AM11">
        <v>1.9314642E-2</v>
      </c>
      <c r="AN11">
        <v>-5.6642217000000002E-2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159" x14ac:dyDescent="0.25">
      <c r="A13" t="s">
        <v>11</v>
      </c>
      <c r="B13" t="s">
        <v>15</v>
      </c>
      <c r="C13">
        <v>0.3</v>
      </c>
      <c r="D13">
        <v>0.3</v>
      </c>
      <c r="E13">
        <v>0.3</v>
      </c>
      <c r="F13">
        <v>0.3</v>
      </c>
      <c r="G13">
        <v>0.35</v>
      </c>
      <c r="H13">
        <v>0.38</v>
      </c>
      <c r="I13">
        <v>0.4</v>
      </c>
      <c r="J13">
        <v>0.37</v>
      </c>
      <c r="K13">
        <v>0.41</v>
      </c>
      <c r="L13">
        <v>0.36</v>
      </c>
      <c r="M13">
        <v>0.3</v>
      </c>
      <c r="N13">
        <v>0.28000000000000003</v>
      </c>
      <c r="O13">
        <v>0.3</v>
      </c>
      <c r="P13">
        <v>0.2</v>
      </c>
      <c r="Q13">
        <v>0.2</v>
      </c>
      <c r="R13">
        <v>0.21</v>
      </c>
      <c r="S13">
        <v>0.21</v>
      </c>
      <c r="T13">
        <v>0.21</v>
      </c>
      <c r="U13">
        <v>0.2</v>
      </c>
      <c r="V13">
        <v>0.2</v>
      </c>
      <c r="W13">
        <v>0.2</v>
      </c>
      <c r="X13">
        <v>0.28000000000000003</v>
      </c>
      <c r="Y13">
        <v>0.25</v>
      </c>
      <c r="Z13">
        <v>0.27</v>
      </c>
      <c r="AA13">
        <v>0.2</v>
      </c>
      <c r="AB13">
        <v>0.2</v>
      </c>
      <c r="AC13">
        <v>0.28999999999999998</v>
      </c>
      <c r="AD13">
        <v>0.26</v>
      </c>
      <c r="AE13">
        <v>0.26</v>
      </c>
      <c r="AF13">
        <v>0.2</v>
      </c>
      <c r="AG13">
        <v>0.21</v>
      </c>
      <c r="AH13">
        <v>0.25</v>
      </c>
      <c r="AI13">
        <v>0.2</v>
      </c>
      <c r="AJ13">
        <v>0.3</v>
      </c>
      <c r="AK13">
        <v>0.35</v>
      </c>
      <c r="AL13">
        <v>0.52</v>
      </c>
      <c r="AM13">
        <v>0.53</v>
      </c>
      <c r="AN13">
        <v>0.5</v>
      </c>
      <c r="AO13">
        <v>0.5</v>
      </c>
      <c r="AP13">
        <v>0.5</v>
      </c>
      <c r="AQ13">
        <v>0.5</v>
      </c>
      <c r="AR13">
        <v>0.5</v>
      </c>
      <c r="AS13">
        <v>0.5</v>
      </c>
      <c r="AT13">
        <v>0.5</v>
      </c>
      <c r="AU13">
        <v>0.5</v>
      </c>
      <c r="AV13">
        <v>0.5</v>
      </c>
      <c r="AW13">
        <v>0.5</v>
      </c>
      <c r="AX13">
        <v>0.5</v>
      </c>
      <c r="AY13">
        <v>0.5</v>
      </c>
      <c r="AZ13">
        <v>0.5</v>
      </c>
      <c r="BA13">
        <v>0.5</v>
      </c>
      <c r="BB13">
        <v>0.5</v>
      </c>
      <c r="BC13">
        <v>0.5</v>
      </c>
      <c r="BD13">
        <v>0.5</v>
      </c>
      <c r="BE13">
        <v>0.5</v>
      </c>
      <c r="BF13">
        <v>0.5</v>
      </c>
      <c r="BG13">
        <v>0.5</v>
      </c>
      <c r="BH13">
        <v>0.5</v>
      </c>
      <c r="BI13">
        <v>0.5</v>
      </c>
      <c r="BJ13">
        <v>0.5</v>
      </c>
      <c r="BK13">
        <v>0.5</v>
      </c>
      <c r="BL13">
        <v>0.5</v>
      </c>
      <c r="BM13">
        <v>0.5</v>
      </c>
      <c r="BN13">
        <v>0.5</v>
      </c>
      <c r="BO13">
        <v>0.5</v>
      </c>
      <c r="BP13">
        <v>0.5</v>
      </c>
      <c r="BQ13">
        <v>0.5</v>
      </c>
      <c r="BR13">
        <v>0.5</v>
      </c>
      <c r="BS13">
        <v>0.5</v>
      </c>
      <c r="BT13">
        <v>0.5</v>
      </c>
      <c r="BU13">
        <v>0.5</v>
      </c>
      <c r="BV13">
        <v>0.5</v>
      </c>
      <c r="BW13">
        <v>0.5</v>
      </c>
      <c r="BX13">
        <v>0.5</v>
      </c>
      <c r="BY13">
        <v>0.5</v>
      </c>
      <c r="BZ13">
        <v>0.5</v>
      </c>
      <c r="CA13">
        <v>0.5</v>
      </c>
      <c r="CB13">
        <v>0.5</v>
      </c>
      <c r="CC13">
        <v>0.5</v>
      </c>
      <c r="CD13">
        <v>0.5</v>
      </c>
      <c r="CE13">
        <v>0.5</v>
      </c>
      <c r="CF13">
        <v>0.5</v>
      </c>
      <c r="CG13">
        <v>0.5</v>
      </c>
      <c r="CH13">
        <v>0.5</v>
      </c>
      <c r="CI13">
        <v>0.5</v>
      </c>
      <c r="CJ13">
        <v>0.5</v>
      </c>
      <c r="CK13">
        <v>0.5</v>
      </c>
      <c r="CL13">
        <v>0.5</v>
      </c>
      <c r="CM13">
        <v>0.5</v>
      </c>
      <c r="CN13">
        <v>0.5</v>
      </c>
      <c r="CO13">
        <v>0.5</v>
      </c>
      <c r="CP13">
        <v>0.5</v>
      </c>
      <c r="CQ13">
        <v>0.5</v>
      </c>
      <c r="CR13">
        <v>0.5</v>
      </c>
      <c r="CS13">
        <v>0.5</v>
      </c>
      <c r="CT13">
        <v>0.5</v>
      </c>
      <c r="CU13">
        <v>0.5</v>
      </c>
      <c r="CV13">
        <v>0.5</v>
      </c>
      <c r="CW13">
        <v>0.5</v>
      </c>
      <c r="CX13">
        <v>0.5</v>
      </c>
      <c r="CY13">
        <v>0.5</v>
      </c>
      <c r="CZ13">
        <v>0.5</v>
      </c>
      <c r="DA13">
        <v>0.5</v>
      </c>
      <c r="DB13">
        <v>0.5</v>
      </c>
      <c r="DC13">
        <v>0.5</v>
      </c>
      <c r="DD13">
        <v>0.5</v>
      </c>
      <c r="DE13">
        <v>0.5</v>
      </c>
      <c r="DF13">
        <v>0.5</v>
      </c>
      <c r="DG13">
        <v>0.5</v>
      </c>
      <c r="DH13">
        <v>0.5</v>
      </c>
      <c r="DI13">
        <v>0.5</v>
      </c>
      <c r="DJ13">
        <v>0.5</v>
      </c>
      <c r="DK13">
        <v>0.5</v>
      </c>
      <c r="DL13">
        <v>0.5</v>
      </c>
      <c r="DM13">
        <v>0.5</v>
      </c>
      <c r="DN13">
        <v>0.5</v>
      </c>
      <c r="DO13">
        <v>0.5</v>
      </c>
      <c r="DP13">
        <v>0.5</v>
      </c>
      <c r="DQ13">
        <v>0.5</v>
      </c>
      <c r="DR13">
        <v>0.5</v>
      </c>
      <c r="DS13">
        <v>0.5</v>
      </c>
      <c r="DT13">
        <v>0.5</v>
      </c>
      <c r="DU13">
        <v>0.5</v>
      </c>
      <c r="DV13">
        <v>0.5</v>
      </c>
      <c r="DW13">
        <v>0.5</v>
      </c>
      <c r="DX13">
        <v>0.5</v>
      </c>
      <c r="DY13">
        <v>0.5</v>
      </c>
      <c r="DZ13">
        <v>0.5</v>
      </c>
      <c r="EA13">
        <v>0.5</v>
      </c>
      <c r="EB13">
        <v>0.5</v>
      </c>
      <c r="EC13">
        <v>0.5</v>
      </c>
      <c r="ED13">
        <v>0.5</v>
      </c>
      <c r="EE13">
        <v>0.5</v>
      </c>
      <c r="EF13">
        <v>0.5</v>
      </c>
      <c r="EG13">
        <v>0.5</v>
      </c>
      <c r="EH13">
        <v>0.5</v>
      </c>
      <c r="EI13">
        <v>0.5</v>
      </c>
      <c r="EJ13">
        <v>0.5</v>
      </c>
      <c r="EK13">
        <v>0.5</v>
      </c>
      <c r="EL13">
        <v>0.5</v>
      </c>
      <c r="EM13">
        <v>0.5</v>
      </c>
      <c r="EN13">
        <v>0.5</v>
      </c>
      <c r="EO13">
        <v>0.5</v>
      </c>
      <c r="EP13">
        <v>0.5</v>
      </c>
      <c r="EQ13">
        <v>0.5</v>
      </c>
      <c r="ER13">
        <v>0.5</v>
      </c>
      <c r="ES13">
        <v>0.5</v>
      </c>
      <c r="ET13">
        <v>0.5</v>
      </c>
      <c r="EU13">
        <v>0.5</v>
      </c>
      <c r="EV13">
        <v>0.5</v>
      </c>
      <c r="EW13">
        <v>0.5</v>
      </c>
      <c r="EX13">
        <v>0.5</v>
      </c>
      <c r="EY13">
        <v>0.5</v>
      </c>
      <c r="EZ13">
        <v>0.5</v>
      </c>
      <c r="FA13">
        <v>0.5</v>
      </c>
      <c r="FB13">
        <v>0.5</v>
      </c>
      <c r="FC13">
        <v>0.5</v>
      </c>
    </row>
    <row r="14" spans="1:159" x14ac:dyDescent="0.25">
      <c r="A14" t="s">
        <v>12</v>
      </c>
      <c r="B14" t="s">
        <v>15</v>
      </c>
      <c r="C14">
        <v>38.9</v>
      </c>
      <c r="D14">
        <v>38.9</v>
      </c>
      <c r="E14">
        <v>38.9</v>
      </c>
      <c r="F14">
        <v>41.29</v>
      </c>
      <c r="G14">
        <v>48.17</v>
      </c>
      <c r="H14">
        <v>52.29</v>
      </c>
      <c r="I14">
        <v>55.05</v>
      </c>
      <c r="J14">
        <v>50.92</v>
      </c>
      <c r="K14">
        <v>56.42</v>
      </c>
      <c r="L14">
        <v>49.54</v>
      </c>
      <c r="M14">
        <v>41.29</v>
      </c>
      <c r="N14">
        <v>38.53</v>
      </c>
      <c r="O14">
        <v>41.29</v>
      </c>
      <c r="P14">
        <v>27.52</v>
      </c>
      <c r="Q14">
        <v>27.52</v>
      </c>
      <c r="R14">
        <v>28.9</v>
      </c>
      <c r="S14">
        <v>28.9</v>
      </c>
      <c r="T14">
        <v>28.9</v>
      </c>
      <c r="U14">
        <v>27.52</v>
      </c>
      <c r="V14">
        <v>27.52</v>
      </c>
      <c r="W14">
        <v>27.52</v>
      </c>
      <c r="X14">
        <v>38.53</v>
      </c>
      <c r="Y14">
        <v>34.4</v>
      </c>
      <c r="Z14">
        <v>37.159999999999997</v>
      </c>
      <c r="AA14">
        <v>26.08</v>
      </c>
      <c r="AB14">
        <v>26.08</v>
      </c>
      <c r="AC14">
        <v>37.81</v>
      </c>
      <c r="AD14">
        <v>33.9</v>
      </c>
      <c r="AE14">
        <v>33.9</v>
      </c>
      <c r="AF14">
        <v>26.08</v>
      </c>
      <c r="AG14">
        <v>27.38</v>
      </c>
      <c r="AH14">
        <v>32.6</v>
      </c>
      <c r="AI14">
        <v>26.08</v>
      </c>
      <c r="AJ14">
        <v>39.119999999999997</v>
      </c>
      <c r="AK14">
        <v>45.64</v>
      </c>
      <c r="AL14">
        <v>67.8</v>
      </c>
      <c r="AM14">
        <v>69.11</v>
      </c>
      <c r="AN14">
        <v>65.19</v>
      </c>
      <c r="AO14">
        <v>65.19</v>
      </c>
      <c r="AP14">
        <v>65.19</v>
      </c>
      <c r="AQ14">
        <v>65.19</v>
      </c>
      <c r="AR14">
        <v>65.19</v>
      </c>
      <c r="AS14">
        <v>65.19</v>
      </c>
      <c r="AT14">
        <v>65.19</v>
      </c>
      <c r="AU14">
        <v>65.19</v>
      </c>
      <c r="AV14">
        <v>65.19</v>
      </c>
      <c r="AW14">
        <v>65.19</v>
      </c>
      <c r="AX14">
        <v>65.19</v>
      </c>
      <c r="AY14">
        <v>65.19</v>
      </c>
      <c r="AZ14">
        <v>65.19</v>
      </c>
      <c r="BA14">
        <v>65.19</v>
      </c>
      <c r="BB14">
        <v>65.19</v>
      </c>
      <c r="BC14">
        <v>65.19</v>
      </c>
      <c r="BD14">
        <v>65.19</v>
      </c>
      <c r="BE14">
        <v>65.19</v>
      </c>
      <c r="BF14">
        <v>65.19</v>
      </c>
      <c r="BG14">
        <v>65.19</v>
      </c>
      <c r="BH14">
        <v>65.19</v>
      </c>
      <c r="BI14">
        <v>65.19</v>
      </c>
      <c r="BJ14">
        <v>65.19</v>
      </c>
      <c r="BK14">
        <v>65.19</v>
      </c>
      <c r="BL14">
        <v>65.19</v>
      </c>
      <c r="BM14">
        <v>65.19</v>
      </c>
      <c r="BN14">
        <v>65.19</v>
      </c>
      <c r="BO14">
        <v>65.19</v>
      </c>
      <c r="BP14">
        <v>65.19</v>
      </c>
      <c r="BQ14">
        <v>65.19</v>
      </c>
      <c r="BR14">
        <v>65.19</v>
      </c>
      <c r="BS14">
        <v>65.19</v>
      </c>
      <c r="BT14">
        <v>65.19</v>
      </c>
      <c r="BU14">
        <v>65.19</v>
      </c>
      <c r="BV14">
        <v>65.19</v>
      </c>
      <c r="BW14">
        <v>65.19</v>
      </c>
      <c r="BX14">
        <v>65.19</v>
      </c>
      <c r="BY14">
        <v>65.19</v>
      </c>
      <c r="BZ14">
        <v>65.19</v>
      </c>
      <c r="CA14">
        <v>65.19</v>
      </c>
      <c r="CB14">
        <v>65.19</v>
      </c>
      <c r="CC14">
        <v>65.19</v>
      </c>
      <c r="CD14">
        <v>65.19</v>
      </c>
      <c r="CE14">
        <v>65.19</v>
      </c>
      <c r="CF14">
        <v>65.19</v>
      </c>
      <c r="CG14">
        <v>65.19</v>
      </c>
      <c r="CH14">
        <v>65.19</v>
      </c>
      <c r="CI14">
        <v>65.19</v>
      </c>
      <c r="CJ14">
        <v>65.19</v>
      </c>
      <c r="CK14">
        <v>65.19</v>
      </c>
      <c r="CL14">
        <v>65.19</v>
      </c>
      <c r="CM14">
        <v>65.19</v>
      </c>
      <c r="CN14">
        <v>65.19</v>
      </c>
      <c r="CO14">
        <v>65.19</v>
      </c>
      <c r="CP14">
        <v>65.19</v>
      </c>
      <c r="CQ14">
        <v>65.19</v>
      </c>
      <c r="CR14">
        <v>65.19</v>
      </c>
      <c r="CS14">
        <v>65.19</v>
      </c>
      <c r="CT14">
        <v>65.19</v>
      </c>
      <c r="CU14">
        <v>65.19</v>
      </c>
      <c r="CV14">
        <v>65.19</v>
      </c>
      <c r="CW14">
        <v>65.19</v>
      </c>
      <c r="CX14">
        <v>65.19</v>
      </c>
      <c r="CY14">
        <v>65.19</v>
      </c>
      <c r="CZ14">
        <v>65.19</v>
      </c>
      <c r="DA14">
        <v>65.19</v>
      </c>
      <c r="DB14">
        <v>65.19</v>
      </c>
      <c r="DC14">
        <v>65.19</v>
      </c>
      <c r="DD14">
        <v>65.19</v>
      </c>
      <c r="DE14">
        <v>65.19</v>
      </c>
      <c r="DF14">
        <v>65.19</v>
      </c>
      <c r="DG14">
        <v>65.19</v>
      </c>
      <c r="DH14">
        <v>65.19</v>
      </c>
      <c r="DI14">
        <v>65.19</v>
      </c>
      <c r="DJ14">
        <v>65.19</v>
      </c>
      <c r="DK14">
        <v>65.19</v>
      </c>
      <c r="DL14">
        <v>65.19</v>
      </c>
      <c r="DM14">
        <v>65.19</v>
      </c>
      <c r="DN14">
        <v>65.19</v>
      </c>
      <c r="DO14">
        <v>65.19</v>
      </c>
      <c r="DP14">
        <v>65.19</v>
      </c>
      <c r="DQ14">
        <v>65.19</v>
      </c>
      <c r="DR14">
        <v>65.19</v>
      </c>
      <c r="DS14">
        <v>65.19</v>
      </c>
      <c r="DT14">
        <v>65.19</v>
      </c>
      <c r="DU14">
        <v>65.19</v>
      </c>
      <c r="DV14">
        <v>65.19</v>
      </c>
      <c r="DW14">
        <v>65.19</v>
      </c>
      <c r="DX14">
        <v>65.19</v>
      </c>
      <c r="DY14">
        <v>65.19</v>
      </c>
      <c r="DZ14">
        <v>65.19</v>
      </c>
      <c r="EA14">
        <v>65.19</v>
      </c>
      <c r="EB14">
        <v>65.19</v>
      </c>
      <c r="EC14">
        <v>65.19</v>
      </c>
      <c r="ED14">
        <v>65.19</v>
      </c>
      <c r="EE14">
        <v>65.19</v>
      </c>
      <c r="EF14">
        <v>65.19</v>
      </c>
      <c r="EG14">
        <v>65.19</v>
      </c>
      <c r="EH14">
        <v>65.19</v>
      </c>
      <c r="EI14">
        <v>65.19</v>
      </c>
      <c r="EJ14">
        <v>65.19</v>
      </c>
      <c r="EK14">
        <v>65.19</v>
      </c>
      <c r="EL14">
        <v>65.19</v>
      </c>
      <c r="EM14">
        <v>65.19</v>
      </c>
      <c r="EN14">
        <v>65.19</v>
      </c>
      <c r="EO14">
        <v>65.19</v>
      </c>
      <c r="EP14">
        <v>65.19</v>
      </c>
      <c r="EQ14">
        <v>65.19</v>
      </c>
      <c r="ER14">
        <v>65.19</v>
      </c>
      <c r="ES14">
        <v>65.19</v>
      </c>
      <c r="ET14">
        <v>65.19</v>
      </c>
      <c r="EU14">
        <v>65.19</v>
      </c>
      <c r="EV14">
        <v>65.19</v>
      </c>
      <c r="EW14">
        <v>65.19</v>
      </c>
      <c r="EX14">
        <v>65.19</v>
      </c>
      <c r="EY14">
        <v>65.19</v>
      </c>
      <c r="EZ14">
        <v>65.19</v>
      </c>
      <c r="FA14">
        <v>65.19</v>
      </c>
      <c r="FB14">
        <v>65.19</v>
      </c>
      <c r="FC14">
        <v>65.19</v>
      </c>
    </row>
    <row r="15" spans="1:159" x14ac:dyDescent="0.25">
      <c r="A15" t="s">
        <v>13</v>
      </c>
      <c r="B15" t="s">
        <v>15</v>
      </c>
      <c r="C15">
        <v>129670</v>
      </c>
      <c r="D15">
        <v>129670</v>
      </c>
      <c r="E15">
        <v>129670</v>
      </c>
      <c r="F15">
        <v>137618</v>
      </c>
      <c r="G15">
        <v>137618</v>
      </c>
      <c r="H15">
        <v>137618</v>
      </c>
      <c r="I15">
        <v>137618</v>
      </c>
      <c r="J15">
        <v>137618</v>
      </c>
      <c r="K15">
        <v>137618</v>
      </c>
      <c r="L15">
        <v>137618</v>
      </c>
      <c r="M15">
        <v>137618</v>
      </c>
      <c r="N15">
        <v>137618</v>
      </c>
      <c r="O15">
        <v>137618</v>
      </c>
      <c r="P15">
        <v>137618</v>
      </c>
      <c r="Q15">
        <v>137618</v>
      </c>
      <c r="R15">
        <v>137618</v>
      </c>
      <c r="S15">
        <v>137618</v>
      </c>
      <c r="T15">
        <v>137618</v>
      </c>
      <c r="U15">
        <v>137618</v>
      </c>
      <c r="V15">
        <v>137618</v>
      </c>
      <c r="W15">
        <v>137618</v>
      </c>
      <c r="X15">
        <v>137618</v>
      </c>
      <c r="Y15">
        <v>137618</v>
      </c>
      <c r="Z15">
        <v>137618</v>
      </c>
      <c r="AA15">
        <v>130389</v>
      </c>
      <c r="AB15">
        <v>130389</v>
      </c>
      <c r="AC15">
        <v>130389</v>
      </c>
      <c r="AD15">
        <v>130389</v>
      </c>
      <c r="AE15">
        <v>130389</v>
      </c>
      <c r="AF15">
        <v>130389</v>
      </c>
      <c r="AG15">
        <v>130389</v>
      </c>
      <c r="AH15">
        <v>130389</v>
      </c>
      <c r="AI15">
        <v>130389</v>
      </c>
      <c r="AJ15">
        <v>130389</v>
      </c>
      <c r="AK15">
        <v>130389</v>
      </c>
      <c r="AL15">
        <v>130389</v>
      </c>
      <c r="AM15">
        <v>130389</v>
      </c>
      <c r="AN15">
        <v>130389</v>
      </c>
      <c r="AO15">
        <v>130389</v>
      </c>
      <c r="AP15">
        <v>130389</v>
      </c>
      <c r="AQ15">
        <v>130389</v>
      </c>
      <c r="AR15">
        <v>130389</v>
      </c>
      <c r="AS15">
        <v>130389</v>
      </c>
      <c r="AT15">
        <v>130389</v>
      </c>
      <c r="AU15">
        <v>130389</v>
      </c>
      <c r="AV15">
        <v>130389</v>
      </c>
      <c r="AW15">
        <v>130389</v>
      </c>
      <c r="AX15">
        <v>130389</v>
      </c>
      <c r="AY15">
        <v>130389</v>
      </c>
      <c r="AZ15">
        <v>130389</v>
      </c>
      <c r="BA15">
        <v>130389</v>
      </c>
      <c r="BB15">
        <v>130389</v>
      </c>
      <c r="BC15">
        <v>130389</v>
      </c>
      <c r="BD15">
        <v>130389</v>
      </c>
      <c r="BE15">
        <v>130389</v>
      </c>
      <c r="BF15">
        <v>130389</v>
      </c>
      <c r="BG15">
        <v>130389</v>
      </c>
      <c r="BH15">
        <v>130389</v>
      </c>
      <c r="BI15">
        <v>130389</v>
      </c>
      <c r="BJ15">
        <v>130389</v>
      </c>
      <c r="BK15">
        <v>130389</v>
      </c>
      <c r="BL15">
        <v>130389</v>
      </c>
      <c r="BM15">
        <v>130389</v>
      </c>
      <c r="BN15">
        <v>130389</v>
      </c>
      <c r="BO15">
        <v>130389</v>
      </c>
      <c r="BP15">
        <v>130389</v>
      </c>
      <c r="BQ15">
        <v>130389</v>
      </c>
      <c r="BR15">
        <v>130389</v>
      </c>
      <c r="BS15">
        <v>130389</v>
      </c>
      <c r="BT15">
        <v>130389</v>
      </c>
      <c r="BU15">
        <v>130389</v>
      </c>
      <c r="BV15">
        <v>130389</v>
      </c>
      <c r="BW15">
        <v>130389</v>
      </c>
      <c r="BX15">
        <v>130389</v>
      </c>
      <c r="BY15">
        <v>130389</v>
      </c>
      <c r="BZ15">
        <v>130389</v>
      </c>
      <c r="CA15">
        <v>130389</v>
      </c>
      <c r="CB15">
        <v>130389</v>
      </c>
      <c r="CC15">
        <v>130389</v>
      </c>
      <c r="CD15">
        <v>130389</v>
      </c>
      <c r="CE15">
        <v>130389</v>
      </c>
      <c r="CF15">
        <v>130389</v>
      </c>
      <c r="CG15">
        <v>130389</v>
      </c>
      <c r="CH15">
        <v>130389</v>
      </c>
      <c r="CI15">
        <v>130389</v>
      </c>
      <c r="CJ15">
        <v>130389</v>
      </c>
      <c r="CK15">
        <v>130389</v>
      </c>
      <c r="CL15">
        <v>130389</v>
      </c>
      <c r="CM15">
        <v>130389</v>
      </c>
      <c r="CN15">
        <v>130389</v>
      </c>
      <c r="CO15">
        <v>130389</v>
      </c>
      <c r="CP15">
        <v>130389</v>
      </c>
      <c r="CQ15">
        <v>130389</v>
      </c>
      <c r="CR15">
        <v>130389</v>
      </c>
      <c r="CS15">
        <v>130389</v>
      </c>
      <c r="CT15">
        <v>130389</v>
      </c>
      <c r="CU15">
        <v>130389</v>
      </c>
      <c r="CV15">
        <v>130389</v>
      </c>
      <c r="CW15">
        <v>130389</v>
      </c>
      <c r="CX15">
        <v>130389</v>
      </c>
      <c r="CY15">
        <v>130389</v>
      </c>
      <c r="CZ15">
        <v>130389</v>
      </c>
      <c r="DA15">
        <v>130389</v>
      </c>
      <c r="DB15">
        <v>130389</v>
      </c>
      <c r="DC15">
        <v>130389</v>
      </c>
      <c r="DD15">
        <v>130389</v>
      </c>
      <c r="DE15">
        <v>130389</v>
      </c>
      <c r="DF15">
        <v>130389</v>
      </c>
      <c r="DG15">
        <v>130389</v>
      </c>
      <c r="DH15">
        <v>130389</v>
      </c>
      <c r="DI15">
        <v>130389</v>
      </c>
      <c r="DJ15">
        <v>130389</v>
      </c>
      <c r="DK15">
        <v>130389</v>
      </c>
      <c r="DL15">
        <v>130389</v>
      </c>
      <c r="DM15">
        <v>130389</v>
      </c>
      <c r="DN15">
        <v>130389</v>
      </c>
      <c r="DO15">
        <v>130389</v>
      </c>
      <c r="DP15">
        <v>130389</v>
      </c>
      <c r="DQ15">
        <v>130389</v>
      </c>
      <c r="DR15">
        <v>130389</v>
      </c>
      <c r="DS15">
        <v>130389</v>
      </c>
      <c r="DT15">
        <v>130389</v>
      </c>
      <c r="DU15">
        <v>130389</v>
      </c>
      <c r="DV15">
        <v>130389</v>
      </c>
      <c r="DW15">
        <v>130389</v>
      </c>
      <c r="DX15">
        <v>130389</v>
      </c>
      <c r="DY15">
        <v>130389</v>
      </c>
      <c r="DZ15">
        <v>130389</v>
      </c>
      <c r="EA15">
        <v>130389</v>
      </c>
      <c r="EB15">
        <v>130389</v>
      </c>
      <c r="EC15">
        <v>130389</v>
      </c>
      <c r="ED15">
        <v>130389</v>
      </c>
      <c r="EE15">
        <v>130389</v>
      </c>
      <c r="EF15">
        <v>130389</v>
      </c>
      <c r="EG15">
        <v>130389</v>
      </c>
      <c r="EH15">
        <v>130389</v>
      </c>
      <c r="EI15">
        <v>130389</v>
      </c>
      <c r="EJ15">
        <v>130389</v>
      </c>
      <c r="EK15">
        <v>130389</v>
      </c>
      <c r="EL15">
        <v>130389</v>
      </c>
      <c r="EM15">
        <v>130389</v>
      </c>
      <c r="EN15">
        <v>130389</v>
      </c>
      <c r="EO15">
        <v>130389</v>
      </c>
      <c r="EP15">
        <v>130389</v>
      </c>
      <c r="EQ15">
        <v>130389</v>
      </c>
      <c r="ER15">
        <v>130389</v>
      </c>
      <c r="ES15">
        <v>130389</v>
      </c>
      <c r="ET15">
        <v>130389</v>
      </c>
      <c r="EU15">
        <v>130389</v>
      </c>
      <c r="EV15">
        <v>130389</v>
      </c>
      <c r="EW15">
        <v>130389</v>
      </c>
      <c r="EX15">
        <v>130389</v>
      </c>
      <c r="EY15">
        <v>130389</v>
      </c>
      <c r="EZ15">
        <v>130389</v>
      </c>
      <c r="FA15">
        <v>130389</v>
      </c>
      <c r="FB15">
        <v>130389</v>
      </c>
      <c r="FC15">
        <v>130389</v>
      </c>
    </row>
    <row r="17" spans="1:159" x14ac:dyDescent="0.25">
      <c r="A17" t="s">
        <v>16</v>
      </c>
      <c r="G17">
        <f>G13*G15</f>
        <v>48166.299999999996</v>
      </c>
      <c r="H17">
        <f t="shared" ref="H17:Q17" si="0">H13*H15</f>
        <v>52294.840000000004</v>
      </c>
      <c r="I17">
        <f t="shared" si="0"/>
        <v>55047.200000000004</v>
      </c>
      <c r="J17">
        <f t="shared" si="0"/>
        <v>50918.659999999996</v>
      </c>
      <c r="K17">
        <f t="shared" si="0"/>
        <v>56423.38</v>
      </c>
      <c r="L17">
        <f t="shared" si="0"/>
        <v>49542.479999999996</v>
      </c>
      <c r="M17">
        <f t="shared" si="0"/>
        <v>41285.4</v>
      </c>
      <c r="N17">
        <f t="shared" si="0"/>
        <v>38533.040000000001</v>
      </c>
      <c r="O17">
        <f t="shared" si="0"/>
        <v>41285.4</v>
      </c>
      <c r="P17">
        <f t="shared" si="0"/>
        <v>27523.600000000002</v>
      </c>
      <c r="Q17">
        <f t="shared" si="0"/>
        <v>27523.600000000002</v>
      </c>
      <c r="R17">
        <f>R13*R15</f>
        <v>28899.78</v>
      </c>
      <c r="S17">
        <f t="shared" ref="S17:CD17" si="1">S13*S15</f>
        <v>28899.78</v>
      </c>
      <c r="T17">
        <f t="shared" si="1"/>
        <v>28899.78</v>
      </c>
      <c r="U17">
        <f t="shared" si="1"/>
        <v>27523.600000000002</v>
      </c>
      <c r="V17">
        <f t="shared" si="1"/>
        <v>27523.600000000002</v>
      </c>
      <c r="W17">
        <f t="shared" si="1"/>
        <v>27523.600000000002</v>
      </c>
      <c r="X17">
        <f t="shared" si="1"/>
        <v>38533.040000000001</v>
      </c>
      <c r="Y17">
        <f t="shared" si="1"/>
        <v>34404.5</v>
      </c>
      <c r="Z17">
        <f t="shared" si="1"/>
        <v>37156.86</v>
      </c>
      <c r="AA17">
        <f t="shared" si="1"/>
        <v>26077.800000000003</v>
      </c>
      <c r="AB17">
        <f t="shared" si="1"/>
        <v>26077.800000000003</v>
      </c>
      <c r="AC17">
        <f t="shared" si="1"/>
        <v>37812.81</v>
      </c>
      <c r="AD17">
        <f t="shared" si="1"/>
        <v>33901.14</v>
      </c>
      <c r="AE17">
        <f t="shared" si="1"/>
        <v>33901.14</v>
      </c>
      <c r="AF17">
        <f t="shared" si="1"/>
        <v>26077.800000000003</v>
      </c>
      <c r="AG17">
        <f t="shared" si="1"/>
        <v>27381.69</v>
      </c>
      <c r="AH17">
        <f t="shared" si="1"/>
        <v>32597.25</v>
      </c>
      <c r="AI17">
        <f t="shared" si="1"/>
        <v>26077.800000000003</v>
      </c>
      <c r="AJ17">
        <f t="shared" si="1"/>
        <v>39116.699999999997</v>
      </c>
      <c r="AK17">
        <f t="shared" si="1"/>
        <v>45636.149999999994</v>
      </c>
      <c r="AL17">
        <f t="shared" si="1"/>
        <v>67802.28</v>
      </c>
      <c r="AM17">
        <f t="shared" si="1"/>
        <v>69106.17</v>
      </c>
      <c r="AN17">
        <f t="shared" si="1"/>
        <v>65194.5</v>
      </c>
      <c r="AO17">
        <f t="shared" si="1"/>
        <v>65194.5</v>
      </c>
      <c r="AP17">
        <f t="shared" si="1"/>
        <v>65194.5</v>
      </c>
      <c r="AQ17">
        <f t="shared" si="1"/>
        <v>65194.5</v>
      </c>
      <c r="AR17">
        <f t="shared" si="1"/>
        <v>65194.5</v>
      </c>
      <c r="AS17">
        <f t="shared" si="1"/>
        <v>65194.5</v>
      </c>
      <c r="AT17">
        <f t="shared" si="1"/>
        <v>65194.5</v>
      </c>
      <c r="AU17">
        <f t="shared" si="1"/>
        <v>65194.5</v>
      </c>
      <c r="AV17">
        <f t="shared" si="1"/>
        <v>65194.5</v>
      </c>
      <c r="AW17">
        <f t="shared" si="1"/>
        <v>65194.5</v>
      </c>
      <c r="AX17">
        <f t="shared" si="1"/>
        <v>65194.5</v>
      </c>
      <c r="AY17">
        <f t="shared" si="1"/>
        <v>65194.5</v>
      </c>
      <c r="AZ17">
        <f t="shared" si="1"/>
        <v>65194.5</v>
      </c>
      <c r="BA17">
        <f t="shared" si="1"/>
        <v>65194.5</v>
      </c>
      <c r="BB17">
        <f t="shared" si="1"/>
        <v>65194.5</v>
      </c>
      <c r="BC17">
        <f t="shared" si="1"/>
        <v>65194.5</v>
      </c>
      <c r="BD17">
        <f t="shared" si="1"/>
        <v>65194.5</v>
      </c>
      <c r="BE17">
        <f t="shared" si="1"/>
        <v>65194.5</v>
      </c>
      <c r="BF17">
        <f t="shared" si="1"/>
        <v>65194.5</v>
      </c>
      <c r="BG17">
        <f t="shared" si="1"/>
        <v>65194.5</v>
      </c>
      <c r="BH17">
        <f t="shared" si="1"/>
        <v>65194.5</v>
      </c>
      <c r="BI17">
        <f t="shared" si="1"/>
        <v>65194.5</v>
      </c>
      <c r="BJ17">
        <f t="shared" si="1"/>
        <v>65194.5</v>
      </c>
      <c r="BK17">
        <f t="shared" si="1"/>
        <v>65194.5</v>
      </c>
      <c r="BL17">
        <f t="shared" si="1"/>
        <v>65194.5</v>
      </c>
      <c r="BM17">
        <f t="shared" si="1"/>
        <v>65194.5</v>
      </c>
      <c r="BN17">
        <f t="shared" si="1"/>
        <v>65194.5</v>
      </c>
      <c r="BO17">
        <f t="shared" si="1"/>
        <v>65194.5</v>
      </c>
      <c r="BP17">
        <f t="shared" si="1"/>
        <v>65194.5</v>
      </c>
      <c r="BQ17">
        <f t="shared" si="1"/>
        <v>65194.5</v>
      </c>
      <c r="BR17">
        <f t="shared" si="1"/>
        <v>65194.5</v>
      </c>
      <c r="BS17">
        <f t="shared" si="1"/>
        <v>65194.5</v>
      </c>
      <c r="BT17">
        <f t="shared" si="1"/>
        <v>65194.5</v>
      </c>
      <c r="BU17">
        <f t="shared" si="1"/>
        <v>65194.5</v>
      </c>
      <c r="BV17">
        <f t="shared" si="1"/>
        <v>65194.5</v>
      </c>
      <c r="BW17">
        <f t="shared" si="1"/>
        <v>65194.5</v>
      </c>
      <c r="BX17">
        <f t="shared" si="1"/>
        <v>65194.5</v>
      </c>
      <c r="BY17">
        <f t="shared" si="1"/>
        <v>65194.5</v>
      </c>
      <c r="BZ17">
        <f t="shared" si="1"/>
        <v>65194.5</v>
      </c>
      <c r="CA17">
        <f t="shared" si="1"/>
        <v>65194.5</v>
      </c>
      <c r="CB17">
        <f t="shared" si="1"/>
        <v>65194.5</v>
      </c>
      <c r="CC17">
        <f t="shared" si="1"/>
        <v>65194.5</v>
      </c>
      <c r="CD17">
        <f t="shared" si="1"/>
        <v>65194.5</v>
      </c>
      <c r="CE17">
        <f t="shared" ref="CE17:EP17" si="2">CE13*CE15</f>
        <v>65194.5</v>
      </c>
      <c r="CF17">
        <f t="shared" si="2"/>
        <v>65194.5</v>
      </c>
      <c r="CG17">
        <f t="shared" si="2"/>
        <v>65194.5</v>
      </c>
      <c r="CH17">
        <f t="shared" si="2"/>
        <v>65194.5</v>
      </c>
      <c r="CI17">
        <f t="shared" si="2"/>
        <v>65194.5</v>
      </c>
      <c r="CJ17">
        <f t="shared" si="2"/>
        <v>65194.5</v>
      </c>
      <c r="CK17">
        <f t="shared" si="2"/>
        <v>65194.5</v>
      </c>
      <c r="CL17">
        <f t="shared" si="2"/>
        <v>65194.5</v>
      </c>
      <c r="CM17">
        <f t="shared" si="2"/>
        <v>65194.5</v>
      </c>
      <c r="CN17">
        <f t="shared" si="2"/>
        <v>65194.5</v>
      </c>
      <c r="CO17">
        <f t="shared" si="2"/>
        <v>65194.5</v>
      </c>
      <c r="CP17">
        <f t="shared" si="2"/>
        <v>65194.5</v>
      </c>
      <c r="CQ17">
        <f t="shared" si="2"/>
        <v>65194.5</v>
      </c>
      <c r="CR17">
        <f t="shared" si="2"/>
        <v>65194.5</v>
      </c>
      <c r="CS17">
        <f t="shared" si="2"/>
        <v>65194.5</v>
      </c>
      <c r="CT17">
        <f t="shared" si="2"/>
        <v>65194.5</v>
      </c>
      <c r="CU17">
        <f t="shared" si="2"/>
        <v>65194.5</v>
      </c>
      <c r="CV17">
        <f t="shared" si="2"/>
        <v>65194.5</v>
      </c>
      <c r="CW17">
        <f t="shared" si="2"/>
        <v>65194.5</v>
      </c>
      <c r="CX17">
        <f t="shared" si="2"/>
        <v>65194.5</v>
      </c>
      <c r="CY17">
        <f t="shared" si="2"/>
        <v>65194.5</v>
      </c>
      <c r="CZ17">
        <f t="shared" si="2"/>
        <v>65194.5</v>
      </c>
      <c r="DA17">
        <f t="shared" si="2"/>
        <v>65194.5</v>
      </c>
      <c r="DB17">
        <f t="shared" si="2"/>
        <v>65194.5</v>
      </c>
      <c r="DC17">
        <f t="shared" si="2"/>
        <v>65194.5</v>
      </c>
      <c r="DD17">
        <f t="shared" si="2"/>
        <v>65194.5</v>
      </c>
      <c r="DE17">
        <f t="shared" si="2"/>
        <v>65194.5</v>
      </c>
      <c r="DF17">
        <f t="shared" si="2"/>
        <v>65194.5</v>
      </c>
      <c r="DG17">
        <f t="shared" si="2"/>
        <v>65194.5</v>
      </c>
      <c r="DH17">
        <f t="shared" si="2"/>
        <v>65194.5</v>
      </c>
      <c r="DI17">
        <f t="shared" si="2"/>
        <v>65194.5</v>
      </c>
      <c r="DJ17">
        <f t="shared" si="2"/>
        <v>65194.5</v>
      </c>
      <c r="DK17">
        <f t="shared" si="2"/>
        <v>65194.5</v>
      </c>
      <c r="DL17">
        <f t="shared" si="2"/>
        <v>65194.5</v>
      </c>
      <c r="DM17">
        <f t="shared" si="2"/>
        <v>65194.5</v>
      </c>
      <c r="DN17">
        <f t="shared" si="2"/>
        <v>65194.5</v>
      </c>
      <c r="DO17">
        <f t="shared" si="2"/>
        <v>65194.5</v>
      </c>
      <c r="DP17">
        <f t="shared" si="2"/>
        <v>65194.5</v>
      </c>
      <c r="DQ17">
        <f t="shared" si="2"/>
        <v>65194.5</v>
      </c>
      <c r="DR17">
        <f t="shared" si="2"/>
        <v>65194.5</v>
      </c>
      <c r="DS17">
        <f t="shared" si="2"/>
        <v>65194.5</v>
      </c>
      <c r="DT17">
        <f t="shared" si="2"/>
        <v>65194.5</v>
      </c>
      <c r="DU17">
        <f t="shared" si="2"/>
        <v>65194.5</v>
      </c>
      <c r="DV17">
        <f t="shared" si="2"/>
        <v>65194.5</v>
      </c>
      <c r="DW17">
        <f t="shared" si="2"/>
        <v>65194.5</v>
      </c>
      <c r="DX17">
        <f t="shared" si="2"/>
        <v>65194.5</v>
      </c>
      <c r="DY17">
        <f t="shared" si="2"/>
        <v>65194.5</v>
      </c>
      <c r="DZ17">
        <f t="shared" si="2"/>
        <v>65194.5</v>
      </c>
      <c r="EA17">
        <f t="shared" si="2"/>
        <v>65194.5</v>
      </c>
      <c r="EB17">
        <f t="shared" si="2"/>
        <v>65194.5</v>
      </c>
      <c r="EC17">
        <f t="shared" si="2"/>
        <v>65194.5</v>
      </c>
      <c r="ED17">
        <f t="shared" si="2"/>
        <v>65194.5</v>
      </c>
      <c r="EE17">
        <f t="shared" si="2"/>
        <v>65194.5</v>
      </c>
      <c r="EF17">
        <f t="shared" si="2"/>
        <v>65194.5</v>
      </c>
      <c r="EG17">
        <f t="shared" si="2"/>
        <v>65194.5</v>
      </c>
      <c r="EH17">
        <f t="shared" si="2"/>
        <v>65194.5</v>
      </c>
      <c r="EI17">
        <f t="shared" si="2"/>
        <v>65194.5</v>
      </c>
      <c r="EJ17">
        <f t="shared" si="2"/>
        <v>65194.5</v>
      </c>
      <c r="EK17">
        <f t="shared" si="2"/>
        <v>65194.5</v>
      </c>
      <c r="EL17">
        <f t="shared" si="2"/>
        <v>65194.5</v>
      </c>
      <c r="EM17">
        <f t="shared" si="2"/>
        <v>65194.5</v>
      </c>
      <c r="EN17">
        <f t="shared" si="2"/>
        <v>65194.5</v>
      </c>
      <c r="EO17">
        <f t="shared" si="2"/>
        <v>65194.5</v>
      </c>
      <c r="EP17">
        <f t="shared" si="2"/>
        <v>65194.5</v>
      </c>
      <c r="EQ17">
        <f t="shared" ref="EQ17:FC17" si="3">EQ13*EQ15</f>
        <v>65194.5</v>
      </c>
      <c r="ER17">
        <f t="shared" si="3"/>
        <v>65194.5</v>
      </c>
      <c r="ES17">
        <f t="shared" si="3"/>
        <v>65194.5</v>
      </c>
      <c r="ET17">
        <f t="shared" si="3"/>
        <v>65194.5</v>
      </c>
      <c r="EU17">
        <f t="shared" si="3"/>
        <v>65194.5</v>
      </c>
      <c r="EV17">
        <f t="shared" si="3"/>
        <v>65194.5</v>
      </c>
      <c r="EW17">
        <f t="shared" si="3"/>
        <v>65194.5</v>
      </c>
      <c r="EX17">
        <f t="shared" si="3"/>
        <v>65194.5</v>
      </c>
      <c r="EY17">
        <f t="shared" si="3"/>
        <v>65194.5</v>
      </c>
      <c r="EZ17">
        <f t="shared" si="3"/>
        <v>65194.5</v>
      </c>
      <c r="FA17">
        <f t="shared" si="3"/>
        <v>65194.5</v>
      </c>
      <c r="FB17">
        <f t="shared" si="3"/>
        <v>65194.5</v>
      </c>
      <c r="FC17">
        <f t="shared" si="3"/>
        <v>65194.5</v>
      </c>
    </row>
    <row r="18" spans="1:159" x14ac:dyDescent="0.25">
      <c r="A18" t="s">
        <v>17</v>
      </c>
      <c r="G18">
        <f>$C$2/G17</f>
        <v>1.6500748448604108</v>
      </c>
      <c r="H18">
        <f t="shared" ref="H18:Q18" si="4">$C$2/H17</f>
        <v>1.5198057781609045</v>
      </c>
      <c r="I18">
        <f t="shared" si="4"/>
        <v>1.4438154892528592</v>
      </c>
      <c r="J18">
        <f t="shared" si="4"/>
        <v>1.5608816100030913</v>
      </c>
      <c r="K18">
        <f t="shared" si="4"/>
        <v>1.4086004773198628</v>
      </c>
      <c r="L18">
        <f t="shared" si="4"/>
        <v>1.6042394325031772</v>
      </c>
      <c r="M18">
        <f t="shared" si="4"/>
        <v>1.9250873190038125</v>
      </c>
      <c r="N18">
        <f t="shared" si="4"/>
        <v>2.0625935560755133</v>
      </c>
      <c r="O18">
        <f t="shared" si="4"/>
        <v>1.9250873190038125</v>
      </c>
      <c r="P18">
        <f t="shared" si="4"/>
        <v>2.8876309785057184</v>
      </c>
      <c r="Q18">
        <f t="shared" si="4"/>
        <v>2.8876309785057184</v>
      </c>
      <c r="R18">
        <f>C2/R17</f>
        <v>2.7501247414340177</v>
      </c>
      <c r="S18">
        <f t="shared" ref="S18:CD18" si="5">D2/S17</f>
        <v>2.5471128153916744</v>
      </c>
      <c r="T18">
        <f t="shared" si="5"/>
        <v>2.5471128153916744</v>
      </c>
      <c r="U18">
        <f t="shared" si="5"/>
        <v>2.6744684561612577</v>
      </c>
      <c r="V18">
        <f t="shared" si="5"/>
        <v>2.6744684561612577</v>
      </c>
      <c r="W18">
        <f t="shared" si="5"/>
        <v>2.6744684561612577</v>
      </c>
      <c r="X18">
        <f t="shared" si="5"/>
        <v>1.9103346115437556</v>
      </c>
      <c r="Y18">
        <f t="shared" si="5"/>
        <v>2.1395747649290064</v>
      </c>
      <c r="Z18">
        <f t="shared" si="5"/>
        <v>1.9810877453046356</v>
      </c>
      <c r="AA18">
        <f t="shared" si="5"/>
        <v>2.8227457837701029</v>
      </c>
      <c r="AB18">
        <f t="shared" si="5"/>
        <v>2.8227457837701029</v>
      </c>
      <c r="AC18">
        <f t="shared" si="5"/>
        <v>1.9467212301862782</v>
      </c>
      <c r="AD18">
        <f t="shared" si="5"/>
        <v>2.1713429105923874</v>
      </c>
      <c r="AE18">
        <f t="shared" si="5"/>
        <v>1.2255045110577403</v>
      </c>
      <c r="AF18">
        <f t="shared" si="5"/>
        <v>1.5931558643750621</v>
      </c>
      <c r="AG18">
        <f t="shared" si="5"/>
        <v>1.5172912994048213</v>
      </c>
      <c r="AH18">
        <f t="shared" si="5"/>
        <v>1.2745246915000499</v>
      </c>
      <c r="AI18">
        <f t="shared" si="5"/>
        <v>1.5931558643750621</v>
      </c>
      <c r="AJ18">
        <f t="shared" si="5"/>
        <v>1.0621039095833749</v>
      </c>
      <c r="AK18">
        <f t="shared" si="5"/>
        <v>0.91037477964289282</v>
      </c>
      <c r="AL18">
        <f t="shared" si="5"/>
        <v>0.61275225552887014</v>
      </c>
      <c r="AM18">
        <f t="shared" si="5"/>
        <v>0.60119089221700461</v>
      </c>
      <c r="AN18">
        <f t="shared" si="5"/>
        <v>0.63726234575002494</v>
      </c>
      <c r="AO18">
        <f t="shared" si="5"/>
        <v>0.63726234575002494</v>
      </c>
      <c r="AP18">
        <f t="shared" si="5"/>
        <v>0.63726234575002494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0.39707426856714173</v>
      </c>
      <c r="H19">
        <f t="shared" ref="H19:Q19" si="8">H17/$C$8</f>
        <v>0.43110920587289681</v>
      </c>
      <c r="I19">
        <f t="shared" si="8"/>
        <v>0.45379916407673349</v>
      </c>
      <c r="J19">
        <f t="shared" si="8"/>
        <v>0.41976422677097841</v>
      </c>
      <c r="K19">
        <f t="shared" si="8"/>
        <v>0.46514414317865177</v>
      </c>
      <c r="L19">
        <f t="shared" si="8"/>
        <v>0.40841924766906007</v>
      </c>
      <c r="M19">
        <f t="shared" si="8"/>
        <v>0.34034937305755009</v>
      </c>
      <c r="N19">
        <f t="shared" si="8"/>
        <v>0.31765941485371346</v>
      </c>
      <c r="O19">
        <f t="shared" si="8"/>
        <v>0.34034937305755009</v>
      </c>
      <c r="P19">
        <f t="shared" si="8"/>
        <v>0.22689958203836674</v>
      </c>
      <c r="Q19">
        <f t="shared" si="8"/>
        <v>0.22689958203836674</v>
      </c>
      <c r="R19">
        <f>R17/C8</f>
        <v>0.23824456114028505</v>
      </c>
      <c r="S19">
        <f t="shared" ref="S19:CD19" si="9">S17/D8</f>
        <v>0.22974259094378019</v>
      </c>
      <c r="T19">
        <f t="shared" si="9"/>
        <v>0.22974259094378019</v>
      </c>
      <c r="U19">
        <f t="shared" si="9"/>
        <v>0.21880246756550498</v>
      </c>
      <c r="V19">
        <f t="shared" si="9"/>
        <v>0.21880246756550498</v>
      </c>
      <c r="W19">
        <f t="shared" si="9"/>
        <v>0.21880246756550498</v>
      </c>
      <c r="X19">
        <f t="shared" si="9"/>
        <v>0.30632345459170696</v>
      </c>
      <c r="Y19">
        <f t="shared" si="9"/>
        <v>0.27350308445688121</v>
      </c>
      <c r="Z19">
        <f t="shared" si="9"/>
        <v>0.29538333121343169</v>
      </c>
      <c r="AA19">
        <f t="shared" si="9"/>
        <v>0.20730889086746376</v>
      </c>
      <c r="AB19">
        <f t="shared" si="9"/>
        <v>0.20730889086746376</v>
      </c>
      <c r="AC19">
        <f t="shared" si="9"/>
        <v>0.30059789175782242</v>
      </c>
      <c r="AD19">
        <f t="shared" si="9"/>
        <v>0.26950155812770288</v>
      </c>
      <c r="AE19">
        <f t="shared" si="9"/>
        <v>0.3240531085111264</v>
      </c>
      <c r="AF19">
        <f t="shared" si="9"/>
        <v>0.24927162193163571</v>
      </c>
      <c r="AG19">
        <f t="shared" si="9"/>
        <v>0.26173520302821746</v>
      </c>
      <c r="AH19">
        <f t="shared" si="9"/>
        <v>0.3115895274145446</v>
      </c>
      <c r="AI19">
        <f t="shared" si="9"/>
        <v>0.24927162193163571</v>
      </c>
      <c r="AJ19">
        <f t="shared" si="9"/>
        <v>0.37390743289745354</v>
      </c>
      <c r="AK19">
        <f t="shared" si="9"/>
        <v>0.43622533838036243</v>
      </c>
      <c r="AL19">
        <f t="shared" si="9"/>
        <v>0.6481062170222528</v>
      </c>
      <c r="AM19">
        <f t="shared" si="9"/>
        <v>0.66056979811883454</v>
      </c>
      <c r="AN19">
        <f t="shared" si="9"/>
        <v>0.6231790548290892</v>
      </c>
      <c r="AO19">
        <f t="shared" si="9"/>
        <v>0.6231790548290892</v>
      </c>
      <c r="AP19">
        <f t="shared" si="9"/>
        <v>0.6231790548290892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0.26993977116780821</v>
      </c>
      <c r="H20">
        <f t="shared" ref="H20:Q20" si="12">$C$9/H17</f>
        <v>0.24862873660192858</v>
      </c>
      <c r="I20">
        <f t="shared" si="12"/>
        <v>0.23619729977183215</v>
      </c>
      <c r="J20">
        <f t="shared" si="12"/>
        <v>0.25534843218576453</v>
      </c>
      <c r="K20">
        <f t="shared" si="12"/>
        <v>0.2304363900212997</v>
      </c>
      <c r="L20">
        <f t="shared" si="12"/>
        <v>0.26244144419092463</v>
      </c>
      <c r="M20">
        <f t="shared" si="12"/>
        <v>0.31492973302910954</v>
      </c>
      <c r="N20">
        <f t="shared" si="12"/>
        <v>0.33742471395976026</v>
      </c>
      <c r="O20">
        <f t="shared" si="12"/>
        <v>0.31492973302910954</v>
      </c>
      <c r="P20">
        <f t="shared" si="12"/>
        <v>0.47239459954366431</v>
      </c>
      <c r="Q20">
        <f t="shared" si="12"/>
        <v>0.47239459954366431</v>
      </c>
      <c r="R20">
        <f>C9/R17</f>
        <v>0.4498996186130137</v>
      </c>
      <c r="S20">
        <f t="shared" ref="S20:CD20" si="13">D9/S17</f>
        <v>-4.8062649611865557E-2</v>
      </c>
      <c r="T20">
        <f t="shared" si="13"/>
        <v>-4.8062649611865557E-2</v>
      </c>
      <c r="U20">
        <f t="shared" si="13"/>
        <v>-5.0465782092458833E-2</v>
      </c>
      <c r="V20">
        <f t="shared" si="13"/>
        <v>-5.0465782092458833E-2</v>
      </c>
      <c r="W20">
        <f t="shared" si="13"/>
        <v>-5.0465782092458833E-2</v>
      </c>
      <c r="X20">
        <f t="shared" si="13"/>
        <v>-3.6046987208899164E-2</v>
      </c>
      <c r="Y20">
        <f t="shared" si="13"/>
        <v>-4.0372625673967065E-2</v>
      </c>
      <c r="Z20">
        <f t="shared" si="13"/>
        <v>-3.7382060809228769E-2</v>
      </c>
      <c r="AA20">
        <f t="shared" si="13"/>
        <v>-5.3263695557140549E-2</v>
      </c>
      <c r="AB20">
        <f t="shared" si="13"/>
        <v>-5.3263695557140549E-2</v>
      </c>
      <c r="AC20">
        <f t="shared" si="13"/>
        <v>-3.6733583142855561E-2</v>
      </c>
      <c r="AD20">
        <f t="shared" si="13"/>
        <v>-4.0972073505492736E-2</v>
      </c>
      <c r="AE20">
        <f t="shared" si="13"/>
        <v>-1.2093988579735078E-3</v>
      </c>
      <c r="AF20">
        <f t="shared" si="13"/>
        <v>-1.5722185153655597E-3</v>
      </c>
      <c r="AG20">
        <f t="shared" si="13"/>
        <v>-1.4973509670148191E-3</v>
      </c>
      <c r="AH20">
        <f t="shared" si="13"/>
        <v>-1.2577748122924481E-3</v>
      </c>
      <c r="AI20">
        <f t="shared" si="13"/>
        <v>-1.5722185153655597E-3</v>
      </c>
      <c r="AJ20">
        <f t="shared" si="13"/>
        <v>-1.0481456769103733E-3</v>
      </c>
      <c r="AK20">
        <f t="shared" si="13"/>
        <v>-8.9841058020889155E-4</v>
      </c>
      <c r="AL20">
        <f t="shared" si="13"/>
        <v>-6.0469942898675388E-4</v>
      </c>
      <c r="AM20">
        <f t="shared" si="13"/>
        <v>-5.932900057983245E-4</v>
      </c>
      <c r="AN20">
        <f t="shared" si="13"/>
        <v>-6.2888740614622403E-4</v>
      </c>
      <c r="AO20">
        <f t="shared" si="13"/>
        <v>-6.2888740614622403E-4</v>
      </c>
      <c r="AP20">
        <f t="shared" si="13"/>
        <v>-6.2888740614622403E-4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52294.840000000004</v>
      </c>
      <c r="I22">
        <f t="shared" ref="I22:BT22" si="16">IF(H10&gt;0.009%,I17,0)</f>
        <v>55047.200000000004</v>
      </c>
      <c r="J22">
        <f t="shared" si="16"/>
        <v>50918.659999999996</v>
      </c>
      <c r="K22">
        <f t="shared" si="16"/>
        <v>56423.38</v>
      </c>
      <c r="L22">
        <f t="shared" si="16"/>
        <v>49542.479999999996</v>
      </c>
      <c r="M22">
        <f t="shared" si="16"/>
        <v>41285.4</v>
      </c>
      <c r="N22">
        <f t="shared" si="16"/>
        <v>38533.040000000001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28899.78</v>
      </c>
      <c r="S22">
        <f t="shared" si="16"/>
        <v>28899.78</v>
      </c>
      <c r="T22">
        <f t="shared" si="16"/>
        <v>28899.78</v>
      </c>
      <c r="U22">
        <f t="shared" si="16"/>
        <v>0</v>
      </c>
      <c r="V22">
        <f t="shared" si="16"/>
        <v>0</v>
      </c>
      <c r="W22">
        <f t="shared" si="16"/>
        <v>27523.600000000002</v>
      </c>
      <c r="X22">
        <f t="shared" si="16"/>
        <v>0</v>
      </c>
      <c r="Y22">
        <f t="shared" si="16"/>
        <v>34404.5</v>
      </c>
      <c r="Z22">
        <f t="shared" si="16"/>
        <v>37156.86</v>
      </c>
      <c r="AA22">
        <f t="shared" si="16"/>
        <v>26077.800000000003</v>
      </c>
      <c r="AB22">
        <f t="shared" si="16"/>
        <v>26077.800000000003</v>
      </c>
      <c r="AC22">
        <f t="shared" si="16"/>
        <v>37812.81</v>
      </c>
      <c r="AD22">
        <f t="shared" si="16"/>
        <v>33901.14</v>
      </c>
      <c r="AE22">
        <f t="shared" si="16"/>
        <v>33901.14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26077.800000000003</v>
      </c>
      <c r="AJ22">
        <f t="shared" si="16"/>
        <v>39116.699999999997</v>
      </c>
      <c r="AK22">
        <f t="shared" si="16"/>
        <v>45636.149999999994</v>
      </c>
      <c r="AL22">
        <f t="shared" si="16"/>
        <v>67802.28</v>
      </c>
      <c r="AM22">
        <f t="shared" si="16"/>
        <v>69106.17</v>
      </c>
      <c r="AN22">
        <f t="shared" si="16"/>
        <v>65194.5</v>
      </c>
      <c r="AO22">
        <f t="shared" si="16"/>
        <v>65194.5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1.5198057781609045</v>
      </c>
      <c r="I23">
        <f t="shared" ref="I23:BT23" si="19">IF(H10&gt;0.009%,I18,0)</f>
        <v>1.4438154892528592</v>
      </c>
      <c r="J23">
        <f t="shared" si="19"/>
        <v>1.5608816100030913</v>
      </c>
      <c r="K23">
        <f t="shared" si="19"/>
        <v>1.4086004773198628</v>
      </c>
      <c r="L23">
        <f t="shared" si="19"/>
        <v>1.6042394325031772</v>
      </c>
      <c r="M23">
        <f t="shared" si="19"/>
        <v>1.9250873190038125</v>
      </c>
      <c r="N23">
        <f t="shared" si="19"/>
        <v>2.0625935560755133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2.7501247414340177</v>
      </c>
      <c r="S23">
        <f t="shared" si="19"/>
        <v>2.5471128153916744</v>
      </c>
      <c r="T23">
        <f t="shared" si="19"/>
        <v>2.5471128153916744</v>
      </c>
      <c r="U23">
        <f t="shared" si="19"/>
        <v>0</v>
      </c>
      <c r="V23">
        <f t="shared" si="19"/>
        <v>0</v>
      </c>
      <c r="W23">
        <f t="shared" si="19"/>
        <v>2.6744684561612577</v>
      </c>
      <c r="X23">
        <f t="shared" si="19"/>
        <v>0</v>
      </c>
      <c r="Y23">
        <f t="shared" si="19"/>
        <v>2.1395747649290064</v>
      </c>
      <c r="Z23">
        <f t="shared" si="19"/>
        <v>1.9810877453046356</v>
      </c>
      <c r="AA23">
        <f t="shared" si="19"/>
        <v>2.8227457837701029</v>
      </c>
      <c r="AB23">
        <f t="shared" si="19"/>
        <v>2.8227457837701029</v>
      </c>
      <c r="AC23">
        <f t="shared" si="19"/>
        <v>1.9467212301862782</v>
      </c>
      <c r="AD23">
        <f t="shared" si="19"/>
        <v>2.1713429105923874</v>
      </c>
      <c r="AE23">
        <f t="shared" si="19"/>
        <v>1.2255045110577403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1.5931558643750621</v>
      </c>
      <c r="AJ23">
        <f t="shared" si="19"/>
        <v>1.0621039095833749</v>
      </c>
      <c r="AK23">
        <f t="shared" si="19"/>
        <v>0.91037477964289282</v>
      </c>
      <c r="AL23">
        <f t="shared" si="19"/>
        <v>0.61275225552887014</v>
      </c>
      <c r="AM23">
        <f t="shared" si="19"/>
        <v>0.60119089221700461</v>
      </c>
      <c r="AN23">
        <f t="shared" si="19"/>
        <v>0.63726234575002494</v>
      </c>
      <c r="AO23">
        <f t="shared" si="19"/>
        <v>0.63726234575002494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0.43110920587289681</v>
      </c>
      <c r="I24">
        <f t="shared" ref="I24:BT24" si="22">IF(H10&gt;0.009%,I19,0)</f>
        <v>0.45379916407673349</v>
      </c>
      <c r="J24">
        <f t="shared" si="22"/>
        <v>0.41976422677097841</v>
      </c>
      <c r="K24">
        <f t="shared" si="22"/>
        <v>0.46514414317865177</v>
      </c>
      <c r="L24">
        <f t="shared" si="22"/>
        <v>0.40841924766906007</v>
      </c>
      <c r="M24">
        <f t="shared" si="22"/>
        <v>0.34034937305755009</v>
      </c>
      <c r="N24">
        <f t="shared" si="22"/>
        <v>0.31765941485371346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0.23824456114028505</v>
      </c>
      <c r="S24">
        <f t="shared" si="22"/>
        <v>0.22974259094378019</v>
      </c>
      <c r="T24">
        <f t="shared" si="22"/>
        <v>0.22974259094378019</v>
      </c>
      <c r="U24">
        <f t="shared" si="22"/>
        <v>0</v>
      </c>
      <c r="V24">
        <f t="shared" si="22"/>
        <v>0</v>
      </c>
      <c r="W24">
        <f t="shared" si="22"/>
        <v>0.21880246756550498</v>
      </c>
      <c r="X24">
        <f t="shared" si="22"/>
        <v>0</v>
      </c>
      <c r="Y24">
        <f t="shared" si="22"/>
        <v>0.27350308445688121</v>
      </c>
      <c r="Z24">
        <f t="shared" si="22"/>
        <v>0.29538333121343169</v>
      </c>
      <c r="AA24">
        <f t="shared" si="22"/>
        <v>0.20730889086746376</v>
      </c>
      <c r="AB24">
        <f t="shared" si="22"/>
        <v>0.20730889086746376</v>
      </c>
      <c r="AC24">
        <f t="shared" si="22"/>
        <v>0.30059789175782242</v>
      </c>
      <c r="AD24">
        <f t="shared" si="22"/>
        <v>0.26950155812770288</v>
      </c>
      <c r="AE24">
        <f t="shared" si="22"/>
        <v>0.3240531085111264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0.24927162193163571</v>
      </c>
      <c r="AJ24">
        <f t="shared" si="22"/>
        <v>0.37390743289745354</v>
      </c>
      <c r="AK24">
        <f t="shared" si="22"/>
        <v>0.43622533838036243</v>
      </c>
      <c r="AL24">
        <f t="shared" si="22"/>
        <v>0.6481062170222528</v>
      </c>
      <c r="AM24">
        <f t="shared" si="22"/>
        <v>0.66056979811883454</v>
      </c>
      <c r="AN24">
        <f t="shared" si="22"/>
        <v>0.6231790548290892</v>
      </c>
      <c r="AO24">
        <f t="shared" si="22"/>
        <v>0.6231790548290892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0.24862873660192858</v>
      </c>
      <c r="I25">
        <f t="shared" ref="I25:BT25" si="25">IF(H10&gt;0.009%,I20,0)</f>
        <v>0.23619729977183215</v>
      </c>
      <c r="J25">
        <f t="shared" si="25"/>
        <v>0.25534843218576453</v>
      </c>
      <c r="K25">
        <f t="shared" si="25"/>
        <v>0.2304363900212997</v>
      </c>
      <c r="L25">
        <f t="shared" si="25"/>
        <v>0.26244144419092463</v>
      </c>
      <c r="M25">
        <f t="shared" si="25"/>
        <v>0.31492973302910954</v>
      </c>
      <c r="N25">
        <f t="shared" si="25"/>
        <v>0.33742471395976026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0.4498996186130137</v>
      </c>
      <c r="S25">
        <f t="shared" si="25"/>
        <v>-4.8062649611865557E-2</v>
      </c>
      <c r="T25">
        <f t="shared" si="25"/>
        <v>-4.8062649611865557E-2</v>
      </c>
      <c r="U25">
        <f t="shared" si="25"/>
        <v>0</v>
      </c>
      <c r="V25">
        <f t="shared" si="25"/>
        <v>0</v>
      </c>
      <c r="W25">
        <f t="shared" si="25"/>
        <v>-5.0465782092458833E-2</v>
      </c>
      <c r="X25">
        <f t="shared" si="25"/>
        <v>0</v>
      </c>
      <c r="Y25">
        <f t="shared" si="25"/>
        <v>-4.0372625673967065E-2</v>
      </c>
      <c r="Z25">
        <f t="shared" si="25"/>
        <v>-3.7382060809228769E-2</v>
      </c>
      <c r="AA25">
        <f t="shared" si="25"/>
        <v>-5.3263695557140549E-2</v>
      </c>
      <c r="AB25">
        <f t="shared" si="25"/>
        <v>-5.3263695557140549E-2</v>
      </c>
      <c r="AC25">
        <f t="shared" si="25"/>
        <v>-3.6733583142855561E-2</v>
      </c>
      <c r="AD25">
        <f t="shared" si="25"/>
        <v>-4.0972073505492736E-2</v>
      </c>
      <c r="AE25">
        <f t="shared" si="25"/>
        <v>-1.2093988579735078E-3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-1.5722185153655597E-3</v>
      </c>
      <c r="AJ25">
        <f t="shared" si="25"/>
        <v>-1.0481456769103733E-3</v>
      </c>
      <c r="AK25">
        <f t="shared" si="25"/>
        <v>-8.9841058020889155E-4</v>
      </c>
      <c r="AL25">
        <f t="shared" si="25"/>
        <v>-6.0469942898675388E-4</v>
      </c>
      <c r="AM25">
        <f t="shared" si="25"/>
        <v>-5.932900057983245E-4</v>
      </c>
      <c r="AN25">
        <f t="shared" si="25"/>
        <v>-6.2888740614622403E-4</v>
      </c>
      <c r="AO25">
        <f t="shared" si="25"/>
        <v>-6.2888740614622403E-4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H26">
        <f>IF(G10&gt;0.009%,H11,0)</f>
        <v>8.5775994999999994E-2</v>
      </c>
      <c r="I26">
        <f t="shared" ref="I26:BT26" si="28">IF(H10&gt;0.009%,I11,0)</f>
        <v>5.2571752999999999E-2</v>
      </c>
      <c r="J26">
        <f t="shared" si="28"/>
        <v>-7.5053995999999998E-2</v>
      </c>
      <c r="K26">
        <f t="shared" si="28"/>
        <v>0.10828955</v>
      </c>
      <c r="L26">
        <f t="shared" si="28"/>
        <v>-0.121938372</v>
      </c>
      <c r="M26">
        <f t="shared" si="28"/>
        <v>-0.16676664699999999</v>
      </c>
      <c r="N26">
        <f t="shared" si="28"/>
        <v>-6.6594671999999994E-2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5.0215982999999999E-2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-0.10721172399999999</v>
      </c>
      <c r="Z26">
        <f t="shared" si="28"/>
        <v>7.9913606999999998E-2</v>
      </c>
      <c r="AA26">
        <f t="shared" si="28"/>
        <v>-0.25919999999999999</v>
      </c>
      <c r="AB26">
        <f t="shared" si="28"/>
        <v>0</v>
      </c>
      <c r="AC26">
        <f t="shared" si="28"/>
        <v>0.44978401699999998</v>
      </c>
      <c r="AD26">
        <f t="shared" si="28"/>
        <v>-0.10316573599999999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-0.2</v>
      </c>
      <c r="AJ26">
        <f t="shared" si="28"/>
        <v>0.5</v>
      </c>
      <c r="AK26">
        <f t="shared" si="28"/>
        <v>0.16666666699999999</v>
      </c>
      <c r="AL26">
        <f t="shared" si="28"/>
        <v>0.485652576</v>
      </c>
      <c r="AM26">
        <f t="shared" si="28"/>
        <v>1.9314642E-2</v>
      </c>
      <c r="AN26">
        <f t="shared" si="28"/>
        <v>-5.6642217000000002E-2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H27">
        <f>IF(G10&gt;0.009%,H3,0)</f>
        <v>-9.5930404999999996E-2</v>
      </c>
      <c r="I27">
        <f t="shared" ref="I27:BT27" si="31">IF(H10&gt;0.009%,I3,0)</f>
        <v>-0.11980394699999999</v>
      </c>
      <c r="J27">
        <f t="shared" si="31"/>
        <v>-0.246063696</v>
      </c>
      <c r="K27">
        <f t="shared" si="31"/>
        <v>-6.4892749999999999E-2</v>
      </c>
      <c r="L27">
        <f t="shared" si="31"/>
        <v>-0.29997637199999999</v>
      </c>
      <c r="M27">
        <f t="shared" si="31"/>
        <v>-0.33504774700000001</v>
      </c>
      <c r="N27">
        <f t="shared" si="31"/>
        <v>-0.22440157199999999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-0.13734211700000001</v>
      </c>
      <c r="S27">
        <f t="shared" si="31"/>
        <v>-0.17315810000000001</v>
      </c>
      <c r="T27">
        <f t="shared" si="31"/>
        <v>-0.17495379999999999</v>
      </c>
      <c r="U27">
        <f t="shared" si="31"/>
        <v>0</v>
      </c>
      <c r="V27">
        <f t="shared" si="31"/>
        <v>0</v>
      </c>
      <c r="W27">
        <f t="shared" si="31"/>
        <v>-0.145649</v>
      </c>
      <c r="X27">
        <f t="shared" si="31"/>
        <v>0</v>
      </c>
      <c r="Y27">
        <f t="shared" si="31"/>
        <v>-0.249175324</v>
      </c>
      <c r="Z27">
        <f t="shared" si="31"/>
        <v>-6.4746493000000002E-2</v>
      </c>
      <c r="AA27">
        <f t="shared" si="31"/>
        <v>-0.40282299999999999</v>
      </c>
      <c r="AB27">
        <f t="shared" si="31"/>
        <v>-0.12975100000000001</v>
      </c>
      <c r="AC27">
        <f t="shared" si="31"/>
        <v>0.32380341699999998</v>
      </c>
      <c r="AD27">
        <f t="shared" si="31"/>
        <v>-0.22953373599999999</v>
      </c>
      <c r="AE27">
        <f t="shared" si="31"/>
        <v>-0.1097881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-0.29279719999999998</v>
      </c>
      <c r="AJ27">
        <f t="shared" si="31"/>
        <v>0.40207589999999999</v>
      </c>
      <c r="AK27">
        <f t="shared" si="31"/>
        <v>7.1171567000000005E-2</v>
      </c>
      <c r="AL27">
        <f t="shared" si="31"/>
        <v>0.39236347599999999</v>
      </c>
      <c r="AM27">
        <f t="shared" si="31"/>
        <v>-6.7673858000000003E-2</v>
      </c>
      <c r="AN27">
        <f t="shared" si="31"/>
        <v>-0.152642217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1.0127999999999999</v>
      </c>
      <c r="I28">
        <f t="shared" ref="I28:BT28" si="34">IF(H10&gt;0.009%,I5,0)</f>
        <v>1.0139</v>
      </c>
      <c r="J28">
        <f t="shared" si="34"/>
        <v>1.0319</v>
      </c>
      <c r="K28">
        <f t="shared" si="34"/>
        <v>1.0521</v>
      </c>
      <c r="L28">
        <f t="shared" si="34"/>
        <v>1.1259999999999999</v>
      </c>
      <c r="M28">
        <f t="shared" si="34"/>
        <v>0.99970000000000003</v>
      </c>
      <c r="N28">
        <f t="shared" si="34"/>
        <v>0.87629999999999997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0.87870000000000004</v>
      </c>
      <c r="S28">
        <f t="shared" si="34"/>
        <v>0.87870000000000004</v>
      </c>
      <c r="T28">
        <f t="shared" si="34"/>
        <v>0.93259999999999998</v>
      </c>
      <c r="U28">
        <f t="shared" si="34"/>
        <v>0</v>
      </c>
      <c r="V28">
        <f t="shared" si="34"/>
        <v>0</v>
      </c>
      <c r="W28">
        <f t="shared" si="34"/>
        <v>0.52300000000000002</v>
      </c>
      <c r="X28">
        <f t="shared" si="34"/>
        <v>0</v>
      </c>
      <c r="Y28">
        <f t="shared" si="34"/>
        <v>0.47720000000000001</v>
      </c>
      <c r="Z28">
        <f t="shared" si="34"/>
        <v>0.63270000000000004</v>
      </c>
      <c r="AA28">
        <f t="shared" si="34"/>
        <v>0.621</v>
      </c>
      <c r="AB28">
        <f t="shared" si="34"/>
        <v>0.47699999999999998</v>
      </c>
      <c r="AC28">
        <f t="shared" si="34"/>
        <v>0.43619999999999998</v>
      </c>
      <c r="AD28">
        <f t="shared" si="34"/>
        <v>0.436</v>
      </c>
      <c r="AE28">
        <f t="shared" si="34"/>
        <v>0.18870000000000001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-5.5599999999999997E-2</v>
      </c>
      <c r="AJ28">
        <f t="shared" si="34"/>
        <v>6.0699999999999997E-2</v>
      </c>
      <c r="AK28">
        <f t="shared" si="34"/>
        <v>7.7700000000000005E-2</v>
      </c>
      <c r="AL28">
        <f t="shared" si="34"/>
        <v>1.5699999999999999E-2</v>
      </c>
      <c r="AM28">
        <f t="shared" si="34"/>
        <v>-6.0499999999999998E-2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alacrity_finlsvs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2014-07-28T18:46:51Z</dcterms:created>
  <dcterms:modified xsi:type="dcterms:W3CDTF">2014-08-19T09:39:30Z</dcterms:modified>
</cp:coreProperties>
</file>