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lliance_pharmaceuticals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U17" i="1"/>
  <c r="J17" i="1"/>
  <c r="K17" i="1"/>
  <c r="L17" i="1"/>
  <c r="L19" i="1" s="1"/>
  <c r="M17" i="1"/>
  <c r="M20" i="1" s="1"/>
  <c r="N17" i="1"/>
  <c r="O17" i="1"/>
  <c r="P17" i="1"/>
  <c r="P18" i="1" s="1"/>
  <c r="Q17" i="1"/>
  <c r="Q20" i="1" s="1"/>
  <c r="R17" i="1"/>
  <c r="S17" i="1"/>
  <c r="T17" i="1"/>
  <c r="T18" i="1" s="1"/>
  <c r="J18" i="1"/>
  <c r="K18" i="1"/>
  <c r="N18" i="1"/>
  <c r="O18" i="1"/>
  <c r="R18" i="1"/>
  <c r="S18" i="1"/>
  <c r="J19" i="1"/>
  <c r="K19" i="1"/>
  <c r="N19" i="1"/>
  <c r="O19" i="1"/>
  <c r="P19" i="1"/>
  <c r="R19" i="1"/>
  <c r="S19" i="1"/>
  <c r="T19" i="1"/>
  <c r="J20" i="1"/>
  <c r="K20" i="1"/>
  <c r="L20" i="1"/>
  <c r="N20" i="1"/>
  <c r="O20" i="1"/>
  <c r="P20" i="1"/>
  <c r="R20" i="1"/>
  <c r="S20" i="1"/>
  <c r="T20" i="1"/>
  <c r="I20" i="1"/>
  <c r="I19" i="1"/>
  <c r="I18" i="1"/>
  <c r="I17" i="1"/>
  <c r="Q18" i="1" l="1"/>
  <c r="M18" i="1"/>
  <c r="Q19" i="1"/>
  <c r="M19" i="1"/>
  <c r="L18" i="1"/>
  <c r="O25" i="1"/>
  <c r="Q23" i="1"/>
  <c r="R24" i="1"/>
  <c r="S25" i="1"/>
  <c r="V24" i="1"/>
  <c r="W25" i="1"/>
  <c r="Y23" i="1"/>
  <c r="AA25" i="1"/>
  <c r="AK23" i="1"/>
  <c r="AL24" i="1"/>
  <c r="AW23" i="1"/>
  <c r="L24" i="1"/>
  <c r="Q24" i="1"/>
  <c r="W24" i="1"/>
  <c r="AB24" i="1"/>
  <c r="AW24" i="1"/>
  <c r="AK25" i="1"/>
  <c r="AV25" i="1"/>
  <c r="I22" i="1"/>
  <c r="J22" i="1"/>
  <c r="K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K23" i="1"/>
  <c r="L23" i="1"/>
  <c r="M23" i="1"/>
  <c r="N23" i="1"/>
  <c r="P23" i="1"/>
  <c r="R23" i="1"/>
  <c r="S23" i="1"/>
  <c r="T23" i="1"/>
  <c r="U23" i="1"/>
  <c r="V23" i="1"/>
  <c r="X23" i="1"/>
  <c r="Z23" i="1"/>
  <c r="AB23" i="1"/>
  <c r="AC23" i="1"/>
  <c r="AD23" i="1"/>
  <c r="AE23" i="1"/>
  <c r="AF23" i="1"/>
  <c r="AG23" i="1"/>
  <c r="AH23" i="1"/>
  <c r="AI23" i="1"/>
  <c r="AJ23" i="1"/>
  <c r="AL23" i="1"/>
  <c r="AM23" i="1"/>
  <c r="AN23" i="1"/>
  <c r="AO23" i="1"/>
  <c r="AP23" i="1"/>
  <c r="AQ23" i="1"/>
  <c r="AR23" i="1"/>
  <c r="AS23" i="1"/>
  <c r="AT23" i="1"/>
  <c r="AU23" i="1"/>
  <c r="AV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M24" i="1"/>
  <c r="N24" i="1"/>
  <c r="P24" i="1"/>
  <c r="T24" i="1"/>
  <c r="U24" i="1"/>
  <c r="X24" i="1"/>
  <c r="Y24" i="1"/>
  <c r="Z24" i="1"/>
  <c r="AC24" i="1"/>
  <c r="AD24" i="1"/>
  <c r="AE24" i="1"/>
  <c r="AF24" i="1"/>
  <c r="AG24" i="1"/>
  <c r="AH24" i="1"/>
  <c r="AI24" i="1"/>
  <c r="AJ24" i="1"/>
  <c r="AK24" i="1"/>
  <c r="AM24" i="1"/>
  <c r="AN24" i="1"/>
  <c r="AO24" i="1"/>
  <c r="AP24" i="1"/>
  <c r="AQ24" i="1"/>
  <c r="AR24" i="1"/>
  <c r="AS24" i="1"/>
  <c r="AT24" i="1"/>
  <c r="AU24" i="1"/>
  <c r="AV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P25" i="1"/>
  <c r="Q25" i="1"/>
  <c r="R25" i="1"/>
  <c r="T25" i="1"/>
  <c r="U25" i="1"/>
  <c r="V25" i="1"/>
  <c r="X25" i="1"/>
  <c r="Y25" i="1"/>
  <c r="Z25" i="1"/>
  <c r="AB25" i="1"/>
  <c r="AC25" i="1"/>
  <c r="AD25" i="1"/>
  <c r="AE25" i="1"/>
  <c r="AF25" i="1"/>
  <c r="AG25" i="1"/>
  <c r="AH25" i="1"/>
  <c r="AI25" i="1"/>
  <c r="AJ25" i="1"/>
  <c r="AL25" i="1"/>
  <c r="AM25" i="1"/>
  <c r="AN25" i="1"/>
  <c r="AO25" i="1"/>
  <c r="AP25" i="1"/>
  <c r="AQ25" i="1"/>
  <c r="AR25" i="1"/>
  <c r="AS25" i="1"/>
  <c r="AT25" i="1"/>
  <c r="AU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S24" i="1" l="1"/>
  <c r="O23" i="1"/>
  <c r="AA24" i="1"/>
  <c r="W23" i="1"/>
  <c r="AA22" i="1"/>
  <c r="W22" i="1"/>
  <c r="S22" i="1"/>
  <c r="O22" i="1"/>
  <c r="O24" i="1"/>
  <c r="AA23" i="1"/>
</calcChain>
</file>

<file path=xl/sharedStrings.xml><?xml version="1.0" encoding="utf-8"?>
<sst xmlns="http://schemas.openxmlformats.org/spreadsheetml/2006/main" count="40" uniqueCount="21">
  <si>
    <t>total liabilities</t>
  </si>
  <si>
    <t>Health Care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</si>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</sst>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1.28515625" bestFit="1" customWidth="1"/>
    <col min="3" max="3" width="10.42578125" bestFit="1" customWidth="1"/>
    <col min="4" max="4" width="11.28515625" bestFit="1" customWidth="1"/>
    <col min="5" max="6" width="12.28515625" bestFit="1" customWidth="1"/>
    <col min="7" max="7" width="10.42578125" bestFit="1" customWidth="1"/>
    <col min="8" max="8" width="11.5703125" bestFit="1" customWidth="1"/>
    <col min="9" max="9" width="12.28515625" bestFit="1" customWidth="1"/>
    <col min="10" max="10" width="11.5703125" bestFit="1" customWidth="1"/>
    <col min="11" max="11" width="10.42578125" bestFit="1" customWidth="1"/>
    <col min="12" max="13" width="12.28515625" bestFit="1" customWidth="1"/>
    <col min="14" max="14" width="11.5703125" bestFit="1" customWidth="1"/>
    <col min="15" max="15" width="10.42578125" bestFit="1" customWidth="1"/>
    <col min="16" max="16" width="12.28515625" bestFit="1" customWidth="1"/>
    <col min="17" max="17" width="11.5703125" bestFit="1" customWidth="1"/>
    <col min="18" max="18" width="12.28515625" bestFit="1" customWidth="1"/>
    <col min="19" max="19" width="11.5703125" bestFit="1" customWidth="1"/>
    <col min="20" max="20" width="12.28515625" bestFit="1" customWidth="1"/>
    <col min="21" max="21" width="10.42578125" bestFit="1" customWidth="1"/>
    <col min="22" max="22" width="12.28515625" bestFit="1" customWidth="1"/>
    <col min="23" max="23" width="11.5703125" bestFit="1" customWidth="1"/>
    <col min="24" max="24" width="12.28515625" bestFit="1" customWidth="1"/>
    <col min="25" max="25" width="10.42578125" bestFit="1" customWidth="1"/>
    <col min="26" max="26" width="11.5703125" bestFit="1" customWidth="1"/>
    <col min="27" max="31" width="10.42578125" bestFit="1" customWidth="1"/>
    <col min="32" max="32" width="12.28515625" bestFit="1" customWidth="1"/>
    <col min="33" max="33" width="11.5703125" bestFit="1" customWidth="1"/>
    <col min="34" max="34" width="11.28515625" bestFit="1" customWidth="1"/>
    <col min="35" max="36" width="11.5703125" bestFit="1" customWidth="1"/>
    <col min="37" max="37" width="10.42578125" bestFit="1" customWidth="1"/>
    <col min="38" max="39" width="11.5703125" bestFit="1" customWidth="1"/>
    <col min="40" max="41" width="10.42578125" bestFit="1" customWidth="1"/>
    <col min="42" max="42" width="12.28515625" bestFit="1" customWidth="1"/>
    <col min="43" max="43" width="11.5703125" bestFit="1" customWidth="1"/>
    <col min="44" max="45" width="12.28515625" bestFit="1" customWidth="1"/>
    <col min="46" max="46" width="10.5703125" bestFit="1" customWidth="1"/>
    <col min="47" max="47" width="11.5703125" bestFit="1" customWidth="1"/>
    <col min="48" max="48" width="12.28515625" bestFit="1" customWidth="1"/>
    <col min="49" max="49" width="10.42578125" bestFit="1" customWidth="1"/>
    <col min="50" max="50" width="10.5703125" bestFit="1" customWidth="1"/>
    <col min="51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32199</v>
      </c>
      <c r="D2">
        <v>32199</v>
      </c>
      <c r="E2">
        <v>32199</v>
      </c>
      <c r="F2">
        <v>38011</v>
      </c>
      <c r="G2">
        <v>38011</v>
      </c>
      <c r="H2">
        <v>38011</v>
      </c>
      <c r="I2">
        <v>38011</v>
      </c>
      <c r="J2">
        <v>38011</v>
      </c>
      <c r="K2">
        <v>38011</v>
      </c>
      <c r="L2">
        <v>38011</v>
      </c>
      <c r="M2">
        <v>38011</v>
      </c>
      <c r="N2">
        <v>38011</v>
      </c>
      <c r="O2">
        <v>38011</v>
      </c>
      <c r="P2">
        <v>38011</v>
      </c>
      <c r="Q2">
        <v>38011</v>
      </c>
      <c r="R2">
        <v>38255</v>
      </c>
      <c r="S2">
        <v>38255</v>
      </c>
      <c r="T2">
        <v>38255</v>
      </c>
      <c r="U2">
        <v>38255</v>
      </c>
      <c r="V2">
        <v>38255</v>
      </c>
      <c r="W2">
        <v>38255</v>
      </c>
      <c r="X2">
        <v>38255</v>
      </c>
      <c r="Y2">
        <v>38255</v>
      </c>
      <c r="Z2">
        <v>38255</v>
      </c>
      <c r="AA2">
        <v>38255</v>
      </c>
      <c r="AB2">
        <v>38255</v>
      </c>
      <c r="AC2">
        <v>38255</v>
      </c>
      <c r="AD2">
        <v>37042</v>
      </c>
      <c r="AE2">
        <v>37042</v>
      </c>
      <c r="AF2">
        <v>37042</v>
      </c>
      <c r="AG2">
        <v>37042</v>
      </c>
      <c r="AH2">
        <v>37042</v>
      </c>
      <c r="AI2">
        <v>37042</v>
      </c>
      <c r="AJ2">
        <v>37042</v>
      </c>
      <c r="AK2">
        <v>37042</v>
      </c>
      <c r="AL2">
        <v>37042</v>
      </c>
      <c r="AM2">
        <v>37042</v>
      </c>
      <c r="AN2">
        <v>37042</v>
      </c>
      <c r="AO2">
        <v>37042</v>
      </c>
    </row>
    <row r="3" spans="1:159" x14ac:dyDescent="0.25">
      <c r="A3" t="s">
        <v>2</v>
      </c>
      <c r="B3" t="s">
        <v>1</v>
      </c>
      <c r="D3">
        <v>-0.46873561000000002</v>
      </c>
      <c r="E3">
        <v>-0.31846059300000001</v>
      </c>
      <c r="F3">
        <v>-0.29685730100000002</v>
      </c>
      <c r="G3">
        <v>-0.1572479</v>
      </c>
      <c r="H3">
        <v>8.2066313000000002E-2</v>
      </c>
      <c r="I3">
        <v>-0.28967077400000002</v>
      </c>
      <c r="J3" s="2">
        <v>3.37157E-5</v>
      </c>
      <c r="K3">
        <v>-0.1558195</v>
      </c>
      <c r="L3">
        <v>-0.28465457399999999</v>
      </c>
      <c r="M3">
        <v>-7.8947892000000006E-2</v>
      </c>
      <c r="N3">
        <v>6.5667298999999998E-2</v>
      </c>
      <c r="O3">
        <v>-0.1643636</v>
      </c>
      <c r="P3">
        <v>-5.0352504999999999E-2</v>
      </c>
      <c r="Q3">
        <v>9.1328117E-2</v>
      </c>
      <c r="R3">
        <v>-0.29029216400000002</v>
      </c>
      <c r="S3">
        <v>3.8933333000000001E-2</v>
      </c>
      <c r="T3">
        <v>-0.26858014099999999</v>
      </c>
      <c r="U3">
        <v>-0.16080230000000001</v>
      </c>
      <c r="V3">
        <v>-0.37490660199999998</v>
      </c>
      <c r="W3">
        <v>2.4309992999999998E-2</v>
      </c>
      <c r="X3">
        <v>-0.250934463</v>
      </c>
      <c r="Y3">
        <v>-0.1583688</v>
      </c>
      <c r="Z3">
        <v>0.213705123</v>
      </c>
      <c r="AA3">
        <v>-0.17429140000000001</v>
      </c>
      <c r="AB3">
        <v>-0.16886139999999999</v>
      </c>
      <c r="AC3">
        <v>-0.17595849999999999</v>
      </c>
      <c r="AD3">
        <v>-0.1765034</v>
      </c>
      <c r="AE3">
        <v>-0.14551539999999999</v>
      </c>
      <c r="AF3">
        <v>-0.34097656599999998</v>
      </c>
      <c r="AG3">
        <v>0.31862915200000003</v>
      </c>
      <c r="AH3">
        <v>-0.41559272000000003</v>
      </c>
      <c r="AI3">
        <v>0.251734866</v>
      </c>
      <c r="AJ3">
        <v>0.33422635899999997</v>
      </c>
      <c r="AK3">
        <v>-0.1132422</v>
      </c>
      <c r="AL3">
        <v>8.9978300000000003E-4</v>
      </c>
      <c r="AM3">
        <v>0.100713914</v>
      </c>
      <c r="AN3">
        <v>-0.1214898</v>
      </c>
      <c r="AO3">
        <v>-0.1222082</v>
      </c>
      <c r="AP3">
        <v>-0.17461808500000001</v>
      </c>
      <c r="AQ3">
        <v>0.221512024</v>
      </c>
      <c r="AR3">
        <v>-0.37159721299999998</v>
      </c>
      <c r="AS3">
        <v>-0.123459635</v>
      </c>
      <c r="AT3">
        <v>7.5695570000000004E-2</v>
      </c>
      <c r="AU3">
        <v>9.7518608000000007E-2</v>
      </c>
      <c r="AV3">
        <v>-0.35001515799999999</v>
      </c>
      <c r="AW3">
        <v>-9.0217099999999995E-2</v>
      </c>
      <c r="AX3">
        <v>5.5877259999999998E-2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0.4083</v>
      </c>
      <c r="D5">
        <v>0.44290000000000002</v>
      </c>
      <c r="E5">
        <v>0.4032</v>
      </c>
      <c r="F5">
        <v>0.49809999999999999</v>
      </c>
      <c r="G5">
        <v>0.58330000000000004</v>
      </c>
      <c r="H5">
        <v>0.80430000000000001</v>
      </c>
      <c r="I5">
        <v>0.76219999999999999</v>
      </c>
      <c r="J5">
        <v>0.75509999999999999</v>
      </c>
      <c r="K5">
        <v>0.77649999999999997</v>
      </c>
      <c r="L5">
        <v>0.70479999999999998</v>
      </c>
      <c r="M5">
        <v>0.80079999999999996</v>
      </c>
      <c r="N5">
        <v>0.72550000000000003</v>
      </c>
      <c r="O5">
        <v>0.7772</v>
      </c>
      <c r="P5">
        <v>0.72950000000000004</v>
      </c>
      <c r="Q5">
        <v>0.75529999999999997</v>
      </c>
      <c r="R5">
        <v>0.52780000000000005</v>
      </c>
      <c r="S5">
        <v>0.53120000000000001</v>
      </c>
      <c r="T5">
        <v>0.51629999999999998</v>
      </c>
      <c r="U5">
        <v>0.69210000000000005</v>
      </c>
      <c r="V5">
        <v>0.58550000000000002</v>
      </c>
      <c r="W5">
        <v>0.623</v>
      </c>
      <c r="X5">
        <v>0.62280000000000002</v>
      </c>
      <c r="Y5">
        <v>0.73760000000000003</v>
      </c>
      <c r="Z5">
        <v>1.1192</v>
      </c>
      <c r="AA5">
        <v>1.1077999999999999</v>
      </c>
      <c r="AB5">
        <v>1.0978000000000001</v>
      </c>
      <c r="AC5">
        <v>1.2295</v>
      </c>
      <c r="AD5">
        <v>1.2318</v>
      </c>
      <c r="AE5">
        <v>0.75580000000000003</v>
      </c>
      <c r="AF5">
        <v>0.71450000000000002</v>
      </c>
      <c r="AG5">
        <v>0.60050000000000003</v>
      </c>
      <c r="AH5">
        <v>0.70899999999999996</v>
      </c>
      <c r="AI5">
        <v>0.52139999999999997</v>
      </c>
      <c r="AJ5">
        <v>0.46839999999999998</v>
      </c>
      <c r="AK5">
        <v>0.3594</v>
      </c>
      <c r="AL5">
        <v>0.50619999999999998</v>
      </c>
      <c r="AM5">
        <v>0.48630000000000001</v>
      </c>
      <c r="AN5">
        <v>0.40460000000000002</v>
      </c>
      <c r="AO5">
        <v>0.44140000000000001</v>
      </c>
      <c r="AP5">
        <v>0.3715</v>
      </c>
      <c r="AQ5">
        <v>0.3891</v>
      </c>
      <c r="AR5">
        <v>-3.1E-2</v>
      </c>
      <c r="AS5">
        <v>-1.2699999999999999E-2</v>
      </c>
      <c r="AT5">
        <v>-3.0999999999999999E-3</v>
      </c>
      <c r="AU5">
        <v>-0.24890000000000001</v>
      </c>
      <c r="AV5">
        <v>-0.24929999999999999</v>
      </c>
      <c r="AW5">
        <v>-0.2283</v>
      </c>
    </row>
    <row r="6" spans="1:159" x14ac:dyDescent="0.25">
      <c r="A6" t="s">
        <v>5</v>
      </c>
      <c r="B6" t="s">
        <v>1</v>
      </c>
      <c r="C6">
        <v>0</v>
      </c>
      <c r="D6">
        <v>4.0599999999999996</v>
      </c>
      <c r="E6">
        <v>1.82</v>
      </c>
      <c r="F6">
        <v>17.73</v>
      </c>
      <c r="G6">
        <v>0</v>
      </c>
      <c r="H6">
        <v>0.65</v>
      </c>
      <c r="I6">
        <v>0.96</v>
      </c>
      <c r="J6">
        <v>0.01</v>
      </c>
      <c r="K6">
        <v>4.54</v>
      </c>
      <c r="L6">
        <v>0.02</v>
      </c>
      <c r="M6">
        <v>0.94</v>
      </c>
      <c r="N6">
        <v>3.71</v>
      </c>
      <c r="O6">
        <v>311.39</v>
      </c>
      <c r="P6">
        <v>5.51</v>
      </c>
      <c r="Q6">
        <v>19.14</v>
      </c>
      <c r="R6">
        <v>4.4000000000000004</v>
      </c>
      <c r="S6">
        <v>142.26</v>
      </c>
      <c r="T6">
        <v>2.89</v>
      </c>
      <c r="U6">
        <v>6.22</v>
      </c>
      <c r="V6">
        <v>39.44</v>
      </c>
      <c r="W6">
        <v>0.6</v>
      </c>
      <c r="X6">
        <v>24.36</v>
      </c>
      <c r="Y6">
        <v>0</v>
      </c>
      <c r="Z6">
        <v>37.99</v>
      </c>
      <c r="AA6">
        <v>4.6100000000000003</v>
      </c>
      <c r="AB6">
        <v>2.75</v>
      </c>
      <c r="AC6">
        <v>0.06</v>
      </c>
      <c r="AD6">
        <v>0</v>
      </c>
      <c r="AE6">
        <v>0</v>
      </c>
      <c r="AF6">
        <v>0.01</v>
      </c>
      <c r="AG6">
        <v>2.85</v>
      </c>
      <c r="AH6">
        <v>0.45</v>
      </c>
      <c r="AI6">
        <v>0.04</v>
      </c>
      <c r="AJ6">
        <v>4.76</v>
      </c>
      <c r="AK6">
        <v>7.12</v>
      </c>
      <c r="AL6">
        <v>2.4700000000000002</v>
      </c>
      <c r="AM6">
        <v>1.1299999999999999</v>
      </c>
      <c r="AN6">
        <v>2.81</v>
      </c>
      <c r="AO6">
        <v>0.59</v>
      </c>
      <c r="AP6">
        <v>0.4</v>
      </c>
      <c r="AQ6">
        <v>2.77</v>
      </c>
      <c r="AR6">
        <v>2.4</v>
      </c>
      <c r="AS6">
        <v>1.1399999999999999</v>
      </c>
      <c r="AT6">
        <v>2.85</v>
      </c>
      <c r="AU6">
        <v>3.68</v>
      </c>
      <c r="AV6">
        <v>7.73</v>
      </c>
      <c r="AW6">
        <v>0.23</v>
      </c>
      <c r="AX6">
        <v>0.86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94410</v>
      </c>
      <c r="D7">
        <v>94410</v>
      </c>
      <c r="E7">
        <v>94410</v>
      </c>
      <c r="F7">
        <v>100527</v>
      </c>
      <c r="G7">
        <v>100527</v>
      </c>
      <c r="H7">
        <v>100527</v>
      </c>
      <c r="I7">
        <v>100527</v>
      </c>
      <c r="J7">
        <v>100527</v>
      </c>
      <c r="K7">
        <v>100527</v>
      </c>
      <c r="L7">
        <v>100527</v>
      </c>
      <c r="M7">
        <v>100527</v>
      </c>
      <c r="N7">
        <v>100527</v>
      </c>
      <c r="O7">
        <v>100527</v>
      </c>
      <c r="P7">
        <v>100527</v>
      </c>
      <c r="Q7">
        <v>100527</v>
      </c>
      <c r="R7">
        <v>106151</v>
      </c>
      <c r="S7">
        <v>106151</v>
      </c>
      <c r="T7">
        <v>106151</v>
      </c>
      <c r="U7">
        <v>106151</v>
      </c>
      <c r="V7">
        <v>106151</v>
      </c>
      <c r="W7">
        <v>106151</v>
      </c>
      <c r="X7">
        <v>106151</v>
      </c>
      <c r="Y7">
        <v>106151</v>
      </c>
      <c r="Z7">
        <v>106151</v>
      </c>
      <c r="AA7">
        <v>106151</v>
      </c>
      <c r="AB7">
        <v>106151</v>
      </c>
      <c r="AC7">
        <v>106151</v>
      </c>
      <c r="AD7">
        <v>113492</v>
      </c>
      <c r="AE7">
        <v>113492</v>
      </c>
      <c r="AF7">
        <v>113492</v>
      </c>
      <c r="AG7">
        <v>113492</v>
      </c>
      <c r="AH7">
        <v>113492</v>
      </c>
      <c r="AI7">
        <v>113492</v>
      </c>
      <c r="AJ7">
        <v>113492</v>
      </c>
      <c r="AK7">
        <v>113492</v>
      </c>
      <c r="AL7">
        <v>113492</v>
      </c>
      <c r="AM7">
        <v>113492</v>
      </c>
      <c r="AN7">
        <v>113492</v>
      </c>
      <c r="AO7">
        <v>113492</v>
      </c>
    </row>
    <row r="8" spans="1:159" x14ac:dyDescent="0.25">
      <c r="A8" t="s">
        <v>7</v>
      </c>
      <c r="B8" t="s">
        <v>1</v>
      </c>
      <c r="C8">
        <v>157711</v>
      </c>
      <c r="D8">
        <v>157711</v>
      </c>
      <c r="E8">
        <v>157711</v>
      </c>
      <c r="F8">
        <v>190717</v>
      </c>
      <c r="G8">
        <v>190717</v>
      </c>
      <c r="H8">
        <v>190717</v>
      </c>
      <c r="I8">
        <v>190717</v>
      </c>
      <c r="J8">
        <v>190717</v>
      </c>
      <c r="K8">
        <v>190717</v>
      </c>
      <c r="L8">
        <v>190717</v>
      </c>
      <c r="M8">
        <v>190717</v>
      </c>
      <c r="N8">
        <v>190717</v>
      </c>
      <c r="O8">
        <v>190717</v>
      </c>
      <c r="P8">
        <v>190717</v>
      </c>
      <c r="Q8">
        <v>190717</v>
      </c>
      <c r="R8">
        <v>211541</v>
      </c>
      <c r="S8">
        <v>211541</v>
      </c>
      <c r="T8">
        <v>211541</v>
      </c>
      <c r="U8">
        <v>211541</v>
      </c>
      <c r="V8">
        <v>211541</v>
      </c>
      <c r="W8">
        <v>211541</v>
      </c>
      <c r="X8">
        <v>211541</v>
      </c>
      <c r="Y8">
        <v>211541</v>
      </c>
      <c r="Z8">
        <v>211541</v>
      </c>
      <c r="AA8">
        <v>211541</v>
      </c>
      <c r="AB8">
        <v>211541</v>
      </c>
      <c r="AC8">
        <v>211541</v>
      </c>
      <c r="AD8">
        <v>230021</v>
      </c>
      <c r="AE8">
        <v>230021</v>
      </c>
      <c r="AF8">
        <v>230021</v>
      </c>
      <c r="AG8">
        <v>230021</v>
      </c>
      <c r="AH8">
        <v>230021</v>
      </c>
      <c r="AI8">
        <v>230021</v>
      </c>
      <c r="AJ8">
        <v>230021</v>
      </c>
      <c r="AK8">
        <v>230021</v>
      </c>
      <c r="AL8">
        <v>230021</v>
      </c>
      <c r="AM8">
        <v>230021</v>
      </c>
      <c r="AN8">
        <v>230021</v>
      </c>
      <c r="AO8">
        <v>230021</v>
      </c>
    </row>
    <row r="9" spans="1:159" x14ac:dyDescent="0.25">
      <c r="A9" t="s">
        <v>8</v>
      </c>
      <c r="B9" t="s">
        <v>1</v>
      </c>
      <c r="C9">
        <v>62008</v>
      </c>
      <c r="D9">
        <v>62008</v>
      </c>
      <c r="E9">
        <v>62008</v>
      </c>
      <c r="F9">
        <v>62283</v>
      </c>
      <c r="G9">
        <v>62283</v>
      </c>
      <c r="H9">
        <v>62283</v>
      </c>
      <c r="I9">
        <v>62283</v>
      </c>
      <c r="J9">
        <v>62283</v>
      </c>
      <c r="K9">
        <v>62283</v>
      </c>
      <c r="L9">
        <v>62283</v>
      </c>
      <c r="M9">
        <v>62283</v>
      </c>
      <c r="N9">
        <v>62283</v>
      </c>
      <c r="O9">
        <v>62283</v>
      </c>
      <c r="P9">
        <v>62283</v>
      </c>
      <c r="Q9">
        <v>62283</v>
      </c>
      <c r="R9">
        <v>67608</v>
      </c>
      <c r="S9">
        <v>67608</v>
      </c>
      <c r="T9">
        <v>67608</v>
      </c>
      <c r="U9">
        <v>67608</v>
      </c>
      <c r="V9">
        <v>67608</v>
      </c>
      <c r="W9">
        <v>67608</v>
      </c>
      <c r="X9">
        <v>67608</v>
      </c>
      <c r="Y9">
        <v>67608</v>
      </c>
      <c r="Z9">
        <v>67608</v>
      </c>
      <c r="AA9">
        <v>67608</v>
      </c>
      <c r="AB9">
        <v>67608</v>
      </c>
      <c r="AC9">
        <v>67608</v>
      </c>
      <c r="AD9">
        <v>75836</v>
      </c>
      <c r="AE9">
        <v>75836</v>
      </c>
      <c r="AF9">
        <v>75836</v>
      </c>
      <c r="AG9">
        <v>75836</v>
      </c>
      <c r="AH9">
        <v>75836</v>
      </c>
      <c r="AI9">
        <v>75836</v>
      </c>
      <c r="AJ9">
        <v>75836</v>
      </c>
      <c r="AK9">
        <v>75836</v>
      </c>
      <c r="AL9">
        <v>75836</v>
      </c>
      <c r="AM9">
        <v>75836</v>
      </c>
      <c r="AN9">
        <v>75836</v>
      </c>
      <c r="AO9">
        <v>75836</v>
      </c>
    </row>
    <row r="10" spans="1:159" x14ac:dyDescent="0.25">
      <c r="A10" t="s">
        <v>9</v>
      </c>
      <c r="B10" t="s">
        <v>1</v>
      </c>
      <c r="C10" s="3">
        <v>0</v>
      </c>
      <c r="D10" s="3">
        <v>1E-4</v>
      </c>
      <c r="E10" s="3">
        <v>0</v>
      </c>
      <c r="F10" s="3">
        <v>2.9999999999999997E-4</v>
      </c>
      <c r="G10" s="3">
        <v>0</v>
      </c>
      <c r="H10" s="3">
        <v>0</v>
      </c>
      <c r="I10" s="3">
        <v>0</v>
      </c>
      <c r="J10" s="3">
        <v>0</v>
      </c>
      <c r="K10" s="3">
        <v>1E-4</v>
      </c>
      <c r="L10" s="3">
        <v>0</v>
      </c>
      <c r="M10" s="3">
        <v>0</v>
      </c>
      <c r="N10" s="3">
        <v>1E-4</v>
      </c>
      <c r="O10" s="3">
        <v>4.4999999999999997E-3</v>
      </c>
      <c r="P10" s="3">
        <v>1E-4</v>
      </c>
      <c r="Q10" s="3">
        <v>2.9999999999999997E-4</v>
      </c>
      <c r="R10" s="3">
        <v>1E-4</v>
      </c>
      <c r="S10" s="3">
        <v>2.0999999999999999E-3</v>
      </c>
      <c r="T10" s="3">
        <v>0</v>
      </c>
      <c r="U10" s="3">
        <v>1E-4</v>
      </c>
      <c r="V10" s="3">
        <v>5.9999999999999995E-4</v>
      </c>
      <c r="W10" s="3">
        <v>0</v>
      </c>
      <c r="X10" s="3">
        <v>4.0000000000000002E-4</v>
      </c>
      <c r="Y10" s="3">
        <v>0</v>
      </c>
      <c r="Z10" s="3">
        <v>5.9999999999999995E-4</v>
      </c>
      <c r="AA10" s="3">
        <v>1E-4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1E-4</v>
      </c>
      <c r="AK10" s="3">
        <v>1E-4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1E-4</v>
      </c>
      <c r="AV10" s="3">
        <v>1E-4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</row>
    <row r="11" spans="1:159" x14ac:dyDescent="0.25">
      <c r="A11" t="s">
        <v>10</v>
      </c>
      <c r="B11" t="s">
        <v>1</v>
      </c>
      <c r="D11">
        <v>-0.31723290999999998</v>
      </c>
      <c r="E11">
        <v>-0.176258993</v>
      </c>
      <c r="F11">
        <v>-0.143377001</v>
      </c>
      <c r="G11">
        <v>0</v>
      </c>
      <c r="H11">
        <v>0.25063721300000003</v>
      </c>
      <c r="I11">
        <v>-0.13315217400000001</v>
      </c>
      <c r="J11">
        <v>0.15360501600000001</v>
      </c>
      <c r="K11">
        <v>0</v>
      </c>
      <c r="L11">
        <v>-0.13315217400000001</v>
      </c>
      <c r="M11">
        <v>7.6802508000000005E-2</v>
      </c>
      <c r="N11">
        <v>0.21397379899999999</v>
      </c>
      <c r="O11">
        <v>0</v>
      </c>
      <c r="P11">
        <v>0.117505995</v>
      </c>
      <c r="Q11">
        <v>0.263412017</v>
      </c>
      <c r="R11">
        <v>-0.12484076400000001</v>
      </c>
      <c r="S11">
        <v>0.19019893299999999</v>
      </c>
      <c r="T11">
        <v>-0.119853241</v>
      </c>
      <c r="U11">
        <v>0</v>
      </c>
      <c r="V11">
        <v>-0.22742010200000001</v>
      </c>
      <c r="W11">
        <v>0.176258993</v>
      </c>
      <c r="X11">
        <v>-9.9898062999999995E-2</v>
      </c>
      <c r="Y11">
        <v>0</v>
      </c>
      <c r="Z11">
        <v>0.38901472300000001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-0.200163066</v>
      </c>
      <c r="AG11">
        <v>0.45056065200000001</v>
      </c>
      <c r="AH11">
        <v>-0.27582572</v>
      </c>
      <c r="AI11">
        <v>0.38088306599999999</v>
      </c>
      <c r="AJ11">
        <v>0.457835559</v>
      </c>
      <c r="AK11">
        <v>0</v>
      </c>
      <c r="AL11">
        <v>0.125090383</v>
      </c>
      <c r="AM11">
        <v>0.222150814</v>
      </c>
      <c r="AN11">
        <v>0</v>
      </c>
      <c r="AO11">
        <v>0</v>
      </c>
      <c r="AP11">
        <v>-5.4513585000000003E-2</v>
      </c>
      <c r="AQ11">
        <v>0.34612532400000001</v>
      </c>
      <c r="AR11">
        <v>-0.271450213</v>
      </c>
      <c r="AS11">
        <v>-1.9659735000000001E-2</v>
      </c>
      <c r="AT11">
        <v>0.18010027000000001</v>
      </c>
      <c r="AU11">
        <v>0.18643790800000001</v>
      </c>
      <c r="AV11">
        <v>-0.26112105800000002</v>
      </c>
      <c r="AW11">
        <v>0</v>
      </c>
      <c r="AX11">
        <v>0.14277725999999999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536</v>
      </c>
      <c r="D12">
        <v>536</v>
      </c>
      <c r="E12">
        <v>536</v>
      </c>
      <c r="F12">
        <v>578</v>
      </c>
      <c r="G12">
        <v>578</v>
      </c>
      <c r="H12">
        <v>578</v>
      </c>
      <c r="I12">
        <v>578</v>
      </c>
      <c r="J12">
        <v>578</v>
      </c>
      <c r="K12">
        <v>578</v>
      </c>
      <c r="L12">
        <v>578</v>
      </c>
      <c r="M12">
        <v>578</v>
      </c>
      <c r="N12">
        <v>578</v>
      </c>
      <c r="O12">
        <v>578</v>
      </c>
      <c r="P12">
        <v>578</v>
      </c>
      <c r="Q12">
        <v>578</v>
      </c>
      <c r="R12">
        <v>390</v>
      </c>
      <c r="S12">
        <v>390</v>
      </c>
      <c r="T12">
        <v>390</v>
      </c>
      <c r="U12">
        <v>390</v>
      </c>
      <c r="V12">
        <v>390</v>
      </c>
      <c r="W12">
        <v>390</v>
      </c>
      <c r="X12">
        <v>390</v>
      </c>
      <c r="Y12">
        <v>390</v>
      </c>
      <c r="Z12">
        <v>390</v>
      </c>
      <c r="AA12">
        <v>390</v>
      </c>
      <c r="AB12">
        <v>390</v>
      </c>
      <c r="AC12">
        <v>390</v>
      </c>
      <c r="AD12">
        <v>380</v>
      </c>
      <c r="AE12">
        <v>380</v>
      </c>
      <c r="AF12">
        <v>380</v>
      </c>
      <c r="AG12">
        <v>380</v>
      </c>
      <c r="AH12">
        <v>380</v>
      </c>
      <c r="AI12">
        <v>380</v>
      </c>
      <c r="AJ12">
        <v>380</v>
      </c>
      <c r="AK12">
        <v>380</v>
      </c>
      <c r="AL12">
        <v>380</v>
      </c>
      <c r="AM12">
        <v>380</v>
      </c>
      <c r="AN12">
        <v>380</v>
      </c>
      <c r="AO12">
        <v>380</v>
      </c>
    </row>
    <row r="13" spans="1:159" x14ac:dyDescent="0.25">
      <c r="A13" t="s">
        <v>12</v>
      </c>
      <c r="B13" t="s">
        <v>1</v>
      </c>
      <c r="C13">
        <v>0.33</v>
      </c>
      <c r="D13">
        <v>0.17</v>
      </c>
      <c r="E13">
        <v>0.14000000000000001</v>
      </c>
      <c r="F13">
        <v>0.12</v>
      </c>
      <c r="G13">
        <v>0.12</v>
      </c>
      <c r="H13">
        <v>0.15</v>
      </c>
      <c r="I13">
        <v>0.13</v>
      </c>
      <c r="J13">
        <v>0.15</v>
      </c>
      <c r="K13">
        <v>0.15</v>
      </c>
      <c r="L13">
        <v>0.13</v>
      </c>
      <c r="M13">
        <v>0.14000000000000001</v>
      </c>
      <c r="N13">
        <v>0.17</v>
      </c>
      <c r="O13">
        <v>0.17</v>
      </c>
      <c r="P13">
        <v>0.19</v>
      </c>
      <c r="Q13">
        <v>0.24</v>
      </c>
      <c r="R13">
        <v>0.21</v>
      </c>
      <c r="S13">
        <v>0.25</v>
      </c>
      <c r="T13">
        <v>0.22</v>
      </c>
      <c r="U13">
        <v>0.22</v>
      </c>
      <c r="V13">
        <v>0.17</v>
      </c>
      <c r="W13">
        <v>0.2</v>
      </c>
      <c r="X13">
        <v>0.18</v>
      </c>
      <c r="Y13">
        <v>0.18</v>
      </c>
      <c r="Z13">
        <v>0.25</v>
      </c>
      <c r="AA13">
        <v>0.25</v>
      </c>
      <c r="AB13">
        <v>0.25</v>
      </c>
      <c r="AC13">
        <v>0.25</v>
      </c>
      <c r="AD13">
        <v>0.25</v>
      </c>
      <c r="AE13">
        <v>0.25</v>
      </c>
      <c r="AF13">
        <v>0.2</v>
      </c>
      <c r="AG13">
        <v>0.28999999999999998</v>
      </c>
      <c r="AH13">
        <v>0.21</v>
      </c>
      <c r="AI13">
        <v>0.28999999999999998</v>
      </c>
      <c r="AJ13">
        <v>0.4</v>
      </c>
      <c r="AK13">
        <v>0.4</v>
      </c>
      <c r="AL13">
        <v>0.45</v>
      </c>
      <c r="AM13">
        <v>0.55000000000000004</v>
      </c>
      <c r="AN13">
        <v>0.55000000000000004</v>
      </c>
      <c r="AO13">
        <v>0.55000000000000004</v>
      </c>
      <c r="AP13">
        <v>0.52</v>
      </c>
      <c r="AQ13">
        <v>0.7</v>
      </c>
      <c r="AR13">
        <v>0.51</v>
      </c>
      <c r="AS13">
        <v>0.5</v>
      </c>
      <c r="AT13">
        <v>0.59</v>
      </c>
      <c r="AU13">
        <v>0.7</v>
      </c>
      <c r="AV13">
        <v>0.35</v>
      </c>
      <c r="AW13">
        <v>0.35</v>
      </c>
      <c r="AX13">
        <v>0.4</v>
      </c>
      <c r="AY13">
        <v>0.4</v>
      </c>
      <c r="AZ13">
        <v>0.4</v>
      </c>
      <c r="BA13">
        <v>0.4</v>
      </c>
      <c r="BB13">
        <v>0.4</v>
      </c>
      <c r="BC13">
        <v>0.4</v>
      </c>
      <c r="BD13">
        <v>0.4</v>
      </c>
      <c r="BE13">
        <v>0.4</v>
      </c>
      <c r="BF13">
        <v>0.4</v>
      </c>
      <c r="BG13">
        <v>0.4</v>
      </c>
      <c r="BH13">
        <v>0.4</v>
      </c>
      <c r="BI13">
        <v>0.4</v>
      </c>
      <c r="BJ13">
        <v>0.4</v>
      </c>
      <c r="BK13">
        <v>0.4</v>
      </c>
      <c r="BL13">
        <v>0.4</v>
      </c>
      <c r="BM13">
        <v>0.4</v>
      </c>
      <c r="BN13">
        <v>0.4</v>
      </c>
      <c r="BO13">
        <v>0.4</v>
      </c>
      <c r="BP13">
        <v>0.4</v>
      </c>
      <c r="BQ13">
        <v>0.4</v>
      </c>
      <c r="BR13">
        <v>0.4</v>
      </c>
      <c r="BS13">
        <v>0.4</v>
      </c>
      <c r="BT13">
        <v>0.4</v>
      </c>
      <c r="BU13">
        <v>0.4</v>
      </c>
      <c r="BV13">
        <v>0.4</v>
      </c>
      <c r="BW13">
        <v>0.4</v>
      </c>
      <c r="BX13">
        <v>0.4</v>
      </c>
      <c r="BY13">
        <v>0.4</v>
      </c>
      <c r="BZ13">
        <v>0.4</v>
      </c>
      <c r="CA13">
        <v>0.4</v>
      </c>
      <c r="CB13">
        <v>0.4</v>
      </c>
      <c r="CC13">
        <v>0.4</v>
      </c>
      <c r="CD13">
        <v>0.4</v>
      </c>
      <c r="CE13">
        <v>0.4</v>
      </c>
      <c r="CF13">
        <v>0.4</v>
      </c>
      <c r="CG13">
        <v>0.4</v>
      </c>
      <c r="CH13">
        <v>0.4</v>
      </c>
      <c r="CI13">
        <v>0.4</v>
      </c>
      <c r="CJ13">
        <v>0.4</v>
      </c>
      <c r="CK13">
        <v>0.4</v>
      </c>
      <c r="CL13">
        <v>0.4</v>
      </c>
      <c r="CM13">
        <v>0.4</v>
      </c>
      <c r="CN13">
        <v>0.4</v>
      </c>
      <c r="CO13">
        <v>0.4</v>
      </c>
      <c r="CP13">
        <v>0.4</v>
      </c>
      <c r="CQ13">
        <v>0.4</v>
      </c>
      <c r="CR13">
        <v>0.4</v>
      </c>
      <c r="CS13">
        <v>0.4</v>
      </c>
      <c r="CT13">
        <v>0.4</v>
      </c>
      <c r="CU13">
        <v>0.4</v>
      </c>
      <c r="CV13">
        <v>0.4</v>
      </c>
      <c r="CW13">
        <v>0.4</v>
      </c>
      <c r="CX13">
        <v>0.4</v>
      </c>
      <c r="CY13">
        <v>0.4</v>
      </c>
      <c r="CZ13">
        <v>0.4</v>
      </c>
      <c r="DA13">
        <v>0.4</v>
      </c>
      <c r="DB13">
        <v>0.4</v>
      </c>
      <c r="DC13">
        <v>0.4</v>
      </c>
      <c r="DD13">
        <v>0.4</v>
      </c>
      <c r="DE13">
        <v>0.4</v>
      </c>
      <c r="DF13">
        <v>0.4</v>
      </c>
      <c r="DG13">
        <v>0.4</v>
      </c>
      <c r="DH13">
        <v>0.4</v>
      </c>
      <c r="DI13">
        <v>0.4</v>
      </c>
      <c r="DJ13">
        <v>0.4</v>
      </c>
      <c r="DK13">
        <v>0.4</v>
      </c>
      <c r="DL13">
        <v>0.4</v>
      </c>
      <c r="DM13">
        <v>0.4</v>
      </c>
      <c r="DN13">
        <v>0.4</v>
      </c>
      <c r="DO13">
        <v>0.4</v>
      </c>
      <c r="DP13">
        <v>0.4</v>
      </c>
      <c r="DQ13">
        <v>0.4</v>
      </c>
      <c r="DR13">
        <v>0.4</v>
      </c>
      <c r="DS13">
        <v>0.4</v>
      </c>
      <c r="DT13">
        <v>0.4</v>
      </c>
      <c r="DU13">
        <v>0.4</v>
      </c>
      <c r="DV13">
        <v>0.4</v>
      </c>
      <c r="DW13">
        <v>0.4</v>
      </c>
      <c r="DX13">
        <v>0.4</v>
      </c>
      <c r="DY13">
        <v>0.4</v>
      </c>
      <c r="DZ13">
        <v>0.4</v>
      </c>
      <c r="EA13">
        <v>0.4</v>
      </c>
      <c r="EB13">
        <v>0.4</v>
      </c>
      <c r="EC13">
        <v>0.4</v>
      </c>
      <c r="ED13">
        <v>0.4</v>
      </c>
      <c r="EE13">
        <v>0.4</v>
      </c>
      <c r="EF13">
        <v>0.4</v>
      </c>
      <c r="EG13">
        <v>0.4</v>
      </c>
      <c r="EH13">
        <v>0.4</v>
      </c>
      <c r="EI13">
        <v>0.4</v>
      </c>
      <c r="EJ13">
        <v>0.4</v>
      </c>
      <c r="EK13">
        <v>0.4</v>
      </c>
      <c r="EL13">
        <v>0.4</v>
      </c>
      <c r="EM13">
        <v>0.4</v>
      </c>
      <c r="EN13">
        <v>0.4</v>
      </c>
      <c r="EO13">
        <v>0.4</v>
      </c>
      <c r="EP13">
        <v>0.4</v>
      </c>
      <c r="EQ13">
        <v>0.4</v>
      </c>
      <c r="ER13">
        <v>0.4</v>
      </c>
      <c r="ES13">
        <v>0.4</v>
      </c>
      <c r="ET13">
        <v>0.4</v>
      </c>
      <c r="EU13">
        <v>0.4</v>
      </c>
      <c r="EV13">
        <v>0.4</v>
      </c>
      <c r="EW13">
        <v>0.4</v>
      </c>
      <c r="EX13">
        <v>0.4</v>
      </c>
      <c r="EY13">
        <v>0.4</v>
      </c>
      <c r="EZ13">
        <v>0.4</v>
      </c>
      <c r="FA13">
        <v>0.4</v>
      </c>
      <c r="FB13">
        <v>0.4</v>
      </c>
      <c r="FC13">
        <v>0.4</v>
      </c>
    </row>
    <row r="14" spans="1:159" x14ac:dyDescent="0.25">
      <c r="A14" t="s">
        <v>13</v>
      </c>
      <c r="B14" t="s">
        <v>1</v>
      </c>
      <c r="C14">
        <v>22.6</v>
      </c>
      <c r="D14">
        <v>11.64</v>
      </c>
      <c r="E14">
        <v>9.59</v>
      </c>
      <c r="F14">
        <v>8.2200000000000006</v>
      </c>
      <c r="G14">
        <v>8.2200000000000006</v>
      </c>
      <c r="H14">
        <v>10.27</v>
      </c>
      <c r="I14">
        <v>8.9</v>
      </c>
      <c r="J14">
        <v>10.27</v>
      </c>
      <c r="K14">
        <v>10.27</v>
      </c>
      <c r="L14">
        <v>8.9</v>
      </c>
      <c r="M14">
        <v>9.59</v>
      </c>
      <c r="N14">
        <v>11.64</v>
      </c>
      <c r="O14">
        <v>11.64</v>
      </c>
      <c r="P14">
        <v>13.01</v>
      </c>
      <c r="Q14">
        <v>16.440000000000001</v>
      </c>
      <c r="R14">
        <v>14.38</v>
      </c>
      <c r="S14">
        <v>17.13</v>
      </c>
      <c r="T14">
        <v>15.07</v>
      </c>
      <c r="U14">
        <v>15.07</v>
      </c>
      <c r="V14">
        <v>11.64</v>
      </c>
      <c r="W14">
        <v>13.7</v>
      </c>
      <c r="X14">
        <v>12.33</v>
      </c>
      <c r="Y14">
        <v>12.33</v>
      </c>
      <c r="Z14">
        <v>17.13</v>
      </c>
      <c r="AA14">
        <v>17.13</v>
      </c>
      <c r="AB14">
        <v>17.13</v>
      </c>
      <c r="AC14">
        <v>17.13</v>
      </c>
      <c r="AD14">
        <v>17.13</v>
      </c>
      <c r="AE14">
        <v>17.13</v>
      </c>
      <c r="AF14">
        <v>13.7</v>
      </c>
      <c r="AG14">
        <v>19.86</v>
      </c>
      <c r="AH14">
        <v>14.38</v>
      </c>
      <c r="AI14">
        <v>19.86</v>
      </c>
      <c r="AJ14">
        <v>27.4</v>
      </c>
      <c r="AK14">
        <v>27.4</v>
      </c>
      <c r="AL14">
        <v>30.82</v>
      </c>
      <c r="AM14">
        <v>37.67</v>
      </c>
      <c r="AN14">
        <v>37.67</v>
      </c>
      <c r="AO14">
        <v>37.67</v>
      </c>
      <c r="AP14">
        <v>35.619999999999997</v>
      </c>
      <c r="AQ14">
        <v>47.95</v>
      </c>
      <c r="AR14">
        <v>34.93</v>
      </c>
      <c r="AS14">
        <v>34.25</v>
      </c>
      <c r="AT14">
        <v>41.75</v>
      </c>
      <c r="AU14">
        <v>49.53</v>
      </c>
      <c r="AV14">
        <v>24.77</v>
      </c>
      <c r="AW14">
        <v>24.77</v>
      </c>
      <c r="AX14">
        <v>28.3</v>
      </c>
      <c r="AY14">
        <v>28.3</v>
      </c>
      <c r="AZ14">
        <v>28.3</v>
      </c>
      <c r="BA14">
        <v>28.3</v>
      </c>
      <c r="BB14">
        <v>28.3</v>
      </c>
      <c r="BC14">
        <v>28.3</v>
      </c>
      <c r="BD14">
        <v>28.3</v>
      </c>
      <c r="BE14">
        <v>28.3</v>
      </c>
      <c r="BF14">
        <v>28.3</v>
      </c>
      <c r="BG14">
        <v>28.3</v>
      </c>
      <c r="BH14">
        <v>28.3</v>
      </c>
      <c r="BI14">
        <v>28.3</v>
      </c>
      <c r="BJ14">
        <v>28.3</v>
      </c>
      <c r="BK14">
        <v>28.3</v>
      </c>
      <c r="BL14">
        <v>28.3</v>
      </c>
      <c r="BM14">
        <v>28.3</v>
      </c>
      <c r="BN14">
        <v>28.3</v>
      </c>
      <c r="BO14">
        <v>28.3</v>
      </c>
      <c r="BP14">
        <v>28.3</v>
      </c>
      <c r="BQ14">
        <v>28.3</v>
      </c>
      <c r="BR14">
        <v>28.3</v>
      </c>
      <c r="BS14">
        <v>28.3</v>
      </c>
      <c r="BT14">
        <v>28.3</v>
      </c>
      <c r="BU14">
        <v>28.3</v>
      </c>
      <c r="BV14">
        <v>28.3</v>
      </c>
      <c r="BW14">
        <v>28.3</v>
      </c>
      <c r="BX14">
        <v>28.3</v>
      </c>
      <c r="BY14">
        <v>28.3</v>
      </c>
      <c r="BZ14">
        <v>28.3</v>
      </c>
      <c r="CA14">
        <v>28.3</v>
      </c>
      <c r="CB14">
        <v>28.3</v>
      </c>
      <c r="CC14">
        <v>28.3</v>
      </c>
      <c r="CD14">
        <v>28.3</v>
      </c>
      <c r="CE14">
        <v>28.3</v>
      </c>
      <c r="CF14">
        <v>28.3</v>
      </c>
      <c r="CG14">
        <v>28.3</v>
      </c>
      <c r="CH14">
        <v>28.3</v>
      </c>
      <c r="CI14">
        <v>28.3</v>
      </c>
      <c r="CJ14">
        <v>28.3</v>
      </c>
      <c r="CK14">
        <v>28.3</v>
      </c>
      <c r="CL14">
        <v>28.3</v>
      </c>
      <c r="CM14">
        <v>28.3</v>
      </c>
      <c r="CN14">
        <v>28.3</v>
      </c>
      <c r="CO14">
        <v>28.3</v>
      </c>
      <c r="CP14">
        <v>28.3</v>
      </c>
      <c r="CQ14">
        <v>28.3</v>
      </c>
      <c r="CR14">
        <v>28.3</v>
      </c>
      <c r="CS14">
        <v>28.3</v>
      </c>
      <c r="CT14">
        <v>28.3</v>
      </c>
      <c r="CU14">
        <v>28.3</v>
      </c>
      <c r="CV14">
        <v>28.3</v>
      </c>
      <c r="CW14">
        <v>28.3</v>
      </c>
      <c r="CX14">
        <v>28.3</v>
      </c>
      <c r="CY14">
        <v>28.3</v>
      </c>
      <c r="CZ14">
        <v>28.3</v>
      </c>
      <c r="DA14">
        <v>28.3</v>
      </c>
      <c r="DB14">
        <v>28.3</v>
      </c>
      <c r="DC14">
        <v>28.3</v>
      </c>
      <c r="DD14">
        <v>28.3</v>
      </c>
      <c r="DE14">
        <v>28.3</v>
      </c>
      <c r="DF14">
        <v>28.3</v>
      </c>
      <c r="DG14">
        <v>28.3</v>
      </c>
      <c r="DH14">
        <v>28.3</v>
      </c>
      <c r="DI14">
        <v>28.3</v>
      </c>
      <c r="DJ14">
        <v>28.3</v>
      </c>
      <c r="DK14">
        <v>28.3</v>
      </c>
      <c r="DL14">
        <v>28.3</v>
      </c>
      <c r="DM14">
        <v>28.3</v>
      </c>
      <c r="DN14">
        <v>28.3</v>
      </c>
      <c r="DO14">
        <v>28.3</v>
      </c>
      <c r="DP14">
        <v>28.3</v>
      </c>
      <c r="DQ14">
        <v>28.3</v>
      </c>
      <c r="DR14">
        <v>28.3</v>
      </c>
      <c r="DS14">
        <v>28.3</v>
      </c>
      <c r="DT14">
        <v>28.3</v>
      </c>
      <c r="DU14">
        <v>28.3</v>
      </c>
      <c r="DV14">
        <v>28.3</v>
      </c>
      <c r="DW14">
        <v>28.3</v>
      </c>
      <c r="DX14">
        <v>28.3</v>
      </c>
      <c r="DY14">
        <v>28.3</v>
      </c>
      <c r="DZ14">
        <v>28.3</v>
      </c>
      <c r="EA14">
        <v>28.3</v>
      </c>
      <c r="EB14">
        <v>28.3</v>
      </c>
      <c r="EC14">
        <v>28.3</v>
      </c>
      <c r="ED14">
        <v>28.3</v>
      </c>
      <c r="EE14">
        <v>28.3</v>
      </c>
      <c r="EF14">
        <v>28.3</v>
      </c>
      <c r="EG14">
        <v>28.3</v>
      </c>
      <c r="EH14">
        <v>28.3</v>
      </c>
      <c r="EI14">
        <v>28.3</v>
      </c>
      <c r="EJ14">
        <v>28.3</v>
      </c>
      <c r="EK14">
        <v>28.3</v>
      </c>
      <c r="EL14">
        <v>28.3</v>
      </c>
      <c r="EM14">
        <v>28.3</v>
      </c>
      <c r="EN14">
        <v>28.3</v>
      </c>
      <c r="EO14">
        <v>28.3</v>
      </c>
      <c r="EP14">
        <v>28.3</v>
      </c>
      <c r="EQ14">
        <v>28.3</v>
      </c>
      <c r="ER14">
        <v>28.3</v>
      </c>
      <c r="ES14">
        <v>28.3</v>
      </c>
      <c r="ET14">
        <v>28.3</v>
      </c>
      <c r="EU14">
        <v>28.3</v>
      </c>
      <c r="EV14">
        <v>28.3</v>
      </c>
      <c r="EW14">
        <v>28.3</v>
      </c>
      <c r="EX14">
        <v>28.3</v>
      </c>
      <c r="EY14">
        <v>28.3</v>
      </c>
      <c r="EZ14">
        <v>28.3</v>
      </c>
      <c r="FA14">
        <v>28.3</v>
      </c>
      <c r="FB14">
        <v>28.3</v>
      </c>
      <c r="FC14">
        <v>28.3</v>
      </c>
    </row>
    <row r="15" spans="1:159" x14ac:dyDescent="0.25">
      <c r="A15" t="s">
        <v>14</v>
      </c>
      <c r="B15" t="s">
        <v>1</v>
      </c>
      <c r="C15">
        <v>68500</v>
      </c>
      <c r="D15">
        <v>68500</v>
      </c>
      <c r="E15">
        <v>68500</v>
      </c>
      <c r="F15">
        <v>68500</v>
      </c>
      <c r="G15">
        <v>68500</v>
      </c>
      <c r="H15">
        <v>68500</v>
      </c>
      <c r="I15">
        <v>68500</v>
      </c>
      <c r="J15">
        <v>68500</v>
      </c>
      <c r="K15">
        <v>68500</v>
      </c>
      <c r="L15">
        <v>68500</v>
      </c>
      <c r="M15">
        <v>68500</v>
      </c>
      <c r="N15">
        <v>68500</v>
      </c>
      <c r="O15">
        <v>68500</v>
      </c>
      <c r="P15">
        <v>68500</v>
      </c>
      <c r="Q15">
        <v>68500</v>
      </c>
      <c r="R15">
        <v>68500</v>
      </c>
      <c r="S15">
        <v>68500</v>
      </c>
      <c r="T15">
        <v>68500</v>
      </c>
      <c r="U15">
        <v>68500</v>
      </c>
      <c r="V15">
        <v>68500</v>
      </c>
      <c r="W15">
        <v>68500</v>
      </c>
      <c r="X15">
        <v>68500</v>
      </c>
      <c r="Y15">
        <v>68500</v>
      </c>
      <c r="Z15">
        <v>68500</v>
      </c>
      <c r="AA15">
        <v>68500</v>
      </c>
      <c r="AB15">
        <v>68500</v>
      </c>
      <c r="AC15">
        <v>68500</v>
      </c>
      <c r="AD15">
        <v>68500</v>
      </c>
      <c r="AE15">
        <v>68500</v>
      </c>
      <c r="AF15">
        <v>68500</v>
      </c>
      <c r="AG15">
        <v>68500</v>
      </c>
      <c r="AH15">
        <v>68500</v>
      </c>
      <c r="AI15">
        <v>68500</v>
      </c>
      <c r="AJ15">
        <v>68500</v>
      </c>
      <c r="AK15">
        <v>68500</v>
      </c>
      <c r="AL15">
        <v>68500</v>
      </c>
      <c r="AM15">
        <v>68500</v>
      </c>
      <c r="AN15">
        <v>68500</v>
      </c>
      <c r="AO15">
        <v>68500</v>
      </c>
      <c r="AP15">
        <v>68500</v>
      </c>
      <c r="AQ15">
        <v>68500</v>
      </c>
      <c r="AR15">
        <v>68500</v>
      </c>
      <c r="AS15">
        <v>68500</v>
      </c>
      <c r="AT15">
        <v>70760</v>
      </c>
      <c r="AU15">
        <v>70760</v>
      </c>
      <c r="AV15">
        <v>70760</v>
      </c>
      <c r="AW15">
        <v>70760</v>
      </c>
      <c r="AX15">
        <v>70760</v>
      </c>
      <c r="AY15">
        <v>70760</v>
      </c>
      <c r="AZ15">
        <v>70760</v>
      </c>
      <c r="BA15">
        <v>70760</v>
      </c>
      <c r="BB15">
        <v>70760</v>
      </c>
      <c r="BC15">
        <v>70760</v>
      </c>
      <c r="BD15">
        <v>70760</v>
      </c>
      <c r="BE15">
        <v>70760</v>
      </c>
      <c r="BF15">
        <v>70760</v>
      </c>
      <c r="BG15">
        <v>70760</v>
      </c>
      <c r="BH15">
        <v>70760</v>
      </c>
      <c r="BI15">
        <v>70760</v>
      </c>
      <c r="BJ15">
        <v>70760</v>
      </c>
      <c r="BK15">
        <v>70760</v>
      </c>
      <c r="BL15">
        <v>70760</v>
      </c>
      <c r="BM15">
        <v>70760</v>
      </c>
      <c r="BN15">
        <v>70760</v>
      </c>
      <c r="BO15">
        <v>70760</v>
      </c>
      <c r="BP15">
        <v>70760</v>
      </c>
      <c r="BQ15">
        <v>70760</v>
      </c>
      <c r="BR15">
        <v>70760</v>
      </c>
      <c r="BS15">
        <v>70760</v>
      </c>
      <c r="BT15">
        <v>70760</v>
      </c>
      <c r="BU15">
        <v>70760</v>
      </c>
      <c r="BV15">
        <v>70760</v>
      </c>
      <c r="BW15">
        <v>70760</v>
      </c>
      <c r="BX15">
        <v>70760</v>
      </c>
      <c r="BY15">
        <v>70760</v>
      </c>
      <c r="BZ15">
        <v>70760</v>
      </c>
      <c r="CA15">
        <v>70760</v>
      </c>
      <c r="CB15">
        <v>70760</v>
      </c>
      <c r="CC15">
        <v>70760</v>
      </c>
      <c r="CD15">
        <v>70760</v>
      </c>
      <c r="CE15">
        <v>70760</v>
      </c>
      <c r="CF15">
        <v>70760</v>
      </c>
      <c r="CG15">
        <v>70760</v>
      </c>
      <c r="CH15">
        <v>70760</v>
      </c>
      <c r="CI15">
        <v>70760</v>
      </c>
      <c r="CJ15">
        <v>70760</v>
      </c>
      <c r="CK15">
        <v>70760</v>
      </c>
      <c r="CL15">
        <v>70760</v>
      </c>
      <c r="CM15">
        <v>70760</v>
      </c>
      <c r="CN15">
        <v>70760</v>
      </c>
      <c r="CO15">
        <v>70760</v>
      </c>
      <c r="CP15">
        <v>70760</v>
      </c>
      <c r="CQ15">
        <v>70760</v>
      </c>
      <c r="CR15">
        <v>70760</v>
      </c>
      <c r="CS15">
        <v>70760</v>
      </c>
      <c r="CT15">
        <v>70760</v>
      </c>
      <c r="CU15">
        <v>70760</v>
      </c>
      <c r="CV15">
        <v>70760</v>
      </c>
      <c r="CW15">
        <v>70760</v>
      </c>
      <c r="CX15">
        <v>70760</v>
      </c>
      <c r="CY15">
        <v>70760</v>
      </c>
      <c r="CZ15">
        <v>70760</v>
      </c>
      <c r="DA15">
        <v>70760</v>
      </c>
      <c r="DB15">
        <v>70760</v>
      </c>
      <c r="DC15">
        <v>70760</v>
      </c>
      <c r="DD15">
        <v>70760</v>
      </c>
      <c r="DE15">
        <v>70760</v>
      </c>
      <c r="DF15">
        <v>70760</v>
      </c>
      <c r="DG15">
        <v>70760</v>
      </c>
      <c r="DH15">
        <v>70760</v>
      </c>
      <c r="DI15">
        <v>70760</v>
      </c>
      <c r="DJ15">
        <v>70760</v>
      </c>
      <c r="DK15">
        <v>70760</v>
      </c>
      <c r="DL15">
        <v>70760</v>
      </c>
      <c r="DM15">
        <v>70760</v>
      </c>
      <c r="DN15">
        <v>70760</v>
      </c>
      <c r="DO15">
        <v>70760</v>
      </c>
      <c r="DP15">
        <v>70760</v>
      </c>
      <c r="DQ15">
        <v>70760</v>
      </c>
      <c r="DR15">
        <v>70760</v>
      </c>
      <c r="DS15">
        <v>70760</v>
      </c>
      <c r="DT15">
        <v>70760</v>
      </c>
      <c r="DU15">
        <v>70760</v>
      </c>
      <c r="DV15">
        <v>70760</v>
      </c>
      <c r="DW15">
        <v>70760</v>
      </c>
      <c r="DX15">
        <v>70760</v>
      </c>
      <c r="DY15">
        <v>70760</v>
      </c>
      <c r="DZ15">
        <v>70760</v>
      </c>
      <c r="EA15">
        <v>70760</v>
      </c>
      <c r="EB15">
        <v>70760</v>
      </c>
      <c r="EC15">
        <v>70760</v>
      </c>
      <c r="ED15">
        <v>70760</v>
      </c>
      <c r="EE15">
        <v>70760</v>
      </c>
      <c r="EF15">
        <v>70760</v>
      </c>
      <c r="EG15">
        <v>70760</v>
      </c>
      <c r="EH15">
        <v>70760</v>
      </c>
      <c r="EI15">
        <v>70760</v>
      </c>
      <c r="EJ15">
        <v>70760</v>
      </c>
      <c r="EK15">
        <v>70760</v>
      </c>
      <c r="EL15">
        <v>70760</v>
      </c>
      <c r="EM15">
        <v>70760</v>
      </c>
      <c r="EN15">
        <v>70760</v>
      </c>
      <c r="EO15">
        <v>70760</v>
      </c>
      <c r="EP15">
        <v>70760</v>
      </c>
      <c r="EQ15">
        <v>70760</v>
      </c>
      <c r="ER15">
        <v>70760</v>
      </c>
      <c r="ES15">
        <v>70760</v>
      </c>
      <c r="ET15">
        <v>70760</v>
      </c>
      <c r="EU15">
        <v>70760</v>
      </c>
      <c r="EV15">
        <v>70760</v>
      </c>
      <c r="EW15">
        <v>70760</v>
      </c>
      <c r="EX15">
        <v>70760</v>
      </c>
      <c r="EY15">
        <v>70760</v>
      </c>
      <c r="EZ15">
        <v>70760</v>
      </c>
      <c r="FA15">
        <v>70760</v>
      </c>
      <c r="FB15">
        <v>70760</v>
      </c>
      <c r="FC15">
        <v>70760</v>
      </c>
    </row>
    <row r="17" spans="1:159" x14ac:dyDescent="0.25">
      <c r="A17" t="s">
        <v>16</v>
      </c>
      <c r="I17">
        <f>I13*I15</f>
        <v>8905</v>
      </c>
      <c r="J17">
        <f t="shared" ref="J17:T17" si="0">J13*J15</f>
        <v>10275</v>
      </c>
      <c r="K17">
        <f t="shared" si="0"/>
        <v>10275</v>
      </c>
      <c r="L17">
        <f t="shared" si="0"/>
        <v>8905</v>
      </c>
      <c r="M17">
        <f t="shared" si="0"/>
        <v>9590.0000000000018</v>
      </c>
      <c r="N17">
        <f t="shared" si="0"/>
        <v>11645</v>
      </c>
      <c r="O17">
        <f t="shared" si="0"/>
        <v>11645</v>
      </c>
      <c r="P17">
        <f t="shared" si="0"/>
        <v>13015</v>
      </c>
      <c r="Q17">
        <f t="shared" si="0"/>
        <v>16440</v>
      </c>
      <c r="R17">
        <f t="shared" si="0"/>
        <v>14385</v>
      </c>
      <c r="S17">
        <f t="shared" si="0"/>
        <v>17125</v>
      </c>
      <c r="T17">
        <f t="shared" si="0"/>
        <v>15070</v>
      </c>
      <c r="U17">
        <f>U13*U15</f>
        <v>15070</v>
      </c>
      <c r="V17">
        <f t="shared" ref="V17:CG17" si="1">V13*V15</f>
        <v>11645</v>
      </c>
      <c r="W17">
        <f t="shared" si="1"/>
        <v>13700</v>
      </c>
      <c r="X17">
        <f t="shared" si="1"/>
        <v>12330</v>
      </c>
      <c r="Y17">
        <f t="shared" si="1"/>
        <v>12330</v>
      </c>
      <c r="Z17">
        <f t="shared" si="1"/>
        <v>17125</v>
      </c>
      <c r="AA17">
        <f t="shared" si="1"/>
        <v>17125</v>
      </c>
      <c r="AB17">
        <f t="shared" si="1"/>
        <v>17125</v>
      </c>
      <c r="AC17">
        <f t="shared" si="1"/>
        <v>17125</v>
      </c>
      <c r="AD17">
        <f t="shared" si="1"/>
        <v>17125</v>
      </c>
      <c r="AE17">
        <f t="shared" si="1"/>
        <v>17125</v>
      </c>
      <c r="AF17">
        <f t="shared" si="1"/>
        <v>13700</v>
      </c>
      <c r="AG17">
        <f t="shared" si="1"/>
        <v>19865</v>
      </c>
      <c r="AH17">
        <f t="shared" si="1"/>
        <v>14385</v>
      </c>
      <c r="AI17">
        <f t="shared" si="1"/>
        <v>19865</v>
      </c>
      <c r="AJ17">
        <f t="shared" si="1"/>
        <v>27400</v>
      </c>
      <c r="AK17">
        <f t="shared" si="1"/>
        <v>27400</v>
      </c>
      <c r="AL17">
        <f t="shared" si="1"/>
        <v>30825</v>
      </c>
      <c r="AM17">
        <f t="shared" si="1"/>
        <v>37675</v>
      </c>
      <c r="AN17">
        <f t="shared" si="1"/>
        <v>37675</v>
      </c>
      <c r="AO17">
        <f t="shared" si="1"/>
        <v>37675</v>
      </c>
      <c r="AP17">
        <f t="shared" si="1"/>
        <v>35620</v>
      </c>
      <c r="AQ17">
        <f t="shared" si="1"/>
        <v>47950</v>
      </c>
      <c r="AR17">
        <f t="shared" si="1"/>
        <v>34935</v>
      </c>
      <c r="AS17">
        <f t="shared" si="1"/>
        <v>34250</v>
      </c>
      <c r="AT17">
        <f t="shared" si="1"/>
        <v>41748.399999999994</v>
      </c>
      <c r="AU17">
        <f t="shared" si="1"/>
        <v>49532</v>
      </c>
      <c r="AV17">
        <f t="shared" si="1"/>
        <v>24766</v>
      </c>
      <c r="AW17">
        <f t="shared" si="1"/>
        <v>24766</v>
      </c>
      <c r="AX17">
        <f t="shared" si="1"/>
        <v>28304</v>
      </c>
      <c r="AY17">
        <f t="shared" si="1"/>
        <v>28304</v>
      </c>
      <c r="AZ17">
        <f t="shared" si="1"/>
        <v>28304</v>
      </c>
      <c r="BA17">
        <f t="shared" si="1"/>
        <v>28304</v>
      </c>
      <c r="BB17">
        <f t="shared" si="1"/>
        <v>28304</v>
      </c>
      <c r="BC17">
        <f t="shared" si="1"/>
        <v>28304</v>
      </c>
      <c r="BD17">
        <f t="shared" si="1"/>
        <v>28304</v>
      </c>
      <c r="BE17">
        <f t="shared" si="1"/>
        <v>28304</v>
      </c>
      <c r="BF17">
        <f t="shared" si="1"/>
        <v>28304</v>
      </c>
      <c r="BG17">
        <f t="shared" si="1"/>
        <v>28304</v>
      </c>
      <c r="BH17">
        <f t="shared" si="1"/>
        <v>28304</v>
      </c>
      <c r="BI17">
        <f t="shared" si="1"/>
        <v>28304</v>
      </c>
      <c r="BJ17">
        <f t="shared" si="1"/>
        <v>28304</v>
      </c>
      <c r="BK17">
        <f t="shared" si="1"/>
        <v>28304</v>
      </c>
      <c r="BL17">
        <f t="shared" si="1"/>
        <v>28304</v>
      </c>
      <c r="BM17">
        <f t="shared" si="1"/>
        <v>28304</v>
      </c>
      <c r="BN17">
        <f t="shared" si="1"/>
        <v>28304</v>
      </c>
      <c r="BO17">
        <f t="shared" si="1"/>
        <v>28304</v>
      </c>
      <c r="BP17">
        <f t="shared" si="1"/>
        <v>28304</v>
      </c>
      <c r="BQ17">
        <f t="shared" si="1"/>
        <v>28304</v>
      </c>
      <c r="BR17">
        <f t="shared" si="1"/>
        <v>28304</v>
      </c>
      <c r="BS17">
        <f t="shared" si="1"/>
        <v>28304</v>
      </c>
      <c r="BT17">
        <f t="shared" si="1"/>
        <v>28304</v>
      </c>
      <c r="BU17">
        <f t="shared" si="1"/>
        <v>28304</v>
      </c>
      <c r="BV17">
        <f t="shared" si="1"/>
        <v>28304</v>
      </c>
      <c r="BW17">
        <f t="shared" si="1"/>
        <v>28304</v>
      </c>
      <c r="BX17">
        <f t="shared" si="1"/>
        <v>28304</v>
      </c>
      <c r="BY17">
        <f t="shared" si="1"/>
        <v>28304</v>
      </c>
      <c r="BZ17">
        <f t="shared" si="1"/>
        <v>28304</v>
      </c>
      <c r="CA17">
        <f t="shared" si="1"/>
        <v>28304</v>
      </c>
      <c r="CB17">
        <f t="shared" si="1"/>
        <v>28304</v>
      </c>
      <c r="CC17">
        <f t="shared" si="1"/>
        <v>28304</v>
      </c>
      <c r="CD17">
        <f t="shared" si="1"/>
        <v>28304</v>
      </c>
      <c r="CE17">
        <f t="shared" si="1"/>
        <v>28304</v>
      </c>
      <c r="CF17">
        <f t="shared" si="1"/>
        <v>28304</v>
      </c>
      <c r="CG17">
        <f t="shared" si="1"/>
        <v>28304</v>
      </c>
      <c r="CH17">
        <f t="shared" ref="CH17:ES17" si="2">CH13*CH15</f>
        <v>28304</v>
      </c>
      <c r="CI17">
        <f t="shared" si="2"/>
        <v>28304</v>
      </c>
      <c r="CJ17">
        <f t="shared" si="2"/>
        <v>28304</v>
      </c>
      <c r="CK17">
        <f t="shared" si="2"/>
        <v>28304</v>
      </c>
      <c r="CL17">
        <f t="shared" si="2"/>
        <v>28304</v>
      </c>
      <c r="CM17">
        <f t="shared" si="2"/>
        <v>28304</v>
      </c>
      <c r="CN17">
        <f t="shared" si="2"/>
        <v>28304</v>
      </c>
      <c r="CO17">
        <f t="shared" si="2"/>
        <v>28304</v>
      </c>
      <c r="CP17">
        <f t="shared" si="2"/>
        <v>28304</v>
      </c>
      <c r="CQ17">
        <f t="shared" si="2"/>
        <v>28304</v>
      </c>
      <c r="CR17">
        <f t="shared" si="2"/>
        <v>28304</v>
      </c>
      <c r="CS17">
        <f t="shared" si="2"/>
        <v>28304</v>
      </c>
      <c r="CT17">
        <f t="shared" si="2"/>
        <v>28304</v>
      </c>
      <c r="CU17">
        <f t="shared" si="2"/>
        <v>28304</v>
      </c>
      <c r="CV17">
        <f t="shared" si="2"/>
        <v>28304</v>
      </c>
      <c r="CW17">
        <f t="shared" si="2"/>
        <v>28304</v>
      </c>
      <c r="CX17">
        <f t="shared" si="2"/>
        <v>28304</v>
      </c>
      <c r="CY17">
        <f t="shared" si="2"/>
        <v>28304</v>
      </c>
      <c r="CZ17">
        <f t="shared" si="2"/>
        <v>28304</v>
      </c>
      <c r="DA17">
        <f t="shared" si="2"/>
        <v>28304</v>
      </c>
      <c r="DB17">
        <f t="shared" si="2"/>
        <v>28304</v>
      </c>
      <c r="DC17">
        <f t="shared" si="2"/>
        <v>28304</v>
      </c>
      <c r="DD17">
        <f t="shared" si="2"/>
        <v>28304</v>
      </c>
      <c r="DE17">
        <f t="shared" si="2"/>
        <v>28304</v>
      </c>
      <c r="DF17">
        <f t="shared" si="2"/>
        <v>28304</v>
      </c>
      <c r="DG17">
        <f t="shared" si="2"/>
        <v>28304</v>
      </c>
      <c r="DH17">
        <f t="shared" si="2"/>
        <v>28304</v>
      </c>
      <c r="DI17">
        <f t="shared" si="2"/>
        <v>28304</v>
      </c>
      <c r="DJ17">
        <f t="shared" si="2"/>
        <v>28304</v>
      </c>
      <c r="DK17">
        <f t="shared" si="2"/>
        <v>28304</v>
      </c>
      <c r="DL17">
        <f t="shared" si="2"/>
        <v>28304</v>
      </c>
      <c r="DM17">
        <f t="shared" si="2"/>
        <v>28304</v>
      </c>
      <c r="DN17">
        <f t="shared" si="2"/>
        <v>28304</v>
      </c>
      <c r="DO17">
        <f t="shared" si="2"/>
        <v>28304</v>
      </c>
      <c r="DP17">
        <f t="shared" si="2"/>
        <v>28304</v>
      </c>
      <c r="DQ17">
        <f t="shared" si="2"/>
        <v>28304</v>
      </c>
      <c r="DR17">
        <f t="shared" si="2"/>
        <v>28304</v>
      </c>
      <c r="DS17">
        <f t="shared" si="2"/>
        <v>28304</v>
      </c>
      <c r="DT17">
        <f t="shared" si="2"/>
        <v>28304</v>
      </c>
      <c r="DU17">
        <f t="shared" si="2"/>
        <v>28304</v>
      </c>
      <c r="DV17">
        <f t="shared" si="2"/>
        <v>28304</v>
      </c>
      <c r="DW17">
        <f t="shared" si="2"/>
        <v>28304</v>
      </c>
      <c r="DX17">
        <f t="shared" si="2"/>
        <v>28304</v>
      </c>
      <c r="DY17">
        <f t="shared" si="2"/>
        <v>28304</v>
      </c>
      <c r="DZ17">
        <f t="shared" si="2"/>
        <v>28304</v>
      </c>
      <c r="EA17">
        <f t="shared" si="2"/>
        <v>28304</v>
      </c>
      <c r="EB17">
        <f t="shared" si="2"/>
        <v>28304</v>
      </c>
      <c r="EC17">
        <f t="shared" si="2"/>
        <v>28304</v>
      </c>
      <c r="ED17">
        <f t="shared" si="2"/>
        <v>28304</v>
      </c>
      <c r="EE17">
        <f t="shared" si="2"/>
        <v>28304</v>
      </c>
      <c r="EF17">
        <f t="shared" si="2"/>
        <v>28304</v>
      </c>
      <c r="EG17">
        <f t="shared" si="2"/>
        <v>28304</v>
      </c>
      <c r="EH17">
        <f t="shared" si="2"/>
        <v>28304</v>
      </c>
      <c r="EI17">
        <f t="shared" si="2"/>
        <v>28304</v>
      </c>
      <c r="EJ17">
        <f t="shared" si="2"/>
        <v>28304</v>
      </c>
      <c r="EK17">
        <f t="shared" si="2"/>
        <v>28304</v>
      </c>
      <c r="EL17">
        <f t="shared" si="2"/>
        <v>28304</v>
      </c>
      <c r="EM17">
        <f t="shared" si="2"/>
        <v>28304</v>
      </c>
      <c r="EN17">
        <f t="shared" si="2"/>
        <v>28304</v>
      </c>
      <c r="EO17">
        <f t="shared" si="2"/>
        <v>28304</v>
      </c>
      <c r="EP17">
        <f t="shared" si="2"/>
        <v>28304</v>
      </c>
      <c r="EQ17">
        <f t="shared" si="2"/>
        <v>28304</v>
      </c>
      <c r="ER17">
        <f t="shared" si="2"/>
        <v>28304</v>
      </c>
      <c r="ES17">
        <f t="shared" si="2"/>
        <v>28304</v>
      </c>
      <c r="ET17">
        <f t="shared" ref="ET17:FC17" si="3">ET13*ET15</f>
        <v>28304</v>
      </c>
      <c r="EU17">
        <f t="shared" si="3"/>
        <v>28304</v>
      </c>
      <c r="EV17">
        <f t="shared" si="3"/>
        <v>28304</v>
      </c>
      <c r="EW17">
        <f t="shared" si="3"/>
        <v>28304</v>
      </c>
      <c r="EX17">
        <f t="shared" si="3"/>
        <v>28304</v>
      </c>
      <c r="EY17">
        <f t="shared" si="3"/>
        <v>28304</v>
      </c>
      <c r="EZ17">
        <f t="shared" si="3"/>
        <v>28304</v>
      </c>
      <c r="FA17">
        <f t="shared" si="3"/>
        <v>28304</v>
      </c>
      <c r="FB17">
        <f t="shared" si="3"/>
        <v>28304</v>
      </c>
      <c r="FC17">
        <f t="shared" si="3"/>
        <v>28304</v>
      </c>
    </row>
    <row r="18" spans="1:159" x14ac:dyDescent="0.25">
      <c r="A18" t="s">
        <v>17</v>
      </c>
      <c r="I18">
        <f>$C$2/I17</f>
        <v>3.6158338012352611</v>
      </c>
      <c r="J18">
        <f t="shared" ref="J18:T18" si="4">$C$2/J17</f>
        <v>3.1337226277372263</v>
      </c>
      <c r="K18">
        <f t="shared" si="4"/>
        <v>3.1337226277372263</v>
      </c>
      <c r="L18">
        <f t="shared" si="4"/>
        <v>3.6158338012352611</v>
      </c>
      <c r="M18">
        <f t="shared" si="4"/>
        <v>3.3575599582898845</v>
      </c>
      <c r="N18">
        <f t="shared" si="4"/>
        <v>2.7650493774151998</v>
      </c>
      <c r="O18">
        <f t="shared" si="4"/>
        <v>2.7650493774151998</v>
      </c>
      <c r="P18">
        <f t="shared" si="4"/>
        <v>2.4739915482135997</v>
      </c>
      <c r="Q18">
        <f t="shared" si="4"/>
        <v>1.9585766423357664</v>
      </c>
      <c r="R18">
        <f t="shared" si="4"/>
        <v>2.2383733055265904</v>
      </c>
      <c r="S18">
        <f t="shared" si="4"/>
        <v>1.8802335766423357</v>
      </c>
      <c r="T18">
        <f t="shared" si="4"/>
        <v>2.1366290643662906</v>
      </c>
      <c r="U18">
        <f>F2/U17</f>
        <v>2.5222959522229593</v>
      </c>
      <c r="V18">
        <f t="shared" ref="V18:CG18" si="5">G2/V17</f>
        <v>3.2641477028767714</v>
      </c>
      <c r="W18">
        <f t="shared" si="5"/>
        <v>2.7745255474452555</v>
      </c>
      <c r="X18">
        <f t="shared" si="5"/>
        <v>3.0828061638280615</v>
      </c>
      <c r="Y18">
        <f t="shared" si="5"/>
        <v>3.0828061638280615</v>
      </c>
      <c r="Z18">
        <f t="shared" si="5"/>
        <v>2.2196204379562046</v>
      </c>
      <c r="AA18">
        <f t="shared" si="5"/>
        <v>2.2196204379562046</v>
      </c>
      <c r="AB18">
        <f t="shared" si="5"/>
        <v>2.2196204379562046</v>
      </c>
      <c r="AC18">
        <f t="shared" si="5"/>
        <v>2.2196204379562046</v>
      </c>
      <c r="AD18">
        <f t="shared" si="5"/>
        <v>2.2196204379562046</v>
      </c>
      <c r="AE18">
        <f t="shared" si="5"/>
        <v>2.2196204379562046</v>
      </c>
      <c r="AF18">
        <f t="shared" si="5"/>
        <v>2.7745255474452555</v>
      </c>
      <c r="AG18">
        <f t="shared" si="5"/>
        <v>1.9257488044299018</v>
      </c>
      <c r="AH18">
        <f t="shared" si="5"/>
        <v>2.6593673965936739</v>
      </c>
      <c r="AI18">
        <f t="shared" si="5"/>
        <v>1.9257488044299018</v>
      </c>
      <c r="AJ18">
        <f t="shared" si="5"/>
        <v>1.3961678832116788</v>
      </c>
      <c r="AK18">
        <f t="shared" si="5"/>
        <v>1.3961678832116788</v>
      </c>
      <c r="AL18">
        <f t="shared" si="5"/>
        <v>1.2410381184103811</v>
      </c>
      <c r="AM18">
        <f t="shared" si="5"/>
        <v>1.0153948241539483</v>
      </c>
      <c r="AN18">
        <f t="shared" si="5"/>
        <v>1.0153948241539483</v>
      </c>
      <c r="AO18">
        <f t="shared" si="5"/>
        <v>1.0153948241539483</v>
      </c>
      <c r="AP18">
        <f t="shared" si="5"/>
        <v>1.0739752947782144</v>
      </c>
      <c r="AQ18">
        <f t="shared" si="5"/>
        <v>0.79781021897810223</v>
      </c>
      <c r="AR18">
        <f t="shared" si="5"/>
        <v>1.0950336338915128</v>
      </c>
      <c r="AS18">
        <f t="shared" si="5"/>
        <v>1.0815182481751824</v>
      </c>
      <c r="AT18">
        <f t="shared" si="5"/>
        <v>0.88726753600137986</v>
      </c>
      <c r="AU18">
        <f t="shared" si="5"/>
        <v>0.74783978034401999</v>
      </c>
      <c r="AV18">
        <f t="shared" si="5"/>
        <v>1.49567956068804</v>
      </c>
      <c r="AW18">
        <f t="shared" si="5"/>
        <v>1.49567956068804</v>
      </c>
      <c r="AX18">
        <f t="shared" si="5"/>
        <v>1.3087196156020351</v>
      </c>
      <c r="AY18">
        <f t="shared" si="5"/>
        <v>1.3087196156020351</v>
      </c>
      <c r="AZ18">
        <f t="shared" si="5"/>
        <v>1.3087196156020351</v>
      </c>
      <c r="BA18">
        <f t="shared" si="5"/>
        <v>1.3087196156020351</v>
      </c>
      <c r="BB18">
        <f t="shared" si="5"/>
        <v>1.3087196156020351</v>
      </c>
      <c r="BC18">
        <f t="shared" si="5"/>
        <v>1.3087196156020351</v>
      </c>
      <c r="BD18">
        <f t="shared" si="5"/>
        <v>1.3087196156020351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ref="CH18:ES18" si="6">BS2/CH17</f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ref="ET18:FC18" si="7">EE2/ET17</f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I19">
        <f>I17/$C$8</f>
        <v>5.6464038652979186E-2</v>
      </c>
      <c r="J19">
        <f t="shared" ref="J19:T19" si="8">J17/$C$8</f>
        <v>6.5150813830360602E-2</v>
      </c>
      <c r="K19">
        <f t="shared" si="8"/>
        <v>6.5150813830360602E-2</v>
      </c>
      <c r="L19">
        <f t="shared" si="8"/>
        <v>5.6464038652979186E-2</v>
      </c>
      <c r="M19">
        <f t="shared" si="8"/>
        <v>6.0807426241669904E-2</v>
      </c>
      <c r="N19">
        <f t="shared" si="8"/>
        <v>7.3837589007742011E-2</v>
      </c>
      <c r="O19">
        <f t="shared" si="8"/>
        <v>7.3837589007742011E-2</v>
      </c>
      <c r="P19">
        <f t="shared" si="8"/>
        <v>8.2524364185123419E-2</v>
      </c>
      <c r="Q19">
        <f t="shared" si="8"/>
        <v>0.10424130212857695</v>
      </c>
      <c r="R19">
        <f t="shared" si="8"/>
        <v>9.1211139362504828E-2</v>
      </c>
      <c r="S19">
        <f t="shared" si="8"/>
        <v>0.10858468971726766</v>
      </c>
      <c r="T19">
        <f t="shared" si="8"/>
        <v>9.555452695119554E-2</v>
      </c>
      <c r="U19">
        <f>U17/F8</f>
        <v>7.9017601996675707E-2</v>
      </c>
      <c r="V19">
        <f t="shared" ref="V19:CG19" si="9">V17/G8</f>
        <v>6.1059056088340315E-2</v>
      </c>
      <c r="W19">
        <f t="shared" si="9"/>
        <v>7.1834183633341542E-2</v>
      </c>
      <c r="X19">
        <f t="shared" si="9"/>
        <v>6.465076527000739E-2</v>
      </c>
      <c r="Y19">
        <f t="shared" si="9"/>
        <v>6.465076527000739E-2</v>
      </c>
      <c r="Z19">
        <f t="shared" si="9"/>
        <v>8.9792729541676941E-2</v>
      </c>
      <c r="AA19">
        <f t="shared" si="9"/>
        <v>8.9792729541676941E-2</v>
      </c>
      <c r="AB19">
        <f t="shared" si="9"/>
        <v>8.9792729541676941E-2</v>
      </c>
      <c r="AC19">
        <f t="shared" si="9"/>
        <v>8.9792729541676941E-2</v>
      </c>
      <c r="AD19">
        <f t="shared" si="9"/>
        <v>8.9792729541676941E-2</v>
      </c>
      <c r="AE19">
        <f t="shared" si="9"/>
        <v>8.9792729541676941E-2</v>
      </c>
      <c r="AF19">
        <f t="shared" si="9"/>
        <v>7.1834183633341542E-2</v>
      </c>
      <c r="AG19">
        <f t="shared" si="9"/>
        <v>9.3906145853522485E-2</v>
      </c>
      <c r="AH19">
        <f t="shared" si="9"/>
        <v>6.8001002169792144E-2</v>
      </c>
      <c r="AI19">
        <f t="shared" si="9"/>
        <v>9.3906145853522485E-2</v>
      </c>
      <c r="AJ19">
        <f t="shared" si="9"/>
        <v>0.12952571841865171</v>
      </c>
      <c r="AK19">
        <f t="shared" si="9"/>
        <v>0.12952571841865171</v>
      </c>
      <c r="AL19">
        <f t="shared" si="9"/>
        <v>0.14571643322098315</v>
      </c>
      <c r="AM19">
        <f t="shared" si="9"/>
        <v>0.1780978628256461</v>
      </c>
      <c r="AN19">
        <f t="shared" si="9"/>
        <v>0.1780978628256461</v>
      </c>
      <c r="AO19">
        <f t="shared" si="9"/>
        <v>0.1780978628256461</v>
      </c>
      <c r="AP19">
        <f t="shared" si="9"/>
        <v>0.16838343394424721</v>
      </c>
      <c r="AQ19">
        <f t="shared" si="9"/>
        <v>0.22667000723264047</v>
      </c>
      <c r="AR19">
        <f t="shared" si="9"/>
        <v>0.16514529098378092</v>
      </c>
      <c r="AS19">
        <f t="shared" si="9"/>
        <v>0.14889944831124113</v>
      </c>
      <c r="AT19">
        <f t="shared" si="9"/>
        <v>0.18149821103290567</v>
      </c>
      <c r="AU19">
        <f t="shared" si="9"/>
        <v>0.21533686054751522</v>
      </c>
      <c r="AV19">
        <f t="shared" si="9"/>
        <v>0.10766843027375761</v>
      </c>
      <c r="AW19">
        <f t="shared" si="9"/>
        <v>0.10766843027375761</v>
      </c>
      <c r="AX19">
        <f t="shared" si="9"/>
        <v>0.12304963459858013</v>
      </c>
      <c r="AY19">
        <f t="shared" si="9"/>
        <v>0.12304963459858013</v>
      </c>
      <c r="AZ19">
        <f t="shared" si="9"/>
        <v>0.12304963459858013</v>
      </c>
      <c r="BA19">
        <f t="shared" si="9"/>
        <v>0.12304963459858013</v>
      </c>
      <c r="BB19">
        <f t="shared" si="9"/>
        <v>0.12304963459858013</v>
      </c>
      <c r="BC19">
        <f t="shared" si="9"/>
        <v>0.12304963459858013</v>
      </c>
      <c r="BD19">
        <f t="shared" si="9"/>
        <v>0.12304963459858013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ref="CH19:ES19" si="10">CH17/BS8</f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ref="ET19:FC19" si="11">ET17/EE8</f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I20">
        <f>$C$9/I17</f>
        <v>6.9632790567097134</v>
      </c>
      <c r="J20">
        <f t="shared" ref="J20:T20" si="12">$C$9/J17</f>
        <v>6.0348418491484184</v>
      </c>
      <c r="K20">
        <f t="shared" si="12"/>
        <v>6.0348418491484184</v>
      </c>
      <c r="L20">
        <f t="shared" si="12"/>
        <v>6.9632790567097134</v>
      </c>
      <c r="M20">
        <f t="shared" si="12"/>
        <v>6.4659019812304468</v>
      </c>
      <c r="N20">
        <f t="shared" si="12"/>
        <v>5.3248604551309571</v>
      </c>
      <c r="O20">
        <f t="shared" si="12"/>
        <v>5.3248604551309571</v>
      </c>
      <c r="P20">
        <f t="shared" si="12"/>
        <v>4.7643488282750672</v>
      </c>
      <c r="Q20">
        <f t="shared" si="12"/>
        <v>3.7717761557177614</v>
      </c>
      <c r="R20">
        <f t="shared" si="12"/>
        <v>4.3106013208202993</v>
      </c>
      <c r="S20">
        <f t="shared" si="12"/>
        <v>3.6209051094890512</v>
      </c>
      <c r="T20">
        <f t="shared" si="12"/>
        <v>4.1146648971466488</v>
      </c>
      <c r="U20">
        <f>F9/U17</f>
        <v>4.1329130723291305</v>
      </c>
      <c r="V20">
        <f t="shared" ref="V20:CG20" si="13">G9/V17</f>
        <v>5.348475740661228</v>
      </c>
      <c r="W20">
        <f t="shared" si="13"/>
        <v>4.5462043795620435</v>
      </c>
      <c r="X20">
        <f t="shared" si="13"/>
        <v>5.0513381995133821</v>
      </c>
      <c r="Y20">
        <f t="shared" si="13"/>
        <v>5.0513381995133821</v>
      </c>
      <c r="Z20">
        <f t="shared" si="13"/>
        <v>3.6369635036496351</v>
      </c>
      <c r="AA20">
        <f t="shared" si="13"/>
        <v>3.6369635036496351</v>
      </c>
      <c r="AB20">
        <f t="shared" si="13"/>
        <v>3.6369635036496351</v>
      </c>
      <c r="AC20">
        <f t="shared" si="13"/>
        <v>3.6369635036496351</v>
      </c>
      <c r="AD20">
        <f t="shared" si="13"/>
        <v>3.6369635036496351</v>
      </c>
      <c r="AE20">
        <f t="shared" si="13"/>
        <v>3.6369635036496351</v>
      </c>
      <c r="AF20">
        <f t="shared" si="13"/>
        <v>4.5462043795620435</v>
      </c>
      <c r="AG20">
        <f t="shared" si="13"/>
        <v>3.4033727661716586</v>
      </c>
      <c r="AH20">
        <f t="shared" si="13"/>
        <v>4.6998957247132429</v>
      </c>
      <c r="AI20">
        <f t="shared" si="13"/>
        <v>3.4033727661716586</v>
      </c>
      <c r="AJ20">
        <f t="shared" si="13"/>
        <v>2.4674452554744524</v>
      </c>
      <c r="AK20">
        <f t="shared" si="13"/>
        <v>2.4674452554744524</v>
      </c>
      <c r="AL20">
        <f t="shared" si="13"/>
        <v>2.1932846715328469</v>
      </c>
      <c r="AM20">
        <f t="shared" si="13"/>
        <v>1.7945056403450563</v>
      </c>
      <c r="AN20">
        <f t="shared" si="13"/>
        <v>1.7945056403450563</v>
      </c>
      <c r="AO20">
        <f t="shared" si="13"/>
        <v>1.7945056403450563</v>
      </c>
      <c r="AP20">
        <f t="shared" si="13"/>
        <v>1.8980348119034249</v>
      </c>
      <c r="AQ20">
        <f t="shared" si="13"/>
        <v>1.4099687174139728</v>
      </c>
      <c r="AR20">
        <f t="shared" si="13"/>
        <v>1.9352511807642765</v>
      </c>
      <c r="AS20">
        <f t="shared" si="13"/>
        <v>2.214189781021898</v>
      </c>
      <c r="AT20">
        <f t="shared" si="13"/>
        <v>1.8165007521246326</v>
      </c>
      <c r="AU20">
        <f t="shared" si="13"/>
        <v>1.5310506339336187</v>
      </c>
      <c r="AV20">
        <f t="shared" si="13"/>
        <v>3.0621012678672375</v>
      </c>
      <c r="AW20">
        <f t="shared" si="13"/>
        <v>3.0621012678672375</v>
      </c>
      <c r="AX20">
        <f t="shared" si="13"/>
        <v>2.6793386093838327</v>
      </c>
      <c r="AY20">
        <f t="shared" si="13"/>
        <v>2.6793386093838327</v>
      </c>
      <c r="AZ20">
        <f t="shared" si="13"/>
        <v>2.6793386093838327</v>
      </c>
      <c r="BA20">
        <f t="shared" si="13"/>
        <v>2.6793386093838327</v>
      </c>
      <c r="BB20">
        <f t="shared" si="13"/>
        <v>2.6793386093838327</v>
      </c>
      <c r="BC20">
        <f t="shared" si="13"/>
        <v>2.6793386093838327</v>
      </c>
      <c r="BD20">
        <f t="shared" si="13"/>
        <v>2.6793386093838327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ref="CH20:ES20" si="14">BS9/CH17</f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ref="ET20:FC20" si="15">EE9/ET17</f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8905</v>
      </c>
      <c r="M22">
        <f t="shared" si="16"/>
        <v>0</v>
      </c>
      <c r="N22">
        <f t="shared" si="16"/>
        <v>0</v>
      </c>
      <c r="O22">
        <f t="shared" si="16"/>
        <v>11645</v>
      </c>
      <c r="P22">
        <f t="shared" si="16"/>
        <v>13015</v>
      </c>
      <c r="Q22">
        <f t="shared" si="16"/>
        <v>16440</v>
      </c>
      <c r="R22">
        <f t="shared" si="16"/>
        <v>14385</v>
      </c>
      <c r="S22">
        <f t="shared" si="16"/>
        <v>17125</v>
      </c>
      <c r="T22">
        <f t="shared" si="16"/>
        <v>15070</v>
      </c>
      <c r="U22">
        <f t="shared" si="16"/>
        <v>0</v>
      </c>
      <c r="V22">
        <f t="shared" si="16"/>
        <v>11645</v>
      </c>
      <c r="W22">
        <f t="shared" si="16"/>
        <v>13700</v>
      </c>
      <c r="X22">
        <f t="shared" si="16"/>
        <v>0</v>
      </c>
      <c r="Y22">
        <f t="shared" si="16"/>
        <v>12330</v>
      </c>
      <c r="Z22">
        <f t="shared" si="16"/>
        <v>0</v>
      </c>
      <c r="AA22">
        <f t="shared" si="16"/>
        <v>17125</v>
      </c>
      <c r="AB22">
        <f t="shared" si="16"/>
        <v>17125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27400</v>
      </c>
      <c r="AL22">
        <f t="shared" si="16"/>
        <v>30825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24766</v>
      </c>
      <c r="AW22">
        <f t="shared" si="16"/>
        <v>24766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3.6158338012352611</v>
      </c>
      <c r="M23">
        <f t="shared" si="19"/>
        <v>0</v>
      </c>
      <c r="N23">
        <f t="shared" si="19"/>
        <v>0</v>
      </c>
      <c r="O23">
        <f t="shared" si="19"/>
        <v>2.7650493774151998</v>
      </c>
      <c r="P23">
        <f t="shared" si="19"/>
        <v>2.4739915482135997</v>
      </c>
      <c r="Q23">
        <f t="shared" si="19"/>
        <v>1.9585766423357664</v>
      </c>
      <c r="R23">
        <f t="shared" si="19"/>
        <v>2.2383733055265904</v>
      </c>
      <c r="S23">
        <f t="shared" si="19"/>
        <v>1.8802335766423357</v>
      </c>
      <c r="T23">
        <f t="shared" si="19"/>
        <v>2.1366290643662906</v>
      </c>
      <c r="U23">
        <f t="shared" si="19"/>
        <v>0</v>
      </c>
      <c r="V23">
        <f t="shared" si="19"/>
        <v>3.2641477028767714</v>
      </c>
      <c r="W23">
        <f t="shared" si="19"/>
        <v>2.7745255474452555</v>
      </c>
      <c r="X23">
        <f t="shared" si="19"/>
        <v>0</v>
      </c>
      <c r="Y23">
        <f t="shared" si="19"/>
        <v>3.0828061638280615</v>
      </c>
      <c r="Z23">
        <f t="shared" si="19"/>
        <v>0</v>
      </c>
      <c r="AA23">
        <f t="shared" si="19"/>
        <v>2.2196204379562046</v>
      </c>
      <c r="AB23">
        <f t="shared" si="19"/>
        <v>2.2196204379562046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1.3961678832116788</v>
      </c>
      <c r="AL23">
        <f t="shared" si="19"/>
        <v>1.2410381184103811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1.49567956068804</v>
      </c>
      <c r="AW23">
        <f t="shared" si="19"/>
        <v>1.49567956068804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5.6464038652979186E-2</v>
      </c>
      <c r="M24">
        <f t="shared" si="22"/>
        <v>0</v>
      </c>
      <c r="N24">
        <f t="shared" si="22"/>
        <v>0</v>
      </c>
      <c r="O24">
        <f t="shared" si="22"/>
        <v>7.3837589007742011E-2</v>
      </c>
      <c r="P24">
        <f t="shared" si="22"/>
        <v>8.2524364185123419E-2</v>
      </c>
      <c r="Q24">
        <f t="shared" si="22"/>
        <v>0.10424130212857695</v>
      </c>
      <c r="R24">
        <f t="shared" si="22"/>
        <v>9.1211139362504828E-2</v>
      </c>
      <c r="S24">
        <f t="shared" si="22"/>
        <v>0.10858468971726766</v>
      </c>
      <c r="T24">
        <f t="shared" si="22"/>
        <v>9.555452695119554E-2</v>
      </c>
      <c r="U24">
        <f t="shared" si="22"/>
        <v>0</v>
      </c>
      <c r="V24">
        <f t="shared" si="22"/>
        <v>6.1059056088340315E-2</v>
      </c>
      <c r="W24">
        <f t="shared" si="22"/>
        <v>7.1834183633341542E-2</v>
      </c>
      <c r="X24">
        <f t="shared" si="22"/>
        <v>0</v>
      </c>
      <c r="Y24">
        <f t="shared" si="22"/>
        <v>6.465076527000739E-2</v>
      </c>
      <c r="Z24">
        <f t="shared" si="22"/>
        <v>0</v>
      </c>
      <c r="AA24">
        <f t="shared" si="22"/>
        <v>8.9792729541676941E-2</v>
      </c>
      <c r="AB24">
        <f t="shared" si="22"/>
        <v>8.9792729541676941E-2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0.12952571841865171</v>
      </c>
      <c r="AL24">
        <f t="shared" si="22"/>
        <v>0.14571643322098315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0.10766843027375761</v>
      </c>
      <c r="AW24">
        <f t="shared" si="22"/>
        <v>0.10766843027375761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6.9632790567097134</v>
      </c>
      <c r="M25">
        <f t="shared" si="25"/>
        <v>0</v>
      </c>
      <c r="N25">
        <f t="shared" si="25"/>
        <v>0</v>
      </c>
      <c r="O25">
        <f t="shared" si="25"/>
        <v>5.3248604551309571</v>
      </c>
      <c r="P25">
        <f t="shared" si="25"/>
        <v>4.7643488282750672</v>
      </c>
      <c r="Q25">
        <f t="shared" si="25"/>
        <v>3.7717761557177614</v>
      </c>
      <c r="R25">
        <f t="shared" si="25"/>
        <v>4.3106013208202993</v>
      </c>
      <c r="S25">
        <f t="shared" si="25"/>
        <v>3.6209051094890512</v>
      </c>
      <c r="T25">
        <f t="shared" si="25"/>
        <v>4.1146648971466488</v>
      </c>
      <c r="U25">
        <f t="shared" si="25"/>
        <v>0</v>
      </c>
      <c r="V25">
        <f t="shared" si="25"/>
        <v>5.348475740661228</v>
      </c>
      <c r="W25">
        <f t="shared" si="25"/>
        <v>4.5462043795620435</v>
      </c>
      <c r="X25">
        <f t="shared" si="25"/>
        <v>0</v>
      </c>
      <c r="Y25">
        <f t="shared" si="25"/>
        <v>5.0513381995133821</v>
      </c>
      <c r="Z25">
        <f t="shared" si="25"/>
        <v>0</v>
      </c>
      <c r="AA25">
        <f t="shared" si="25"/>
        <v>3.6369635036496351</v>
      </c>
      <c r="AB25">
        <f t="shared" si="25"/>
        <v>3.6369635036496351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2.4674452554744524</v>
      </c>
      <c r="AL25">
        <f t="shared" si="25"/>
        <v>2.1932846715328469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3.0621012678672375</v>
      </c>
      <c r="AW25">
        <f t="shared" si="25"/>
        <v>3.0621012678672375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-0.13315217400000001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0.117505995</v>
      </c>
      <c r="Q26">
        <f t="shared" si="28"/>
        <v>0.263412017</v>
      </c>
      <c r="R26">
        <f t="shared" si="28"/>
        <v>-0.12484076400000001</v>
      </c>
      <c r="S26">
        <f t="shared" si="28"/>
        <v>0.19019893299999999</v>
      </c>
      <c r="T26">
        <f t="shared" si="28"/>
        <v>-0.119853241</v>
      </c>
      <c r="U26">
        <f t="shared" si="28"/>
        <v>0</v>
      </c>
      <c r="V26">
        <f t="shared" si="28"/>
        <v>-0.22742010200000001</v>
      </c>
      <c r="W26">
        <f t="shared" si="28"/>
        <v>0.176258993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0.125090383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-0.26112105800000002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-0.28465457399999999</v>
      </c>
      <c r="M27">
        <f t="shared" si="31"/>
        <v>0</v>
      </c>
      <c r="N27">
        <f t="shared" si="31"/>
        <v>0</v>
      </c>
      <c r="O27">
        <f t="shared" si="31"/>
        <v>-0.1643636</v>
      </c>
      <c r="P27">
        <f t="shared" si="31"/>
        <v>-5.0352504999999999E-2</v>
      </c>
      <c r="Q27">
        <f t="shared" si="31"/>
        <v>9.1328117E-2</v>
      </c>
      <c r="R27">
        <f t="shared" si="31"/>
        <v>-0.29029216400000002</v>
      </c>
      <c r="S27">
        <f t="shared" si="31"/>
        <v>3.8933333000000001E-2</v>
      </c>
      <c r="T27">
        <f t="shared" si="31"/>
        <v>-0.26858014099999999</v>
      </c>
      <c r="U27">
        <f t="shared" si="31"/>
        <v>0</v>
      </c>
      <c r="V27">
        <f t="shared" si="31"/>
        <v>-0.37490660199999998</v>
      </c>
      <c r="W27">
        <f t="shared" si="31"/>
        <v>2.4309992999999998E-2</v>
      </c>
      <c r="X27">
        <f t="shared" si="31"/>
        <v>0</v>
      </c>
      <c r="Y27">
        <f t="shared" si="31"/>
        <v>-0.1583688</v>
      </c>
      <c r="Z27">
        <f t="shared" si="31"/>
        <v>0</v>
      </c>
      <c r="AA27">
        <f t="shared" si="31"/>
        <v>-0.17429140000000001</v>
      </c>
      <c r="AB27">
        <f t="shared" si="31"/>
        <v>-0.16886139999999999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-0.1132422</v>
      </c>
      <c r="AL27">
        <f t="shared" si="31"/>
        <v>8.9978300000000003E-4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-0.35001515799999999</v>
      </c>
      <c r="AW27">
        <f t="shared" si="31"/>
        <v>-9.0217099999999995E-2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0.70479999999999998</v>
      </c>
      <c r="M28">
        <f t="shared" si="34"/>
        <v>0</v>
      </c>
      <c r="N28">
        <f t="shared" si="34"/>
        <v>0</v>
      </c>
      <c r="O28">
        <f t="shared" si="34"/>
        <v>0.7772</v>
      </c>
      <c r="P28">
        <f t="shared" si="34"/>
        <v>0.72950000000000004</v>
      </c>
      <c r="Q28">
        <f t="shared" si="34"/>
        <v>0.75529999999999997</v>
      </c>
      <c r="R28">
        <f t="shared" si="34"/>
        <v>0.52780000000000005</v>
      </c>
      <c r="S28">
        <f t="shared" si="34"/>
        <v>0.53120000000000001</v>
      </c>
      <c r="T28">
        <f t="shared" si="34"/>
        <v>0.51629999999999998</v>
      </c>
      <c r="U28">
        <f t="shared" si="34"/>
        <v>0</v>
      </c>
      <c r="V28">
        <f t="shared" si="34"/>
        <v>0.58550000000000002</v>
      </c>
      <c r="W28">
        <f t="shared" si="34"/>
        <v>0.623</v>
      </c>
      <c r="X28">
        <f t="shared" si="34"/>
        <v>0</v>
      </c>
      <c r="Y28">
        <f t="shared" si="34"/>
        <v>0.73760000000000003</v>
      </c>
      <c r="Z28">
        <f t="shared" si="34"/>
        <v>0</v>
      </c>
      <c r="AA28">
        <f t="shared" si="34"/>
        <v>1.1077999999999999</v>
      </c>
      <c r="AB28">
        <f t="shared" si="34"/>
        <v>1.0978000000000001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0.3594</v>
      </c>
      <c r="AL28">
        <f t="shared" si="34"/>
        <v>0.50619999999999998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-0.24929999999999999</v>
      </c>
      <c r="AW28">
        <f t="shared" si="34"/>
        <v>-0.2283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alliance_pharmaceuticals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2014-07-28T18:49:53Z</dcterms:created>
  <dcterms:modified xsi:type="dcterms:W3CDTF">2014-08-19T09:39:02Z</dcterms:modified>
</cp:coreProperties>
</file>