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capevin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O20" i="1"/>
  <c r="U18" i="1"/>
  <c r="Q18" i="1"/>
  <c r="P22" i="1"/>
  <c r="T23" i="1"/>
  <c r="X22" i="1"/>
  <c r="AF22" i="1"/>
  <c r="AN22" i="1"/>
  <c r="AV22" i="1"/>
  <c r="AZ25" i="1"/>
  <c r="BD22" i="1"/>
  <c r="BL22" i="1"/>
  <c r="BT22" i="1"/>
  <c r="CB22" i="1"/>
  <c r="CJ22" i="1"/>
  <c r="CN22" i="1"/>
  <c r="CR22" i="1"/>
  <c r="CZ22" i="1"/>
  <c r="DH22" i="1"/>
  <c r="DP22" i="1"/>
  <c r="DX22" i="1"/>
  <c r="EF22" i="1"/>
  <c r="EN22" i="1"/>
  <c r="EV22" i="1"/>
  <c r="M23" i="1"/>
  <c r="O23" i="1"/>
  <c r="Q23" i="1"/>
  <c r="Y23" i="1"/>
  <c r="AA23" i="1"/>
  <c r="AC23" i="1"/>
  <c r="AE23" i="1"/>
  <c r="AG23" i="1"/>
  <c r="AH23" i="1"/>
  <c r="AL23" i="1"/>
  <c r="AO23" i="1"/>
  <c r="AQ23" i="1"/>
  <c r="AS23" i="1"/>
  <c r="AU23" i="1"/>
  <c r="AW23" i="1"/>
  <c r="BE23" i="1"/>
  <c r="BG23" i="1"/>
  <c r="BI23" i="1"/>
  <c r="BK23" i="1"/>
  <c r="BM23" i="1"/>
  <c r="BP23" i="1"/>
  <c r="BU23" i="1"/>
  <c r="BW23" i="1"/>
  <c r="BY23" i="1"/>
  <c r="CA23" i="1"/>
  <c r="CC23" i="1"/>
  <c r="CK23" i="1"/>
  <c r="CM23" i="1"/>
  <c r="CO23" i="1"/>
  <c r="CQ23" i="1"/>
  <c r="CS23" i="1"/>
  <c r="CT23" i="1"/>
  <c r="CX23" i="1"/>
  <c r="DA23" i="1"/>
  <c r="DC23" i="1"/>
  <c r="DE23" i="1"/>
  <c r="DG23" i="1"/>
  <c r="DI23" i="1"/>
  <c r="DQ23" i="1"/>
  <c r="DS23" i="1"/>
  <c r="DU23" i="1"/>
  <c r="DW23" i="1"/>
  <c r="DY23" i="1"/>
  <c r="EB23" i="1"/>
  <c r="EG23" i="1"/>
  <c r="EI23" i="1"/>
  <c r="EK23" i="1"/>
  <c r="EM23" i="1"/>
  <c r="EO23" i="1"/>
  <c r="EW23" i="1"/>
  <c r="EY23" i="1"/>
  <c r="FA23" i="1"/>
  <c r="FC23" i="1"/>
  <c r="N24" i="1"/>
  <c r="S24" i="1"/>
  <c r="U24" i="1"/>
  <c r="W24" i="1"/>
  <c r="Z24" i="1"/>
  <c r="AI24" i="1"/>
  <c r="AK24" i="1"/>
  <c r="AM24" i="1"/>
  <c r="AP24" i="1"/>
  <c r="AR24" i="1"/>
  <c r="AW24" i="1"/>
  <c r="AY24" i="1"/>
  <c r="BA24" i="1"/>
  <c r="BC24" i="1"/>
  <c r="BF24" i="1"/>
  <c r="BO24" i="1"/>
  <c r="BQ24" i="1"/>
  <c r="BS24" i="1"/>
  <c r="BV24" i="1"/>
  <c r="BZ24" i="1"/>
  <c r="CE24" i="1"/>
  <c r="CG24" i="1"/>
  <c r="CL24" i="1"/>
  <c r="CP24" i="1"/>
  <c r="CY24" i="1"/>
  <c r="DB24" i="1"/>
  <c r="DO24" i="1"/>
  <c r="DR24" i="1"/>
  <c r="EA24" i="1"/>
  <c r="EH24" i="1"/>
  <c r="EL24" i="1"/>
  <c r="EQ24" i="1"/>
  <c r="ES24" i="1"/>
  <c r="EX24" i="1"/>
  <c r="FB24" i="1"/>
  <c r="O25" i="1"/>
  <c r="S25" i="1"/>
  <c r="AA25" i="1"/>
  <c r="AE25" i="1"/>
  <c r="AI25" i="1"/>
  <c r="AQ25" i="1"/>
  <c r="AX25" i="1"/>
  <c r="AY25" i="1"/>
  <c r="BB25" i="1"/>
  <c r="BG25" i="1"/>
  <c r="BI25" i="1"/>
  <c r="BO25" i="1"/>
  <c r="BR25" i="1"/>
  <c r="BW25" i="1"/>
  <c r="CA25" i="1"/>
  <c r="CE25" i="1"/>
  <c r="CM25" i="1"/>
  <c r="CQ25" i="1"/>
  <c r="CU25" i="1"/>
  <c r="DC25" i="1"/>
  <c r="DJ25" i="1"/>
  <c r="DK25" i="1"/>
  <c r="DN25" i="1"/>
  <c r="DS25" i="1"/>
  <c r="DU25" i="1"/>
  <c r="EA25" i="1"/>
  <c r="ED25" i="1"/>
  <c r="EI25" i="1"/>
  <c r="EM25" i="1"/>
  <c r="EQ25" i="1"/>
  <c r="EY25" i="1"/>
  <c r="FC25" i="1"/>
  <c r="M22" i="1"/>
  <c r="N22" i="1"/>
  <c r="O22" i="1"/>
  <c r="Q22" i="1"/>
  <c r="S22" i="1"/>
  <c r="U22" i="1"/>
  <c r="W22" i="1"/>
  <c r="Y22" i="1"/>
  <c r="Z22" i="1"/>
  <c r="AA22" i="1"/>
  <c r="AC22" i="1"/>
  <c r="AD22" i="1"/>
  <c r="AE22" i="1"/>
  <c r="AG22" i="1"/>
  <c r="AI22" i="1"/>
  <c r="AK22" i="1"/>
  <c r="AM22" i="1"/>
  <c r="AO22" i="1"/>
  <c r="AP22" i="1"/>
  <c r="AQ22" i="1"/>
  <c r="AS22" i="1"/>
  <c r="AT22" i="1"/>
  <c r="AU22" i="1"/>
  <c r="AW22" i="1"/>
  <c r="AY22" i="1"/>
  <c r="BA22" i="1"/>
  <c r="BC22" i="1"/>
  <c r="BE22" i="1"/>
  <c r="BF22" i="1"/>
  <c r="BG22" i="1"/>
  <c r="BH22" i="1"/>
  <c r="BI22" i="1"/>
  <c r="BJ22" i="1"/>
  <c r="BK22" i="1"/>
  <c r="BM22" i="1"/>
  <c r="BO22" i="1"/>
  <c r="BQ22" i="1"/>
  <c r="BS22" i="1"/>
  <c r="BU22" i="1"/>
  <c r="BV22" i="1"/>
  <c r="BW22" i="1"/>
  <c r="BY22" i="1"/>
  <c r="BZ22" i="1"/>
  <c r="CA22" i="1"/>
  <c r="CC22" i="1"/>
  <c r="CE22" i="1"/>
  <c r="CG22" i="1"/>
  <c r="CI22" i="1"/>
  <c r="CK22" i="1"/>
  <c r="CL22" i="1"/>
  <c r="CM22" i="1"/>
  <c r="CO22" i="1"/>
  <c r="CP22" i="1"/>
  <c r="CQ22" i="1"/>
  <c r="CS22" i="1"/>
  <c r="CU22" i="1"/>
  <c r="CW22" i="1"/>
  <c r="CY22" i="1"/>
  <c r="DA22" i="1"/>
  <c r="DB22" i="1"/>
  <c r="DC22" i="1"/>
  <c r="DE22" i="1"/>
  <c r="DF22" i="1"/>
  <c r="DG22" i="1"/>
  <c r="DI22" i="1"/>
  <c r="DK22" i="1"/>
  <c r="DM22" i="1"/>
  <c r="DO22" i="1"/>
  <c r="DQ22" i="1"/>
  <c r="DR22" i="1"/>
  <c r="DS22" i="1"/>
  <c r="DT22" i="1"/>
  <c r="DU22" i="1"/>
  <c r="DV22" i="1"/>
  <c r="DW22" i="1"/>
  <c r="DY22" i="1"/>
  <c r="EA22" i="1"/>
  <c r="EC22" i="1"/>
  <c r="EE22" i="1"/>
  <c r="EG22" i="1"/>
  <c r="EH22" i="1"/>
  <c r="EI22" i="1"/>
  <c r="EK22" i="1"/>
  <c r="EL22" i="1"/>
  <c r="EM22" i="1"/>
  <c r="EO22" i="1"/>
  <c r="EQ22" i="1"/>
  <c r="ES22" i="1"/>
  <c r="EU22" i="1"/>
  <c r="EW22" i="1"/>
  <c r="EX22" i="1"/>
  <c r="EY22" i="1"/>
  <c r="FA22" i="1"/>
  <c r="FB22" i="1"/>
  <c r="FC22" i="1"/>
  <c r="S23" i="1"/>
  <c r="U23" i="1"/>
  <c r="W23" i="1"/>
  <c r="AI23" i="1"/>
  <c r="AK23" i="1"/>
  <c r="AM23" i="1"/>
  <c r="AX23" i="1"/>
  <c r="AY23" i="1"/>
  <c r="BA23" i="1"/>
  <c r="BB23" i="1"/>
  <c r="BC23" i="1"/>
  <c r="BN23" i="1"/>
  <c r="BO23" i="1"/>
  <c r="BQ23" i="1"/>
  <c r="BR23" i="1"/>
  <c r="BS23" i="1"/>
  <c r="CE23" i="1"/>
  <c r="CG23" i="1"/>
  <c r="CI23" i="1"/>
  <c r="CU23" i="1"/>
  <c r="CW23" i="1"/>
  <c r="CY23" i="1"/>
  <c r="DJ23" i="1"/>
  <c r="DK23" i="1"/>
  <c r="DM23" i="1"/>
  <c r="DN23" i="1"/>
  <c r="DO23" i="1"/>
  <c r="DZ23" i="1"/>
  <c r="EA23" i="1"/>
  <c r="EC23" i="1"/>
  <c r="ED23" i="1"/>
  <c r="EE23" i="1"/>
  <c r="EQ23" i="1"/>
  <c r="ES23" i="1"/>
  <c r="EU23" i="1"/>
  <c r="M24" i="1"/>
  <c r="O24" i="1"/>
  <c r="Q24" i="1"/>
  <c r="Y24" i="1"/>
  <c r="AA24" i="1"/>
  <c r="AC24" i="1"/>
  <c r="AD24" i="1"/>
  <c r="AE24" i="1"/>
  <c r="AG24" i="1"/>
  <c r="AO24" i="1"/>
  <c r="AQ24" i="1"/>
  <c r="AS24" i="1"/>
  <c r="AT24" i="1"/>
  <c r="AU24" i="1"/>
  <c r="BE24" i="1"/>
  <c r="BG24" i="1"/>
  <c r="BI24" i="1"/>
  <c r="BJ24" i="1"/>
  <c r="BK24" i="1"/>
  <c r="BM24" i="1"/>
  <c r="BU24" i="1"/>
  <c r="BW24" i="1"/>
  <c r="BX24" i="1"/>
  <c r="BY24" i="1"/>
  <c r="CA24" i="1"/>
  <c r="CC24" i="1"/>
  <c r="CI24" i="1"/>
  <c r="CK24" i="1"/>
  <c r="CM24" i="1"/>
  <c r="CO24" i="1"/>
  <c r="CQ24" i="1"/>
  <c r="CS24" i="1"/>
  <c r="CU24" i="1"/>
  <c r="CW24" i="1"/>
  <c r="DA24" i="1"/>
  <c r="DC24" i="1"/>
  <c r="DD24" i="1"/>
  <c r="DE24" i="1"/>
  <c r="DF24" i="1"/>
  <c r="DG24" i="1"/>
  <c r="DI24" i="1"/>
  <c r="DK24" i="1"/>
  <c r="DM24" i="1"/>
  <c r="DQ24" i="1"/>
  <c r="DS24" i="1"/>
  <c r="DU24" i="1"/>
  <c r="DV24" i="1"/>
  <c r="DW24" i="1"/>
  <c r="DY24" i="1"/>
  <c r="EC24" i="1"/>
  <c r="EE24" i="1"/>
  <c r="EG24" i="1"/>
  <c r="EI24" i="1"/>
  <c r="EK24" i="1"/>
  <c r="EM24" i="1"/>
  <c r="EO24" i="1"/>
  <c r="EU24" i="1"/>
  <c r="EW24" i="1"/>
  <c r="EY24" i="1"/>
  <c r="FA24" i="1"/>
  <c r="FC24" i="1"/>
  <c r="M25" i="1"/>
  <c r="Q25" i="1"/>
  <c r="R25" i="1"/>
  <c r="T25" i="1"/>
  <c r="U25" i="1"/>
  <c r="V25" i="1"/>
  <c r="W25" i="1"/>
  <c r="Y25" i="1"/>
  <c r="AC25" i="1"/>
  <c r="AG25" i="1"/>
  <c r="AH25" i="1"/>
  <c r="AK25" i="1"/>
  <c r="AL25" i="1"/>
  <c r="AM25" i="1"/>
  <c r="AO25" i="1"/>
  <c r="AS25" i="1"/>
  <c r="AU25" i="1"/>
  <c r="AW25" i="1"/>
  <c r="BA25" i="1"/>
  <c r="BC25" i="1"/>
  <c r="BE25" i="1"/>
  <c r="BK25" i="1"/>
  <c r="BM25" i="1"/>
  <c r="BN25" i="1"/>
  <c r="BQ25" i="1"/>
  <c r="BS25" i="1"/>
  <c r="BU25" i="1"/>
  <c r="BY25" i="1"/>
  <c r="CC25" i="1"/>
  <c r="CD25" i="1"/>
  <c r="CF25" i="1"/>
  <c r="CG25" i="1"/>
  <c r="CH25" i="1"/>
  <c r="CI25" i="1"/>
  <c r="CK25" i="1"/>
  <c r="CO25" i="1"/>
  <c r="CS25" i="1"/>
  <c r="CT25" i="1"/>
  <c r="CW25" i="1"/>
  <c r="CX25" i="1"/>
  <c r="CY25" i="1"/>
  <c r="DA25" i="1"/>
  <c r="DE25" i="1"/>
  <c r="DG25" i="1"/>
  <c r="DI25" i="1"/>
  <c r="DM25" i="1"/>
  <c r="DO25" i="1"/>
  <c r="DQ25" i="1"/>
  <c r="DW25" i="1"/>
  <c r="DY25" i="1"/>
  <c r="DZ25" i="1"/>
  <c r="EC25" i="1"/>
  <c r="EE25" i="1"/>
  <c r="EG25" i="1"/>
  <c r="EK25" i="1"/>
  <c r="EO25" i="1"/>
  <c r="EP25" i="1"/>
  <c r="ER25" i="1"/>
  <c r="ES25" i="1"/>
  <c r="ET25" i="1"/>
  <c r="EU25" i="1"/>
  <c r="EW25" i="1"/>
  <c r="FA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5" i="1"/>
  <c r="EJ25" i="1"/>
  <c r="EJ23" i="1"/>
  <c r="EB24" i="1"/>
  <c r="EB22" i="1"/>
  <c r="DL22" i="1"/>
  <c r="DL24" i="1"/>
  <c r="CV24" i="1"/>
  <c r="CV22" i="1"/>
  <c r="CF22" i="1"/>
  <c r="CF24" i="1"/>
  <c r="BP24" i="1"/>
  <c r="BP22" i="1"/>
  <c r="BH23" i="1"/>
  <c r="BH25" i="1"/>
  <c r="AJ24" i="1"/>
  <c r="AJ22" i="1"/>
  <c r="AB23" i="1"/>
  <c r="AB25" i="1"/>
  <c r="BX22" i="1"/>
  <c r="CV25" i="1"/>
  <c r="AJ25" i="1"/>
  <c r="EZ22" i="1"/>
  <c r="AB22" i="1"/>
  <c r="DL25" i="1"/>
  <c r="EJ24" i="1"/>
  <c r="CV23" i="1"/>
  <c r="AJ23" i="1"/>
  <c r="FB25" i="1"/>
  <c r="FB23" i="1"/>
  <c r="EX25" i="1"/>
  <c r="EX23" i="1"/>
  <c r="ET24" i="1"/>
  <c r="ET22" i="1"/>
  <c r="EP24" i="1"/>
  <c r="EP22" i="1"/>
  <c r="EL23" i="1"/>
  <c r="EL25" i="1"/>
  <c r="EH23" i="1"/>
  <c r="EH25" i="1"/>
  <c r="ED22" i="1"/>
  <c r="ED24" i="1"/>
  <c r="DZ22" i="1"/>
  <c r="DZ24" i="1"/>
  <c r="DV25" i="1"/>
  <c r="DV23" i="1"/>
  <c r="DR25" i="1"/>
  <c r="DR23" i="1"/>
  <c r="DN24" i="1"/>
  <c r="DN22" i="1"/>
  <c r="DJ24" i="1"/>
  <c r="DJ22" i="1"/>
  <c r="DF23" i="1"/>
  <c r="DF25" i="1"/>
  <c r="DB23" i="1"/>
  <c r="DB25" i="1"/>
  <c r="CX22" i="1"/>
  <c r="CX24" i="1"/>
  <c r="CT22" i="1"/>
  <c r="CT24" i="1"/>
  <c r="CP25" i="1"/>
  <c r="CP23" i="1"/>
  <c r="CL25" i="1"/>
  <c r="CL23" i="1"/>
  <c r="CH24" i="1"/>
  <c r="CH22" i="1"/>
  <c r="CD24" i="1"/>
  <c r="CD22" i="1"/>
  <c r="BZ23" i="1"/>
  <c r="BZ25" i="1"/>
  <c r="BV23" i="1"/>
  <c r="BV25" i="1"/>
  <c r="BR22" i="1"/>
  <c r="BR24" i="1"/>
  <c r="BN22" i="1"/>
  <c r="BN24" i="1"/>
  <c r="BJ25" i="1"/>
  <c r="BJ23" i="1"/>
  <c r="BF25" i="1"/>
  <c r="BF23" i="1"/>
  <c r="BB24" i="1"/>
  <c r="BB22" i="1"/>
  <c r="AX24" i="1"/>
  <c r="AX22" i="1"/>
  <c r="AT23" i="1"/>
  <c r="AT25" i="1"/>
  <c r="AP23" i="1"/>
  <c r="AP25" i="1"/>
  <c r="AL22" i="1"/>
  <c r="AL24" i="1"/>
  <c r="AH22" i="1"/>
  <c r="AH24" i="1"/>
  <c r="AD25" i="1"/>
  <c r="AD23" i="1"/>
  <c r="Z25" i="1"/>
  <c r="Z23" i="1"/>
  <c r="V24" i="1"/>
  <c r="V22" i="1"/>
  <c r="R24" i="1"/>
  <c r="R22" i="1"/>
  <c r="N23" i="1"/>
  <c r="N25" i="1"/>
  <c r="ER22" i="1"/>
  <c r="ER24" i="1"/>
  <c r="DT23" i="1"/>
  <c r="DT25" i="1"/>
  <c r="DD25" i="1"/>
  <c r="DD23" i="1"/>
  <c r="CN23" i="1"/>
  <c r="CN25" i="1"/>
  <c r="BX25" i="1"/>
  <c r="BX23" i="1"/>
  <c r="AZ22" i="1"/>
  <c r="AZ24" i="1"/>
  <c r="AR25" i="1"/>
  <c r="AR23" i="1"/>
  <c r="T22" i="1"/>
  <c r="T24" i="1"/>
  <c r="EJ22" i="1"/>
  <c r="DT24" i="1"/>
  <c r="BH24" i="1"/>
  <c r="ER23" i="1"/>
  <c r="CF23" i="1"/>
  <c r="DD22" i="1"/>
  <c r="AR22" i="1"/>
  <c r="EB25" i="1"/>
  <c r="BP25" i="1"/>
  <c r="EZ24" i="1"/>
  <c r="CN24" i="1"/>
  <c r="AB24" i="1"/>
  <c r="ET23" i="1"/>
  <c r="EP23" i="1"/>
  <c r="DL23" i="1"/>
  <c r="CH23" i="1"/>
  <c r="CD23" i="1"/>
  <c r="AZ23" i="1"/>
  <c r="V23" i="1"/>
  <c r="R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<sst xmlns="http://schemas.openxmlformats.org/spreadsheetml/2006/main" count="180" uniqueCount="22">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</sst>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143" width="10.42578125" bestFit="1" customWidth="1"/>
    <col min="144" max="144" width="11.5703125" bestFit="1" customWidth="1"/>
    <col min="145" max="149" width="12.28515625" bestFit="1" customWidth="1"/>
    <col min="150" max="150" width="10.42578125" bestFit="1" customWidth="1"/>
    <col min="151" max="151" width="11.5703125" bestFit="1" customWidth="1"/>
    <col min="152" max="153" width="12.28515625" bestFit="1" customWidth="1"/>
    <col min="154" max="154" width="11.28515625" bestFit="1" customWidth="1"/>
    <col min="155" max="155" width="10.425781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P2">
        <v>301299</v>
      </c>
      <c r="CQ2">
        <v>301299</v>
      </c>
      <c r="CR2">
        <v>301299</v>
      </c>
      <c r="CS2">
        <v>301299</v>
      </c>
      <c r="CT2">
        <v>301299</v>
      </c>
      <c r="CU2">
        <v>301299</v>
      </c>
      <c r="CV2">
        <v>301299</v>
      </c>
      <c r="CW2">
        <v>301299</v>
      </c>
      <c r="CX2">
        <v>301299</v>
      </c>
      <c r="CY2">
        <v>301299</v>
      </c>
      <c r="CZ2">
        <v>301299</v>
      </c>
      <c r="DA2">
        <v>301299</v>
      </c>
      <c r="DB2">
        <v>5420</v>
      </c>
      <c r="DC2">
        <v>5420</v>
      </c>
      <c r="DD2">
        <v>5420</v>
      </c>
      <c r="DE2">
        <v>5420</v>
      </c>
      <c r="DF2">
        <v>5420</v>
      </c>
      <c r="DG2">
        <v>5420</v>
      </c>
      <c r="DH2">
        <v>5420</v>
      </c>
      <c r="DI2">
        <v>5420</v>
      </c>
      <c r="DJ2">
        <v>5420</v>
      </c>
      <c r="DK2">
        <v>5420</v>
      </c>
      <c r="DL2">
        <v>5420</v>
      </c>
      <c r="DM2">
        <v>5420</v>
      </c>
      <c r="DN2">
        <v>3997</v>
      </c>
      <c r="DO2">
        <v>3997</v>
      </c>
      <c r="DP2">
        <v>3997</v>
      </c>
      <c r="DQ2">
        <v>3997</v>
      </c>
      <c r="DR2">
        <v>3997</v>
      </c>
      <c r="DS2">
        <v>3997</v>
      </c>
      <c r="DT2">
        <v>3997</v>
      </c>
      <c r="DU2">
        <v>3997</v>
      </c>
      <c r="DV2">
        <v>3997</v>
      </c>
      <c r="DW2">
        <v>3997</v>
      </c>
      <c r="DX2">
        <v>3997</v>
      </c>
      <c r="DY2">
        <v>3997</v>
      </c>
      <c r="DZ2">
        <v>7116</v>
      </c>
      <c r="EA2">
        <v>7116</v>
      </c>
      <c r="EB2">
        <v>7116</v>
      </c>
      <c r="EC2">
        <v>7116</v>
      </c>
      <c r="ED2">
        <v>7116</v>
      </c>
      <c r="EE2">
        <v>7116</v>
      </c>
      <c r="EF2">
        <v>7116</v>
      </c>
      <c r="EG2">
        <v>7116</v>
      </c>
      <c r="EH2">
        <v>7116</v>
      </c>
      <c r="EI2">
        <v>7116</v>
      </c>
      <c r="EJ2">
        <v>7116</v>
      </c>
      <c r="EK2">
        <v>7116</v>
      </c>
      <c r="EL2">
        <v>5195</v>
      </c>
      <c r="EM2">
        <v>5195</v>
      </c>
      <c r="EN2">
        <v>5195</v>
      </c>
      <c r="EO2">
        <v>5195</v>
      </c>
      <c r="EP2">
        <v>5195</v>
      </c>
      <c r="EQ2">
        <v>5195</v>
      </c>
      <c r="ER2">
        <v>5195</v>
      </c>
      <c r="ES2">
        <v>5195</v>
      </c>
      <c r="ET2">
        <v>5195</v>
      </c>
      <c r="EU2">
        <v>5195</v>
      </c>
      <c r="EV2">
        <v>5195</v>
      </c>
      <c r="EW2">
        <v>5195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3.6333333000000002E-2</v>
      </c>
      <c r="EO3">
        <v>-7.9468592000000005E-2</v>
      </c>
      <c r="EP3">
        <v>-4.4033447000000003E-2</v>
      </c>
      <c r="EQ3">
        <v>-5.8813341999999998E-2</v>
      </c>
      <c r="ER3">
        <v>-0.121552758</v>
      </c>
      <c r="ES3">
        <v>-0.168564823</v>
      </c>
      <c r="ET3">
        <v>-6.2594800000000006E-2</v>
      </c>
      <c r="EU3">
        <v>8.5880708E-2</v>
      </c>
      <c r="EV3">
        <v>-0.12619813599999999</v>
      </c>
      <c r="EW3">
        <v>-9.4858462000000004E-2</v>
      </c>
      <c r="EX3">
        <v>-6.0615710000000003E-2</v>
      </c>
      <c r="EY3">
        <v>-8.5395299999999993E-2</v>
      </c>
      <c r="EZ3">
        <v>-3.9574440000000002E-2</v>
      </c>
      <c r="FA3">
        <v>-6.1640134999999999E-2</v>
      </c>
      <c r="FB3">
        <v>-5.6951278000000001E-2</v>
      </c>
      <c r="FC3">
        <v>0.10594725300000001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N5">
        <v>0.748</v>
      </c>
      <c r="EO5">
        <v>0.78129999999999999</v>
      </c>
      <c r="EP5">
        <v>0.77080000000000004</v>
      </c>
      <c r="EQ5">
        <v>0.5756</v>
      </c>
      <c r="ER5">
        <v>1.1132</v>
      </c>
      <c r="ES5">
        <v>1.1960999999999999</v>
      </c>
      <c r="ET5">
        <v>3.9600000000000003E-2</v>
      </c>
      <c r="EU5">
        <v>-0.17860000000000001</v>
      </c>
      <c r="EV5">
        <v>0.12330000000000001</v>
      </c>
      <c r="EW5">
        <v>0.1439</v>
      </c>
      <c r="EX5">
        <v>0.13719999999999999</v>
      </c>
      <c r="EY5">
        <v>0.15310000000000001</v>
      </c>
      <c r="EZ5">
        <v>0.15939999999999999</v>
      </c>
      <c r="FA5">
        <v>0.1555</v>
      </c>
      <c r="FB5">
        <v>0.1918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161.82</v>
      </c>
      <c r="EN6">
        <v>417.26</v>
      </c>
      <c r="EO6">
        <v>264.52999999999997</v>
      </c>
      <c r="EP6">
        <v>302.76</v>
      </c>
      <c r="EQ6">
        <v>120.17</v>
      </c>
      <c r="ER6">
        <v>156.59</v>
      </c>
      <c r="ES6">
        <v>262.36</v>
      </c>
      <c r="ET6">
        <v>367.34</v>
      </c>
      <c r="EU6">
        <v>874.13</v>
      </c>
      <c r="EV6">
        <v>351.07</v>
      </c>
      <c r="EW6">
        <v>337.65</v>
      </c>
      <c r="EX6">
        <v>1813.61</v>
      </c>
      <c r="EY6">
        <v>310.39</v>
      </c>
      <c r="EZ6">
        <v>387.13</v>
      </c>
      <c r="FA6">
        <v>384.66</v>
      </c>
      <c r="FB6">
        <v>292.33999999999997</v>
      </c>
      <c r="FC6">
        <v>435.3</v>
      </c>
    </row>
    <row r="7" spans="1:159" x14ac:dyDescent="0.25">
      <c r="A7" t="s">
        <v>6</v>
      </c>
      <c r="B7" t="s">
        <v>1</v>
      </c>
      <c r="CP7">
        <v>2721045</v>
      </c>
      <c r="CQ7">
        <v>2721045</v>
      </c>
      <c r="CR7">
        <v>2721045</v>
      </c>
      <c r="CS7">
        <v>2721045</v>
      </c>
      <c r="CT7">
        <v>2721045</v>
      </c>
      <c r="CU7">
        <v>2721045</v>
      </c>
      <c r="CV7">
        <v>2721045</v>
      </c>
      <c r="CW7">
        <v>2721045</v>
      </c>
      <c r="CX7">
        <v>2721045</v>
      </c>
      <c r="CY7">
        <v>2721045</v>
      </c>
      <c r="CZ7">
        <v>2721045</v>
      </c>
      <c r="DA7">
        <v>2721045</v>
      </c>
      <c r="DB7">
        <v>1530851</v>
      </c>
      <c r="DC7">
        <v>1530851</v>
      </c>
      <c r="DD7">
        <v>1530851</v>
      </c>
      <c r="DE7">
        <v>1530851</v>
      </c>
      <c r="DF7">
        <v>1530851</v>
      </c>
      <c r="DG7">
        <v>1530851</v>
      </c>
      <c r="DH7">
        <v>1530851</v>
      </c>
      <c r="DI7">
        <v>1530851</v>
      </c>
      <c r="DJ7">
        <v>1530851</v>
      </c>
      <c r="DK7">
        <v>1530851</v>
      </c>
      <c r="DL7">
        <v>1530851</v>
      </c>
      <c r="DM7">
        <v>1530851</v>
      </c>
      <c r="DN7">
        <v>1655712</v>
      </c>
      <c r="DO7">
        <v>1655712</v>
      </c>
      <c r="DP7">
        <v>1655712</v>
      </c>
      <c r="DQ7">
        <v>1655712</v>
      </c>
      <c r="DR7">
        <v>1655712</v>
      </c>
      <c r="DS7">
        <v>1655712</v>
      </c>
      <c r="DT7">
        <v>1655712</v>
      </c>
      <c r="DU7">
        <v>1655712</v>
      </c>
      <c r="DV7">
        <v>1655712</v>
      </c>
      <c r="DW7">
        <v>1655712</v>
      </c>
      <c r="DX7">
        <v>1655712</v>
      </c>
      <c r="DY7">
        <v>1655712</v>
      </c>
      <c r="DZ7">
        <v>1798142</v>
      </c>
      <c r="EA7">
        <v>1798142</v>
      </c>
      <c r="EB7">
        <v>1798142</v>
      </c>
      <c r="EC7">
        <v>1798142</v>
      </c>
      <c r="ED7">
        <v>1798142</v>
      </c>
      <c r="EE7">
        <v>1798142</v>
      </c>
      <c r="EF7">
        <v>1798142</v>
      </c>
      <c r="EG7">
        <v>1798142</v>
      </c>
      <c r="EH7">
        <v>1798142</v>
      </c>
      <c r="EI7">
        <v>1798142</v>
      </c>
      <c r="EJ7">
        <v>1798142</v>
      </c>
      <c r="EK7">
        <v>1798142</v>
      </c>
      <c r="EL7">
        <v>2098171</v>
      </c>
      <c r="EM7">
        <v>2098171</v>
      </c>
      <c r="EN7">
        <v>2098171</v>
      </c>
      <c r="EO7">
        <v>2098171</v>
      </c>
      <c r="EP7">
        <v>2098171</v>
      </c>
      <c r="EQ7">
        <v>2098171</v>
      </c>
      <c r="ER7">
        <v>2098171</v>
      </c>
      <c r="ES7">
        <v>2098171</v>
      </c>
      <c r="ET7">
        <v>2098171</v>
      </c>
      <c r="EU7">
        <v>2098171</v>
      </c>
      <c r="EV7">
        <v>2098171</v>
      </c>
      <c r="EW7">
        <v>2098171</v>
      </c>
    </row>
    <row r="8" spans="1:159" x14ac:dyDescent="0.25">
      <c r="A8" t="s">
        <v>7</v>
      </c>
      <c r="B8" t="s">
        <v>1</v>
      </c>
      <c r="CP8">
        <v>854</v>
      </c>
      <c r="CQ8">
        <v>854</v>
      </c>
      <c r="CR8">
        <v>854</v>
      </c>
      <c r="CS8">
        <v>854</v>
      </c>
      <c r="CT8">
        <v>854</v>
      </c>
      <c r="CU8">
        <v>854</v>
      </c>
      <c r="CV8">
        <v>854</v>
      </c>
      <c r="CW8">
        <v>854</v>
      </c>
      <c r="CX8">
        <v>854</v>
      </c>
      <c r="CY8">
        <v>854</v>
      </c>
      <c r="CZ8">
        <v>854</v>
      </c>
      <c r="DA8">
        <v>854</v>
      </c>
      <c r="DB8">
        <v>966</v>
      </c>
      <c r="DC8">
        <v>966</v>
      </c>
      <c r="DD8">
        <v>966</v>
      </c>
      <c r="DE8">
        <v>966</v>
      </c>
      <c r="DF8">
        <v>966</v>
      </c>
      <c r="DG8">
        <v>966</v>
      </c>
      <c r="DH8">
        <v>966</v>
      </c>
      <c r="DI8">
        <v>966</v>
      </c>
      <c r="DJ8">
        <v>966</v>
      </c>
      <c r="DK8">
        <v>966</v>
      </c>
      <c r="DL8">
        <v>966</v>
      </c>
      <c r="DM8">
        <v>966</v>
      </c>
      <c r="DN8">
        <v>472</v>
      </c>
      <c r="DO8">
        <v>472</v>
      </c>
      <c r="DP8">
        <v>472</v>
      </c>
      <c r="DQ8">
        <v>472</v>
      </c>
      <c r="DR8">
        <v>472</v>
      </c>
      <c r="DS8">
        <v>472</v>
      </c>
      <c r="DT8">
        <v>472</v>
      </c>
      <c r="DU8">
        <v>472</v>
      </c>
      <c r="DV8">
        <v>472</v>
      </c>
      <c r="DW8">
        <v>472</v>
      </c>
      <c r="DX8">
        <v>472</v>
      </c>
      <c r="DY8">
        <v>472</v>
      </c>
      <c r="DZ8">
        <v>413</v>
      </c>
      <c r="EA8">
        <v>413</v>
      </c>
      <c r="EB8">
        <v>413</v>
      </c>
      <c r="EC8">
        <v>413</v>
      </c>
      <c r="ED8">
        <v>413</v>
      </c>
      <c r="EE8">
        <v>413</v>
      </c>
      <c r="EF8">
        <v>413</v>
      </c>
      <c r="EG8">
        <v>413</v>
      </c>
      <c r="EH8">
        <v>413</v>
      </c>
      <c r="EI8">
        <v>413</v>
      </c>
      <c r="EJ8">
        <v>413</v>
      </c>
      <c r="EK8">
        <v>413</v>
      </c>
      <c r="EL8">
        <v>527</v>
      </c>
      <c r="EM8">
        <v>527</v>
      </c>
      <c r="EN8">
        <v>527</v>
      </c>
      <c r="EO8">
        <v>527</v>
      </c>
      <c r="EP8">
        <v>527</v>
      </c>
      <c r="EQ8">
        <v>527</v>
      </c>
      <c r="ER8">
        <v>527</v>
      </c>
      <c r="ES8">
        <v>527</v>
      </c>
      <c r="ET8">
        <v>527</v>
      </c>
      <c r="EU8">
        <v>527</v>
      </c>
      <c r="EV8">
        <v>527</v>
      </c>
      <c r="EW8">
        <v>527</v>
      </c>
    </row>
    <row r="9" spans="1:159" x14ac:dyDescent="0.25">
      <c r="A9" t="s">
        <v>8</v>
      </c>
      <c r="B9" t="s">
        <v>1</v>
      </c>
      <c r="CP9">
        <v>1732928</v>
      </c>
      <c r="CQ9">
        <v>1732928</v>
      </c>
      <c r="CR9">
        <v>1732928</v>
      </c>
      <c r="CS9">
        <v>1732928</v>
      </c>
      <c r="CT9">
        <v>1732928</v>
      </c>
      <c r="CU9">
        <v>1732928</v>
      </c>
      <c r="CV9">
        <v>1732928</v>
      </c>
      <c r="CW9">
        <v>1732928</v>
      </c>
      <c r="CX9">
        <v>1732928</v>
      </c>
      <c r="CY9">
        <v>1732928</v>
      </c>
      <c r="CZ9">
        <v>1732928</v>
      </c>
      <c r="DA9">
        <v>1732928</v>
      </c>
      <c r="DB9">
        <v>778547</v>
      </c>
      <c r="DC9">
        <v>778547</v>
      </c>
      <c r="DD9">
        <v>778547</v>
      </c>
      <c r="DE9">
        <v>778547</v>
      </c>
      <c r="DF9">
        <v>778547</v>
      </c>
      <c r="DG9">
        <v>778547</v>
      </c>
      <c r="DH9">
        <v>778547</v>
      </c>
      <c r="DI9">
        <v>778547</v>
      </c>
      <c r="DJ9">
        <v>778547</v>
      </c>
      <c r="DK9">
        <v>778547</v>
      </c>
      <c r="DL9">
        <v>778547</v>
      </c>
      <c r="DM9">
        <v>778547</v>
      </c>
      <c r="DN9">
        <v>842531</v>
      </c>
      <c r="DO9">
        <v>842531</v>
      </c>
      <c r="DP9">
        <v>842531</v>
      </c>
      <c r="DQ9">
        <v>842531</v>
      </c>
      <c r="DR9">
        <v>842531</v>
      </c>
      <c r="DS9">
        <v>842531</v>
      </c>
      <c r="DT9">
        <v>842531</v>
      </c>
      <c r="DU9">
        <v>842531</v>
      </c>
      <c r="DV9">
        <v>842531</v>
      </c>
      <c r="DW9">
        <v>842531</v>
      </c>
      <c r="DX9">
        <v>842531</v>
      </c>
      <c r="DY9">
        <v>842531</v>
      </c>
      <c r="DZ9">
        <v>911698</v>
      </c>
      <c r="EA9">
        <v>911698</v>
      </c>
      <c r="EB9">
        <v>911698</v>
      </c>
      <c r="EC9">
        <v>911698</v>
      </c>
      <c r="ED9">
        <v>911698</v>
      </c>
      <c r="EE9">
        <v>911698</v>
      </c>
      <c r="EF9">
        <v>911698</v>
      </c>
      <c r="EG9">
        <v>911698</v>
      </c>
      <c r="EH9">
        <v>911698</v>
      </c>
      <c r="EI9">
        <v>911698</v>
      </c>
      <c r="EJ9">
        <v>911698</v>
      </c>
      <c r="EK9">
        <v>911698</v>
      </c>
      <c r="EL9">
        <v>2092976</v>
      </c>
      <c r="EM9">
        <v>2092976</v>
      </c>
      <c r="EN9">
        <v>2092976</v>
      </c>
      <c r="EO9">
        <v>2092976</v>
      </c>
      <c r="EP9">
        <v>2092976</v>
      </c>
      <c r="EQ9">
        <v>2092976</v>
      </c>
      <c r="ER9">
        <v>2092976</v>
      </c>
      <c r="ES9">
        <v>2092976</v>
      </c>
      <c r="ET9">
        <v>2092976</v>
      </c>
      <c r="EU9">
        <v>2092976</v>
      </c>
      <c r="EV9">
        <v>2092976</v>
      </c>
      <c r="EW9">
        <v>2092976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 s="2">
        <v>4.0000000000000002E-4</v>
      </c>
      <c r="EN10" s="2">
        <v>5.0000000000000001E-4</v>
      </c>
      <c r="EO10" s="2">
        <v>2.9999999999999997E-4</v>
      </c>
      <c r="EP10" s="2">
        <v>2.9999999999999997E-4</v>
      </c>
      <c r="EQ10" s="2">
        <v>1E-4</v>
      </c>
      <c r="ER10" s="2">
        <v>2.0000000000000001E-4</v>
      </c>
      <c r="ES10" s="2">
        <v>2.9999999999999997E-4</v>
      </c>
      <c r="ET10" s="2">
        <v>4.0000000000000002E-4</v>
      </c>
      <c r="EU10" s="2">
        <v>1E-3</v>
      </c>
      <c r="EV10" s="2">
        <v>4.0000000000000002E-4</v>
      </c>
      <c r="EW10" s="2">
        <v>4.0000000000000002E-4</v>
      </c>
      <c r="EX10" s="2">
        <v>2.0999999999999999E-3</v>
      </c>
      <c r="EY10" s="2">
        <v>4.0000000000000002E-4</v>
      </c>
      <c r="EZ10" s="2">
        <v>4.0000000000000002E-4</v>
      </c>
      <c r="FA10" s="2">
        <v>4.0000000000000002E-4</v>
      </c>
      <c r="FB10" s="2">
        <v>2.9999999999999997E-4</v>
      </c>
      <c r="FC10" s="2">
        <v>5.0000000000000001E-4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 t="s">
        <v>10</v>
      </c>
      <c r="EB11" t="s">
        <v>10</v>
      </c>
      <c r="EC11" t="s">
        <v>10</v>
      </c>
      <c r="ED11" t="s">
        <v>10</v>
      </c>
      <c r="EE11" t="s">
        <v>10</v>
      </c>
      <c r="EF11" t="s">
        <v>10</v>
      </c>
      <c r="EG11" t="s">
        <v>10</v>
      </c>
      <c r="EH11" t="s">
        <v>10</v>
      </c>
      <c r="EI11" t="s">
        <v>10</v>
      </c>
      <c r="EJ11" t="s">
        <v>10</v>
      </c>
      <c r="EK11" t="s">
        <v>10</v>
      </c>
      <c r="EL11" t="s">
        <v>10</v>
      </c>
      <c r="EM11" t="s">
        <v>10</v>
      </c>
      <c r="EN11">
        <v>3.6333333000000002E-2</v>
      </c>
      <c r="EO11">
        <v>3.6453307999999997E-2</v>
      </c>
      <c r="EP11">
        <v>6.8376953000000004E-2</v>
      </c>
      <c r="EQ11">
        <v>4.2699458000000003E-2</v>
      </c>
      <c r="ER11">
        <v>1.2628841999999999E-2</v>
      </c>
      <c r="ES11">
        <v>-2.8060523E-2</v>
      </c>
      <c r="ET11">
        <v>0</v>
      </c>
      <c r="EU11">
        <v>0.146428908</v>
      </c>
      <c r="EV11">
        <v>-4.2630236000000002E-2</v>
      </c>
      <c r="EW11">
        <v>-7.3927619999999998E-3</v>
      </c>
      <c r="EX11">
        <v>2.9877890000000001E-2</v>
      </c>
      <c r="EY11">
        <v>0</v>
      </c>
      <c r="EZ11">
        <v>4.6417760000000002E-2</v>
      </c>
      <c r="FA11">
        <v>2.8206365000000001E-2</v>
      </c>
      <c r="FB11">
        <v>3.4232121999999997E-2</v>
      </c>
      <c r="FC11">
        <v>0.10594725300000001</v>
      </c>
    </row>
    <row r="12" spans="1:159" x14ac:dyDescent="0.25">
      <c r="A12" t="s">
        <v>12</v>
      </c>
      <c r="B12" t="s">
        <v>1</v>
      </c>
      <c r="CP12">
        <v>76</v>
      </c>
      <c r="CQ12">
        <v>76</v>
      </c>
      <c r="CR12">
        <v>76</v>
      </c>
      <c r="CS12">
        <v>76</v>
      </c>
      <c r="CT12">
        <v>76</v>
      </c>
      <c r="CU12">
        <v>76</v>
      </c>
      <c r="CV12">
        <v>76</v>
      </c>
      <c r="CW12">
        <v>76</v>
      </c>
      <c r="CX12">
        <v>76</v>
      </c>
      <c r="CY12">
        <v>76</v>
      </c>
      <c r="CZ12">
        <v>76</v>
      </c>
      <c r="DA12">
        <v>76</v>
      </c>
      <c r="DB12">
        <v>35</v>
      </c>
      <c r="DC12">
        <v>35</v>
      </c>
      <c r="DD12">
        <v>35</v>
      </c>
      <c r="DE12">
        <v>35</v>
      </c>
      <c r="DF12">
        <v>35</v>
      </c>
      <c r="DG12">
        <v>35</v>
      </c>
      <c r="DH12">
        <v>35</v>
      </c>
      <c r="DI12">
        <v>35</v>
      </c>
      <c r="DJ12">
        <v>35</v>
      </c>
      <c r="DK12">
        <v>35</v>
      </c>
      <c r="DL12">
        <v>35</v>
      </c>
      <c r="DM12">
        <v>35</v>
      </c>
      <c r="DN12">
        <v>35</v>
      </c>
      <c r="DO12">
        <v>35</v>
      </c>
      <c r="DP12">
        <v>35</v>
      </c>
      <c r="DQ12">
        <v>35</v>
      </c>
      <c r="DR12">
        <v>35</v>
      </c>
      <c r="DS12">
        <v>35</v>
      </c>
      <c r="DT12">
        <v>35</v>
      </c>
      <c r="DU12">
        <v>35</v>
      </c>
      <c r="DV12">
        <v>35</v>
      </c>
      <c r="DW12">
        <v>35</v>
      </c>
      <c r="DX12">
        <v>35</v>
      </c>
      <c r="DY12">
        <v>35</v>
      </c>
      <c r="DZ12">
        <v>47</v>
      </c>
      <c r="EA12">
        <v>47</v>
      </c>
      <c r="EB12">
        <v>47</v>
      </c>
      <c r="EC12">
        <v>47</v>
      </c>
      <c r="ED12">
        <v>47</v>
      </c>
      <c r="EE12">
        <v>47</v>
      </c>
      <c r="EF12">
        <v>47</v>
      </c>
      <c r="EG12">
        <v>47</v>
      </c>
      <c r="EH12">
        <v>47</v>
      </c>
      <c r="EI12">
        <v>47</v>
      </c>
      <c r="EJ12">
        <v>47</v>
      </c>
      <c r="EK12">
        <v>47</v>
      </c>
      <c r="EL12">
        <v>47</v>
      </c>
      <c r="EM12">
        <v>47</v>
      </c>
      <c r="EN12">
        <v>47</v>
      </c>
      <c r="EO12">
        <v>47</v>
      </c>
      <c r="EP12">
        <v>47</v>
      </c>
      <c r="EQ12">
        <v>47</v>
      </c>
      <c r="ER12">
        <v>47</v>
      </c>
      <c r="ES12">
        <v>47</v>
      </c>
      <c r="ET12">
        <v>47</v>
      </c>
      <c r="EU12">
        <v>47</v>
      </c>
      <c r="EV12">
        <v>47</v>
      </c>
      <c r="EW12">
        <v>47</v>
      </c>
    </row>
    <row r="13" spans="1:159" x14ac:dyDescent="0.25">
      <c r="A13" t="s">
        <v>13</v>
      </c>
      <c r="B13" t="s">
        <v>1</v>
      </c>
      <c r="EM13">
        <v>5.4</v>
      </c>
      <c r="EN13">
        <v>5.5</v>
      </c>
      <c r="EO13">
        <v>5.7</v>
      </c>
      <c r="EP13">
        <v>6.09</v>
      </c>
      <c r="EQ13">
        <v>6.35</v>
      </c>
      <c r="ER13">
        <v>6.43</v>
      </c>
      <c r="ES13">
        <v>6.25</v>
      </c>
      <c r="ET13">
        <v>6.15</v>
      </c>
      <c r="EU13">
        <v>7.05</v>
      </c>
      <c r="EV13">
        <v>6.75</v>
      </c>
      <c r="EW13">
        <v>6.7</v>
      </c>
      <c r="EX13">
        <v>6.9</v>
      </c>
      <c r="EY13">
        <v>6.9</v>
      </c>
      <c r="EZ13">
        <v>7.1</v>
      </c>
      <c r="FA13">
        <v>7.3</v>
      </c>
      <c r="FB13">
        <v>7.55</v>
      </c>
      <c r="FC13">
        <v>8.35</v>
      </c>
    </row>
    <row r="14" spans="1:159" x14ac:dyDescent="0.25">
      <c r="A14" t="s">
        <v>14</v>
      </c>
      <c r="B14" t="s">
        <v>1</v>
      </c>
      <c r="EM14">
        <v>2418.7800000000002</v>
      </c>
      <c r="EN14">
        <v>4840.5600000000004</v>
      </c>
      <c r="EO14">
        <v>5016.59</v>
      </c>
      <c r="EP14">
        <v>5359.82</v>
      </c>
      <c r="EQ14">
        <v>5588.65</v>
      </c>
      <c r="ER14">
        <v>5659.06</v>
      </c>
      <c r="ES14">
        <v>5500.64</v>
      </c>
      <c r="ET14">
        <v>5412.63</v>
      </c>
      <c r="EU14">
        <v>6204.72</v>
      </c>
      <c r="EV14">
        <v>5940.69</v>
      </c>
      <c r="EW14">
        <v>5896.69</v>
      </c>
      <c r="EX14">
        <v>6072.71</v>
      </c>
      <c r="EY14">
        <v>6072.71</v>
      </c>
      <c r="EZ14">
        <v>6248.73</v>
      </c>
      <c r="FA14">
        <v>6424.75</v>
      </c>
      <c r="FB14">
        <v>6644.77</v>
      </c>
      <c r="FC14">
        <v>7348.86</v>
      </c>
    </row>
    <row r="15" spans="1:159" x14ac:dyDescent="0.25">
      <c r="A15" t="s">
        <v>15</v>
      </c>
      <c r="B15" t="s">
        <v>1</v>
      </c>
      <c r="EM15">
        <v>447923</v>
      </c>
      <c r="EN15">
        <v>880103</v>
      </c>
      <c r="EO15">
        <v>880103</v>
      </c>
      <c r="EP15">
        <v>880103</v>
      </c>
      <c r="EQ15">
        <v>880103</v>
      </c>
      <c r="ER15">
        <v>880103</v>
      </c>
      <c r="ES15">
        <v>880103</v>
      </c>
      <c r="ET15">
        <v>880103</v>
      </c>
      <c r="EU15">
        <v>880103</v>
      </c>
      <c r="EV15">
        <v>880103</v>
      </c>
      <c r="EW15">
        <v>880103</v>
      </c>
      <c r="EX15">
        <v>880103</v>
      </c>
      <c r="EY15">
        <v>880103</v>
      </c>
      <c r="EZ15">
        <v>880103</v>
      </c>
      <c r="FA15">
        <v>880103</v>
      </c>
      <c r="FB15">
        <v>880103</v>
      </c>
      <c r="FC15">
        <v>880103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0</v>
      </c>
      <c r="EK17">
        <f t="shared" si="2"/>
        <v>0</v>
      </c>
      <c r="EL17">
        <f t="shared" si="2"/>
        <v>0</v>
      </c>
      <c r="EM17">
        <f t="shared" si="2"/>
        <v>2418784.2000000002</v>
      </c>
      <c r="EN17">
        <f t="shared" si="2"/>
        <v>4840566.5</v>
      </c>
      <c r="EO17">
        <f t="shared" si="2"/>
        <v>5016587.1000000006</v>
      </c>
      <c r="EP17">
        <f t="shared" si="2"/>
        <v>5359827.2699999996</v>
      </c>
      <c r="EQ17">
        <f t="shared" si="2"/>
        <v>5588654.0499999998</v>
      </c>
      <c r="ER17">
        <f t="shared" si="2"/>
        <v>5659062.29</v>
      </c>
      <c r="ES17">
        <f t="shared" si="2"/>
        <v>5500643.75</v>
      </c>
      <c r="ET17">
        <f t="shared" si="2"/>
        <v>5412633.4500000002</v>
      </c>
      <c r="EU17">
        <f t="shared" si="2"/>
        <v>6204726.1499999994</v>
      </c>
      <c r="EV17">
        <f t="shared" si="2"/>
        <v>5940695.25</v>
      </c>
      <c r="EW17">
        <f t="shared" si="2"/>
        <v>5896690.1000000006</v>
      </c>
      <c r="EX17">
        <f t="shared" ref="EX17:FC17" si="3">EX13*EX15</f>
        <v>6072710.7000000002</v>
      </c>
      <c r="EY17">
        <f t="shared" si="3"/>
        <v>6072710.7000000002</v>
      </c>
      <c r="EZ17">
        <f t="shared" si="3"/>
        <v>6248731.2999999998</v>
      </c>
      <c r="FA17">
        <f t="shared" si="3"/>
        <v>6424751.8999999994</v>
      </c>
      <c r="FB17">
        <f t="shared" si="3"/>
        <v>6644777.6499999994</v>
      </c>
      <c r="FC17">
        <f t="shared" si="3"/>
        <v>7348860.0499999998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 t="e">
        <f t="shared" si="6"/>
        <v>#DIV/0!</v>
      </c>
      <c r="EE18" t="e">
        <f t="shared" si="6"/>
        <v>#DIV/0!</v>
      </c>
      <c r="EF18" t="e">
        <f t="shared" si="6"/>
        <v>#DIV/0!</v>
      </c>
      <c r="EG18" t="e">
        <f t="shared" si="6"/>
        <v>#DIV/0!</v>
      </c>
      <c r="EH18" t="e">
        <f t="shared" si="6"/>
        <v>#DIV/0!</v>
      </c>
      <c r="EI18" t="e">
        <f t="shared" si="6"/>
        <v>#DIV/0!</v>
      </c>
      <c r="EJ18" t="e">
        <f t="shared" si="6"/>
        <v>#DIV/0!</v>
      </c>
      <c r="EK18" t="e">
        <f t="shared" si="6"/>
        <v>#DIV/0!</v>
      </c>
      <c r="EL18" t="e">
        <f t="shared" si="6"/>
        <v>#DIV/0!</v>
      </c>
      <c r="EM18">
        <f t="shared" si="6"/>
        <v>1.6524830946059593E-3</v>
      </c>
      <c r="EN18">
        <f t="shared" si="6"/>
        <v>8.2572979836141082E-4</v>
      </c>
      <c r="EO18">
        <f t="shared" si="6"/>
        <v>1.4184942587760509E-3</v>
      </c>
      <c r="EP18">
        <f t="shared" si="6"/>
        <v>1.3276547249628065E-3</v>
      </c>
      <c r="EQ18">
        <f t="shared" si="6"/>
        <v>1.2732940590588176E-3</v>
      </c>
      <c r="ER18">
        <f t="shared" si="6"/>
        <v>1.2574521423053642E-3</v>
      </c>
      <c r="ES18">
        <f t="shared" si="6"/>
        <v>1.2936667640037587E-3</v>
      </c>
      <c r="ET18">
        <f t="shared" si="6"/>
        <v>1.3147019959387791E-3</v>
      </c>
      <c r="EU18">
        <f t="shared" si="6"/>
        <v>1.1468676985848926E-3</v>
      </c>
      <c r="EV18">
        <f t="shared" si="6"/>
        <v>1.1978395962997765E-3</v>
      </c>
      <c r="EW18">
        <f t="shared" si="6"/>
        <v>1.2067786977647001E-3</v>
      </c>
      <c r="EX18">
        <f t="shared" ref="EX18:FC18" si="7">EI2/EX17</f>
        <v>1.1717996050758684E-3</v>
      </c>
      <c r="EY18">
        <f t="shared" si="7"/>
        <v>1.1717996050758684E-3</v>
      </c>
      <c r="EZ18">
        <f t="shared" si="7"/>
        <v>1.1387911654962665E-3</v>
      </c>
      <c r="FA18">
        <f t="shared" si="7"/>
        <v>8.0859153487312105E-4</v>
      </c>
      <c r="FB18">
        <f t="shared" si="7"/>
        <v>7.8181698073824947E-4</v>
      </c>
      <c r="FC18">
        <f t="shared" si="7"/>
        <v>7.069123598291956E-4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>
        <f t="shared" si="10"/>
        <v>0</v>
      </c>
      <c r="EF19">
        <f t="shared" si="10"/>
        <v>0</v>
      </c>
      <c r="EG19">
        <f t="shared" si="10"/>
        <v>0</v>
      </c>
      <c r="EH19">
        <f t="shared" si="10"/>
        <v>0</v>
      </c>
      <c r="EI19">
        <f t="shared" si="10"/>
        <v>0</v>
      </c>
      <c r="EJ19">
        <f t="shared" si="10"/>
        <v>0</v>
      </c>
      <c r="EK19">
        <f t="shared" si="10"/>
        <v>0</v>
      </c>
      <c r="EL19">
        <f t="shared" si="10"/>
        <v>0</v>
      </c>
      <c r="EM19">
        <f t="shared" si="10"/>
        <v>5124.5427966101697</v>
      </c>
      <c r="EN19">
        <f t="shared" si="10"/>
        <v>10255.4375</v>
      </c>
      <c r="EO19">
        <f t="shared" si="10"/>
        <v>12146.7</v>
      </c>
      <c r="EP19">
        <f t="shared" si="10"/>
        <v>12977.789999999999</v>
      </c>
      <c r="EQ19">
        <f t="shared" si="10"/>
        <v>13531.85</v>
      </c>
      <c r="ER19">
        <f t="shared" si="10"/>
        <v>13702.33</v>
      </c>
      <c r="ES19">
        <f t="shared" si="10"/>
        <v>13318.75</v>
      </c>
      <c r="ET19">
        <f t="shared" si="10"/>
        <v>13105.65</v>
      </c>
      <c r="EU19">
        <f t="shared" si="10"/>
        <v>15023.55</v>
      </c>
      <c r="EV19">
        <f t="shared" si="10"/>
        <v>14384.25</v>
      </c>
      <c r="EW19">
        <f t="shared" si="10"/>
        <v>14277.7</v>
      </c>
      <c r="EX19">
        <f t="shared" ref="EX19:FC19" si="11">EX17/EI8</f>
        <v>14703.9</v>
      </c>
      <c r="EY19">
        <f t="shared" si="11"/>
        <v>14703.9</v>
      </c>
      <c r="EZ19">
        <f t="shared" si="11"/>
        <v>15130.1</v>
      </c>
      <c r="FA19">
        <f t="shared" si="11"/>
        <v>12191.180075901328</v>
      </c>
      <c r="FB19">
        <f t="shared" si="11"/>
        <v>12608.686242884249</v>
      </c>
      <c r="FC19">
        <f t="shared" si="11"/>
        <v>13944.705977229602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 t="e">
        <f t="shared" si="14"/>
        <v>#DIV/0!</v>
      </c>
      <c r="EE20" t="e">
        <f t="shared" si="14"/>
        <v>#DIV/0!</v>
      </c>
      <c r="EF20" t="e">
        <f t="shared" si="14"/>
        <v>#DIV/0!</v>
      </c>
      <c r="EG20" t="e">
        <f t="shared" si="14"/>
        <v>#DIV/0!</v>
      </c>
      <c r="EH20" t="e">
        <f t="shared" si="14"/>
        <v>#DIV/0!</v>
      </c>
      <c r="EI20" t="e">
        <f t="shared" si="14"/>
        <v>#DIV/0!</v>
      </c>
      <c r="EJ20" t="e">
        <f t="shared" si="14"/>
        <v>#DIV/0!</v>
      </c>
      <c r="EK20" t="e">
        <f t="shared" si="14"/>
        <v>#DIV/0!</v>
      </c>
      <c r="EL20" t="e">
        <f t="shared" si="14"/>
        <v>#DIV/0!</v>
      </c>
      <c r="EM20">
        <f t="shared" si="14"/>
        <v>0.34832830477394383</v>
      </c>
      <c r="EN20">
        <f t="shared" si="14"/>
        <v>0.17405628039610652</v>
      </c>
      <c r="EO20">
        <f t="shared" si="14"/>
        <v>0.18173670302664532</v>
      </c>
      <c r="EP20">
        <f t="shared" si="14"/>
        <v>0.17009839199538235</v>
      </c>
      <c r="EQ20">
        <f t="shared" si="14"/>
        <v>0.16313373342549267</v>
      </c>
      <c r="ER20">
        <f t="shared" si="14"/>
        <v>0.16110407577789712</v>
      </c>
      <c r="ES20">
        <f t="shared" si="14"/>
        <v>0.16574387316030056</v>
      </c>
      <c r="ET20">
        <f t="shared" si="14"/>
        <v>0.16843889548811031</v>
      </c>
      <c r="EU20">
        <f t="shared" si="14"/>
        <v>0.1469360577662239</v>
      </c>
      <c r="EV20">
        <f t="shared" si="14"/>
        <v>0.15346654922250053</v>
      </c>
      <c r="EW20">
        <f t="shared" si="14"/>
        <v>0.15461182197789231</v>
      </c>
      <c r="EX20">
        <f t="shared" ref="EX20:FC20" si="15">EI9/EX17</f>
        <v>0.15013031989157657</v>
      </c>
      <c r="EY20">
        <f t="shared" si="15"/>
        <v>0.15013031989157657</v>
      </c>
      <c r="EZ20">
        <f t="shared" si="15"/>
        <v>0.14590129679603922</v>
      </c>
      <c r="FA20">
        <f t="shared" si="15"/>
        <v>0.32576759890136769</v>
      </c>
      <c r="FB20">
        <f t="shared" si="15"/>
        <v>0.31498059231522973</v>
      </c>
      <c r="FC20">
        <f t="shared" si="15"/>
        <v>0.28480281101556698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4840566.5</v>
      </c>
      <c r="EO22">
        <f t="shared" si="18"/>
        <v>5016587.1000000006</v>
      </c>
      <c r="EP22">
        <f t="shared" si="18"/>
        <v>5359827.2699999996</v>
      </c>
      <c r="EQ22">
        <f t="shared" si="18"/>
        <v>5588654.0499999998</v>
      </c>
      <c r="ER22">
        <f t="shared" si="18"/>
        <v>5659062.29</v>
      </c>
      <c r="ES22">
        <f t="shared" si="18"/>
        <v>5500643.75</v>
      </c>
      <c r="ET22">
        <f t="shared" si="18"/>
        <v>5412633.4500000002</v>
      </c>
      <c r="EU22">
        <f t="shared" si="18"/>
        <v>6204726.1499999994</v>
      </c>
      <c r="EV22">
        <f t="shared" si="18"/>
        <v>5940695.25</v>
      </c>
      <c r="EW22">
        <f t="shared" si="18"/>
        <v>5896690.1000000006</v>
      </c>
      <c r="EX22">
        <f t="shared" si="18"/>
        <v>6072710.7000000002</v>
      </c>
      <c r="EY22">
        <f t="shared" si="18"/>
        <v>6072710.7000000002</v>
      </c>
      <c r="EZ22">
        <f t="shared" si="18"/>
        <v>6248731.2999999998</v>
      </c>
      <c r="FA22">
        <f t="shared" si="18"/>
        <v>6424751.8999999994</v>
      </c>
      <c r="FB22">
        <f t="shared" si="18"/>
        <v>6644777.6499999994</v>
      </c>
      <c r="FC22">
        <f t="shared" si="18"/>
        <v>7348860.0499999998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8.2572979836141082E-4</v>
      </c>
      <c r="EO23">
        <f t="shared" si="21"/>
        <v>1.4184942587760509E-3</v>
      </c>
      <c r="EP23">
        <f t="shared" si="21"/>
        <v>1.3276547249628065E-3</v>
      </c>
      <c r="EQ23">
        <f t="shared" si="21"/>
        <v>1.2732940590588176E-3</v>
      </c>
      <c r="ER23">
        <f t="shared" si="21"/>
        <v>1.2574521423053642E-3</v>
      </c>
      <c r="ES23">
        <f t="shared" si="21"/>
        <v>1.2936667640037587E-3</v>
      </c>
      <c r="ET23">
        <f t="shared" si="21"/>
        <v>1.3147019959387791E-3</v>
      </c>
      <c r="EU23">
        <f t="shared" si="21"/>
        <v>1.1468676985848926E-3</v>
      </c>
      <c r="EV23">
        <f t="shared" si="21"/>
        <v>1.1978395962997765E-3</v>
      </c>
      <c r="EW23">
        <f t="shared" si="21"/>
        <v>1.2067786977647001E-3</v>
      </c>
      <c r="EX23">
        <f t="shared" si="21"/>
        <v>1.1717996050758684E-3</v>
      </c>
      <c r="EY23">
        <f t="shared" si="21"/>
        <v>1.1717996050758684E-3</v>
      </c>
      <c r="EZ23">
        <f t="shared" si="21"/>
        <v>1.1387911654962665E-3</v>
      </c>
      <c r="FA23">
        <f t="shared" si="21"/>
        <v>8.0859153487312105E-4</v>
      </c>
      <c r="FB23">
        <f t="shared" si="21"/>
        <v>7.8181698073824947E-4</v>
      </c>
      <c r="FC23">
        <f t="shared" si="21"/>
        <v>7.069123598291956E-4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10255.4375</v>
      </c>
      <c r="EO24">
        <f t="shared" si="24"/>
        <v>12146.7</v>
      </c>
      <c r="EP24">
        <f t="shared" si="24"/>
        <v>12977.789999999999</v>
      </c>
      <c r="EQ24">
        <f t="shared" si="24"/>
        <v>13531.85</v>
      </c>
      <c r="ER24">
        <f t="shared" si="24"/>
        <v>13702.33</v>
      </c>
      <c r="ES24">
        <f t="shared" si="24"/>
        <v>13318.75</v>
      </c>
      <c r="ET24">
        <f t="shared" si="24"/>
        <v>13105.65</v>
      </c>
      <c r="EU24">
        <f t="shared" si="24"/>
        <v>15023.55</v>
      </c>
      <c r="EV24">
        <f t="shared" si="24"/>
        <v>14384.25</v>
      </c>
      <c r="EW24">
        <f t="shared" si="24"/>
        <v>14277.7</v>
      </c>
      <c r="EX24">
        <f t="shared" si="24"/>
        <v>14703.9</v>
      </c>
      <c r="EY24">
        <f t="shared" si="24"/>
        <v>14703.9</v>
      </c>
      <c r="EZ24">
        <f t="shared" si="24"/>
        <v>15130.1</v>
      </c>
      <c r="FA24">
        <f t="shared" si="24"/>
        <v>12191.180075901328</v>
      </c>
      <c r="FB24">
        <f t="shared" si="24"/>
        <v>12608.686242884249</v>
      </c>
      <c r="FC24">
        <f t="shared" si="24"/>
        <v>13944.705977229602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0.17405628039610652</v>
      </c>
      <c r="EO25">
        <f t="shared" si="27"/>
        <v>0.18173670302664532</v>
      </c>
      <c r="EP25">
        <f t="shared" si="27"/>
        <v>0.17009839199538235</v>
      </c>
      <c r="EQ25">
        <f t="shared" si="27"/>
        <v>0.16313373342549267</v>
      </c>
      <c r="ER25">
        <f t="shared" si="27"/>
        <v>0.16110407577789712</v>
      </c>
      <c r="ES25">
        <f t="shared" si="27"/>
        <v>0.16574387316030056</v>
      </c>
      <c r="ET25">
        <f t="shared" si="27"/>
        <v>0.16843889548811031</v>
      </c>
      <c r="EU25">
        <f t="shared" si="27"/>
        <v>0.1469360577662239</v>
      </c>
      <c r="EV25">
        <f t="shared" si="27"/>
        <v>0.15346654922250053</v>
      </c>
      <c r="EW25">
        <f t="shared" si="27"/>
        <v>0.15461182197789231</v>
      </c>
      <c r="EX25">
        <f t="shared" si="27"/>
        <v>0.15013031989157657</v>
      </c>
      <c r="EY25">
        <f t="shared" si="27"/>
        <v>0.15013031989157657</v>
      </c>
      <c r="EZ25">
        <f t="shared" si="27"/>
        <v>0.14590129679603922</v>
      </c>
      <c r="FA25">
        <f t="shared" si="27"/>
        <v>0.32576759890136769</v>
      </c>
      <c r="FB25">
        <f t="shared" si="27"/>
        <v>0.31498059231522973</v>
      </c>
      <c r="FC25">
        <f t="shared" si="27"/>
        <v>0.28480281101556698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3.6333333000000002E-2</v>
      </c>
      <c r="EO26">
        <f t="shared" si="30"/>
        <v>3.6453307999999997E-2</v>
      </c>
      <c r="EP26">
        <f t="shared" si="30"/>
        <v>6.8376953000000004E-2</v>
      </c>
      <c r="EQ26">
        <f t="shared" si="30"/>
        <v>4.2699458000000003E-2</v>
      </c>
      <c r="ER26">
        <f t="shared" si="30"/>
        <v>1.2628841999999999E-2</v>
      </c>
      <c r="ES26">
        <f t="shared" si="30"/>
        <v>-2.8060523E-2</v>
      </c>
      <c r="ET26">
        <f t="shared" si="30"/>
        <v>0</v>
      </c>
      <c r="EU26">
        <f t="shared" si="30"/>
        <v>0.146428908</v>
      </c>
      <c r="EV26">
        <f t="shared" si="30"/>
        <v>-4.2630236000000002E-2</v>
      </c>
      <c r="EW26">
        <f t="shared" si="30"/>
        <v>-7.3927619999999998E-3</v>
      </c>
      <c r="EX26">
        <f t="shared" si="30"/>
        <v>2.9877890000000001E-2</v>
      </c>
      <c r="EY26">
        <f t="shared" si="30"/>
        <v>0</v>
      </c>
      <c r="EZ26">
        <f t="shared" si="30"/>
        <v>4.6417760000000002E-2</v>
      </c>
      <c r="FA26">
        <f t="shared" si="30"/>
        <v>2.8206365000000001E-2</v>
      </c>
      <c r="FB26">
        <f t="shared" si="30"/>
        <v>3.4232121999999997E-2</v>
      </c>
      <c r="FC26">
        <f t="shared" si="30"/>
        <v>0.10594725300000001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3.6333333000000002E-2</v>
      </c>
      <c r="EO27">
        <f t="shared" si="33"/>
        <v>-7.9468592000000005E-2</v>
      </c>
      <c r="EP27">
        <f t="shared" si="33"/>
        <v>-4.4033447000000003E-2</v>
      </c>
      <c r="EQ27">
        <f t="shared" si="33"/>
        <v>-5.8813341999999998E-2</v>
      </c>
      <c r="ER27">
        <f t="shared" si="33"/>
        <v>-0.121552758</v>
      </c>
      <c r="ES27">
        <f t="shared" si="33"/>
        <v>-0.168564823</v>
      </c>
      <c r="ET27">
        <f t="shared" si="33"/>
        <v>-6.2594800000000006E-2</v>
      </c>
      <c r="EU27">
        <f t="shared" si="33"/>
        <v>8.5880708E-2</v>
      </c>
      <c r="EV27">
        <f t="shared" si="33"/>
        <v>-0.12619813599999999</v>
      </c>
      <c r="EW27">
        <f t="shared" si="33"/>
        <v>-9.4858462000000004E-2</v>
      </c>
      <c r="EX27">
        <f t="shared" si="33"/>
        <v>-6.0615710000000003E-2</v>
      </c>
      <c r="EY27">
        <f t="shared" si="33"/>
        <v>-8.5395299999999993E-2</v>
      </c>
      <c r="EZ27">
        <f t="shared" si="33"/>
        <v>-3.9574440000000002E-2</v>
      </c>
      <c r="FA27">
        <f t="shared" si="33"/>
        <v>-6.1640134999999999E-2</v>
      </c>
      <c r="FB27">
        <f t="shared" si="33"/>
        <v>-5.6951278000000001E-2</v>
      </c>
      <c r="FC27">
        <f t="shared" si="33"/>
        <v>0.10594725300000001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0.748</v>
      </c>
      <c r="EO28">
        <f t="shared" si="36"/>
        <v>0.78129999999999999</v>
      </c>
      <c r="EP28">
        <f t="shared" si="36"/>
        <v>0.77080000000000004</v>
      </c>
      <c r="EQ28">
        <f t="shared" si="36"/>
        <v>0.5756</v>
      </c>
      <c r="ER28">
        <f t="shared" si="36"/>
        <v>1.1132</v>
      </c>
      <c r="ES28">
        <f t="shared" si="36"/>
        <v>1.1960999999999999</v>
      </c>
      <c r="ET28">
        <f t="shared" si="36"/>
        <v>3.9600000000000003E-2</v>
      </c>
      <c r="EU28">
        <f t="shared" si="36"/>
        <v>-0.17860000000000001</v>
      </c>
      <c r="EV28">
        <f t="shared" si="36"/>
        <v>0.12330000000000001</v>
      </c>
      <c r="EW28">
        <f t="shared" si="36"/>
        <v>0.1439</v>
      </c>
      <c r="EX28">
        <f t="shared" si="36"/>
        <v>0.13719999999999999</v>
      </c>
      <c r="EY28">
        <f t="shared" si="36"/>
        <v>0.15310000000000001</v>
      </c>
      <c r="EZ28">
        <f t="shared" si="36"/>
        <v>0.15939999999999999</v>
      </c>
      <c r="FA28">
        <f t="shared" si="36"/>
        <v>0.1555</v>
      </c>
      <c r="FB28">
        <f t="shared" si="36"/>
        <v>0.1918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capevin_holdings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2014-07-28T19:06:34Z</dcterms:created>
  <dcterms:modified xsi:type="dcterms:W3CDTF">2014-08-18T09:45:10Z</dcterms:modified>
</cp:coreProperties>
</file>