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ycad_finlhd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O25" i="1" s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S24" i="1" s="1"/>
  <c r="O19" i="1"/>
  <c r="W20" i="1"/>
  <c r="W25" i="1" s="1"/>
  <c r="S20" i="1"/>
  <c r="O20" i="1"/>
  <c r="M23" i="1"/>
  <c r="N25" i="1"/>
  <c r="O23" i="1"/>
  <c r="P25" i="1"/>
  <c r="Q23" i="1"/>
  <c r="R25" i="1"/>
  <c r="S23" i="1"/>
  <c r="U23" i="1"/>
  <c r="W23" i="1"/>
  <c r="Z25" i="1"/>
  <c r="AC23" i="1"/>
  <c r="AD25" i="1"/>
  <c r="AE23" i="1"/>
  <c r="AG23" i="1"/>
  <c r="AH25" i="1"/>
  <c r="AI23" i="1"/>
  <c r="AL25" i="1"/>
  <c r="AM23" i="1"/>
  <c r="AO23" i="1"/>
  <c r="AQ23" i="1"/>
  <c r="AS23" i="1"/>
  <c r="M25" i="1"/>
  <c r="U25" i="1"/>
  <c r="AG25" i="1"/>
  <c r="AS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M22" i="1"/>
  <c r="AN22" i="1"/>
  <c r="AO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T23" i="1"/>
  <c r="V23" i="1"/>
  <c r="X23" i="1"/>
  <c r="Y23" i="1"/>
  <c r="AA23" i="1"/>
  <c r="AB23" i="1"/>
  <c r="AD23" i="1"/>
  <c r="AF23" i="1"/>
  <c r="AJ23" i="1"/>
  <c r="AK23" i="1"/>
  <c r="AN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O25" i="1"/>
  <c r="Q25" i="1"/>
  <c r="S25" i="1"/>
  <c r="T25" i="1"/>
  <c r="V25" i="1"/>
  <c r="X25" i="1"/>
  <c r="Y25" i="1"/>
  <c r="AA25" i="1"/>
  <c r="AB25" i="1"/>
  <c r="AC25" i="1"/>
  <c r="AE25" i="1"/>
  <c r="AF25" i="1"/>
  <c r="AI25" i="1"/>
  <c r="AJ25" i="1"/>
  <c r="AK25" i="1"/>
  <c r="AM25" i="1"/>
  <c r="AN25" i="1"/>
  <c r="AQ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L23" i="1" l="1"/>
  <c r="AP25" i="1"/>
  <c r="AP23" i="1"/>
  <c r="AP22" i="1"/>
  <c r="AL22" i="1"/>
  <c r="AH23" i="1"/>
  <c r="Z23" i="1"/>
  <c r="R23" i="1"/>
  <c r="P23" i="1"/>
  <c r="AR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<sst xmlns="http://schemas.openxmlformats.org/spreadsheetml/2006/main" count="40" uniqueCount="21">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</sst>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6" width="11.5703125" bestFit="1" customWidth="1"/>
    <col min="7" max="12" width="12.28515625" bestFit="1" customWidth="1"/>
    <col min="13" max="13" width="11.5703125" bestFit="1" customWidth="1"/>
    <col min="14" max="14" width="12.28515625" bestFit="1" customWidth="1"/>
    <col min="15" max="15" width="11.5703125" bestFit="1" customWidth="1"/>
    <col min="16" max="16" width="12.28515625" bestFit="1" customWidth="1"/>
    <col min="17" max="17" width="11.28515625" bestFit="1" customWidth="1"/>
    <col min="18" max="18" width="12.28515625" bestFit="1" customWidth="1"/>
    <col min="19" max="20" width="10.42578125" bestFit="1" customWidth="1"/>
    <col min="21" max="21" width="11.5703125" bestFit="1" customWidth="1"/>
    <col min="22" max="27" width="10.42578125" bestFit="1" customWidth="1"/>
    <col min="28" max="28" width="11.5703125" bestFit="1" customWidth="1"/>
    <col min="29" max="30" width="10.42578125" bestFit="1" customWidth="1"/>
    <col min="31" max="31" width="11.5703125" bestFit="1" customWidth="1"/>
    <col min="32" max="35" width="10.42578125" bestFit="1" customWidth="1"/>
    <col min="36" max="36" width="11.5703125" bestFit="1" customWidth="1"/>
    <col min="37" max="38" width="10.42578125" bestFit="1" customWidth="1"/>
    <col min="39" max="39" width="12.28515625" bestFit="1" customWidth="1"/>
    <col min="4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16353</v>
      </c>
      <c r="D2">
        <v>16353</v>
      </c>
      <c r="E2">
        <v>16353</v>
      </c>
      <c r="F2">
        <v>16353</v>
      </c>
      <c r="G2">
        <v>16353</v>
      </c>
      <c r="H2">
        <v>16353</v>
      </c>
      <c r="I2">
        <v>16353</v>
      </c>
      <c r="J2">
        <v>13023</v>
      </c>
      <c r="K2">
        <v>13023</v>
      </c>
      <c r="L2">
        <v>13023</v>
      </c>
      <c r="M2">
        <v>13023</v>
      </c>
      <c r="N2">
        <v>13023</v>
      </c>
      <c r="O2">
        <v>13023</v>
      </c>
      <c r="P2">
        <v>13023</v>
      </c>
      <c r="Q2">
        <v>13023</v>
      </c>
      <c r="R2">
        <v>13023</v>
      </c>
      <c r="S2">
        <v>13023</v>
      </c>
      <c r="T2">
        <v>13023</v>
      </c>
      <c r="U2">
        <v>13023</v>
      </c>
      <c r="V2">
        <v>20542</v>
      </c>
      <c r="W2">
        <v>20542</v>
      </c>
      <c r="X2">
        <v>20542</v>
      </c>
      <c r="Y2">
        <v>20542</v>
      </c>
      <c r="Z2">
        <v>20542</v>
      </c>
      <c r="AA2">
        <v>20542</v>
      </c>
      <c r="AB2">
        <v>20542</v>
      </c>
      <c r="AC2">
        <v>20542</v>
      </c>
      <c r="AD2">
        <v>20542</v>
      </c>
      <c r="AE2">
        <v>20542</v>
      </c>
      <c r="AF2">
        <v>20542</v>
      </c>
      <c r="AG2">
        <v>20542</v>
      </c>
    </row>
    <row r="3" spans="1:159" x14ac:dyDescent="0.25">
      <c r="A3" t="s">
        <v>1</v>
      </c>
      <c r="B3" t="s">
        <v>15</v>
      </c>
      <c r="D3">
        <v>-0.54729597799999996</v>
      </c>
      <c r="E3">
        <v>-0.275302457</v>
      </c>
      <c r="F3">
        <v>0.27300573099999997</v>
      </c>
      <c r="G3">
        <v>-0.34627833299999999</v>
      </c>
      <c r="H3">
        <v>-2.6682536E-2</v>
      </c>
      <c r="I3">
        <v>-0.249088699</v>
      </c>
      <c r="J3">
        <v>-0.31287431100000002</v>
      </c>
      <c r="K3">
        <v>-0.16157719300000001</v>
      </c>
      <c r="L3">
        <v>-0.61146956500000005</v>
      </c>
      <c r="M3">
        <v>0.187530471</v>
      </c>
      <c r="N3">
        <v>-0.36183196699999998</v>
      </c>
      <c r="O3">
        <v>0.753420914</v>
      </c>
      <c r="P3">
        <v>-0.30420469300000003</v>
      </c>
      <c r="Q3">
        <v>-0.71255458000000005</v>
      </c>
      <c r="R3">
        <v>-0.29980984300000002</v>
      </c>
      <c r="S3">
        <v>-0.14242669999999999</v>
      </c>
      <c r="T3">
        <v>-0.12676509999999999</v>
      </c>
      <c r="U3">
        <v>0.17365243299999999</v>
      </c>
      <c r="V3">
        <v>-0.78461400000000003</v>
      </c>
      <c r="W3">
        <v>-0.1477658</v>
      </c>
      <c r="X3">
        <v>0.8498078</v>
      </c>
      <c r="Y3">
        <v>-0.65487229999999996</v>
      </c>
      <c r="Z3">
        <v>-0.165217</v>
      </c>
      <c r="AA3">
        <v>-0.15515200000000001</v>
      </c>
      <c r="AB3">
        <v>0.17466533300000001</v>
      </c>
      <c r="AC3">
        <v>-0.66857489999999997</v>
      </c>
      <c r="AD3">
        <v>0.33408060000000001</v>
      </c>
      <c r="AE3">
        <v>0.205382333</v>
      </c>
      <c r="AF3">
        <v>-0.61893359999999997</v>
      </c>
      <c r="AG3">
        <v>-0.1277924</v>
      </c>
      <c r="AH3">
        <v>0.37025000000000002</v>
      </c>
      <c r="AI3">
        <v>-0.1000611</v>
      </c>
      <c r="AJ3">
        <v>0.58400746699999995</v>
      </c>
      <c r="AK3">
        <v>-0.48087279999999999</v>
      </c>
      <c r="AL3">
        <v>-3.5058199999999998E-2</v>
      </c>
      <c r="AM3">
        <v>-0.356710733</v>
      </c>
      <c r="AN3">
        <v>-0.541883</v>
      </c>
      <c r="AO3">
        <v>0.95776399999999995</v>
      </c>
      <c r="AP3">
        <v>-5.3419000000000001E-2</v>
      </c>
      <c r="AQ3">
        <v>-0.55681270000000005</v>
      </c>
      <c r="AR3">
        <v>1.3920800000000001E-2</v>
      </c>
      <c r="AS3">
        <v>-0.1046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9.2600000000000002E-2</v>
      </c>
      <c r="D5">
        <v>0.1128</v>
      </c>
      <c r="E5">
        <v>-0.20230000000000001</v>
      </c>
      <c r="F5">
        <v>-0.25840000000000002</v>
      </c>
      <c r="G5">
        <v>-0.38080000000000003</v>
      </c>
      <c r="H5">
        <v>-0.39100000000000001</v>
      </c>
      <c r="I5">
        <v>-0.25490000000000002</v>
      </c>
      <c r="J5">
        <v>-0.2412</v>
      </c>
      <c r="K5">
        <v>0.11269999999999999</v>
      </c>
      <c r="L5">
        <v>7.6700000000000004E-2</v>
      </c>
      <c r="M5">
        <v>0.105</v>
      </c>
      <c r="N5">
        <v>0.45700000000000002</v>
      </c>
      <c r="O5">
        <v>0.46850000000000003</v>
      </c>
      <c r="P5">
        <v>0.38990000000000002</v>
      </c>
      <c r="Q5">
        <v>0.39760000000000001</v>
      </c>
      <c r="R5">
        <v>0.39290000000000003</v>
      </c>
      <c r="S5">
        <v>0.39090000000000003</v>
      </c>
      <c r="T5">
        <v>0.16769999999999999</v>
      </c>
      <c r="U5">
        <v>0.67430000000000001</v>
      </c>
      <c r="V5">
        <v>0.77800000000000002</v>
      </c>
      <c r="W5">
        <v>0.55659999999999998</v>
      </c>
      <c r="X5">
        <v>0.60940000000000005</v>
      </c>
      <c r="Y5">
        <v>0.68210000000000004</v>
      </c>
      <c r="Z5">
        <v>0.95899999999999996</v>
      </c>
      <c r="AA5">
        <v>0.80400000000000005</v>
      </c>
      <c r="AB5">
        <v>0.93600000000000005</v>
      </c>
      <c r="AC5">
        <v>1.1123000000000001</v>
      </c>
      <c r="AD5">
        <v>1.0638000000000001</v>
      </c>
      <c r="AE5">
        <v>0.47699999999999998</v>
      </c>
      <c r="AF5">
        <v>0.36720000000000003</v>
      </c>
      <c r="AG5">
        <v>0.53480000000000005</v>
      </c>
      <c r="AH5">
        <v>0.55000000000000004</v>
      </c>
      <c r="AI5">
        <v>5.9700000000000003E-2</v>
      </c>
      <c r="AJ5">
        <v>-0.18160000000000001</v>
      </c>
      <c r="AK5">
        <v>-0.15440000000000001</v>
      </c>
      <c r="AL5">
        <v>-0.90859999999999996</v>
      </c>
      <c r="AM5">
        <v>-1.0702</v>
      </c>
      <c r="AN5">
        <v>-0.85899999999999999</v>
      </c>
      <c r="AO5">
        <v>-0.82799999999999996</v>
      </c>
      <c r="AP5">
        <v>-0.68700000000000006</v>
      </c>
      <c r="AQ5">
        <v>-0.68710000000000004</v>
      </c>
      <c r="AR5">
        <v>-1.8415999999999999</v>
      </c>
    </row>
    <row r="6" spans="1:159" x14ac:dyDescent="0.25">
      <c r="A6" t="s">
        <v>4</v>
      </c>
      <c r="B6" t="s">
        <v>15</v>
      </c>
      <c r="C6">
        <v>0</v>
      </c>
      <c r="D6">
        <v>37.200000000000003</v>
      </c>
      <c r="E6">
        <v>72.17</v>
      </c>
      <c r="F6">
        <v>26.1</v>
      </c>
      <c r="G6">
        <v>82.53</v>
      </c>
      <c r="H6">
        <v>37.99</v>
      </c>
      <c r="I6">
        <v>31</v>
      </c>
      <c r="J6">
        <v>10.95</v>
      </c>
      <c r="K6">
        <v>95.18</v>
      </c>
      <c r="L6">
        <v>29.23</v>
      </c>
      <c r="M6">
        <v>230.72</v>
      </c>
      <c r="N6">
        <v>51.24</v>
      </c>
      <c r="O6">
        <v>61.38</v>
      </c>
      <c r="P6">
        <v>67.56</v>
      </c>
      <c r="Q6">
        <v>326.98</v>
      </c>
      <c r="R6">
        <v>97.55</v>
      </c>
      <c r="S6">
        <v>18.16</v>
      </c>
      <c r="T6">
        <v>23.59</v>
      </c>
      <c r="U6">
        <v>5.26</v>
      </c>
      <c r="V6">
        <v>28.64</v>
      </c>
      <c r="W6">
        <v>7.14</v>
      </c>
      <c r="X6">
        <v>4.87</v>
      </c>
      <c r="Y6">
        <v>31.32</v>
      </c>
      <c r="Z6">
        <v>9.51</v>
      </c>
      <c r="AA6">
        <v>1.22</v>
      </c>
      <c r="AB6">
        <v>330</v>
      </c>
      <c r="AC6">
        <v>256.94</v>
      </c>
      <c r="AD6">
        <v>127.5</v>
      </c>
      <c r="AE6">
        <v>15.64</v>
      </c>
      <c r="AF6">
        <v>95.3</v>
      </c>
      <c r="AG6">
        <v>100.6</v>
      </c>
      <c r="AH6">
        <v>222.38</v>
      </c>
      <c r="AI6">
        <v>10.99</v>
      </c>
      <c r="AJ6">
        <v>10.029999999999999</v>
      </c>
      <c r="AK6">
        <v>131.66999999999999</v>
      </c>
      <c r="AL6">
        <v>166.09</v>
      </c>
      <c r="AM6">
        <v>1.79</v>
      </c>
      <c r="AN6">
        <v>611.89</v>
      </c>
      <c r="AO6">
        <v>193.46</v>
      </c>
      <c r="AP6">
        <v>32.380000000000003</v>
      </c>
      <c r="AQ6">
        <v>58.2</v>
      </c>
      <c r="AR6">
        <v>102.86</v>
      </c>
      <c r="AS6">
        <v>18.100000000000001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116679</v>
      </c>
      <c r="D7">
        <v>116679</v>
      </c>
      <c r="E7">
        <v>116679</v>
      </c>
      <c r="F7">
        <v>116679</v>
      </c>
      <c r="G7">
        <v>116679</v>
      </c>
      <c r="H7">
        <v>116679</v>
      </c>
      <c r="I7">
        <v>116679</v>
      </c>
      <c r="J7">
        <v>64186</v>
      </c>
      <c r="K7">
        <v>64186</v>
      </c>
      <c r="L7">
        <v>64186</v>
      </c>
      <c r="M7">
        <v>64186</v>
      </c>
      <c r="N7">
        <v>64186</v>
      </c>
      <c r="O7">
        <v>64186</v>
      </c>
      <c r="P7">
        <v>64186</v>
      </c>
      <c r="Q7">
        <v>64186</v>
      </c>
      <c r="R7">
        <v>64186</v>
      </c>
      <c r="S7">
        <v>64186</v>
      </c>
      <c r="T7">
        <v>64186</v>
      </c>
      <c r="U7">
        <v>64186</v>
      </c>
      <c r="V7">
        <v>30907</v>
      </c>
      <c r="W7">
        <v>30907</v>
      </c>
      <c r="X7">
        <v>30907</v>
      </c>
      <c r="Y7">
        <v>30907</v>
      </c>
      <c r="Z7">
        <v>30907</v>
      </c>
      <c r="AA7">
        <v>30907</v>
      </c>
      <c r="AB7">
        <v>30907</v>
      </c>
      <c r="AC7">
        <v>30907</v>
      </c>
      <c r="AD7">
        <v>30907</v>
      </c>
      <c r="AE7">
        <v>30907</v>
      </c>
      <c r="AF7">
        <v>30907</v>
      </c>
      <c r="AG7">
        <v>30907</v>
      </c>
    </row>
    <row r="8" spans="1:159" x14ac:dyDescent="0.25">
      <c r="A8" t="s">
        <v>6</v>
      </c>
      <c r="B8" t="s">
        <v>15</v>
      </c>
      <c r="C8">
        <v>662</v>
      </c>
      <c r="D8">
        <v>662</v>
      </c>
      <c r="E8">
        <v>662</v>
      </c>
      <c r="F8">
        <v>662</v>
      </c>
      <c r="G8">
        <v>662</v>
      </c>
      <c r="H8">
        <v>662</v>
      </c>
      <c r="I8">
        <v>662</v>
      </c>
      <c r="J8">
        <v>68</v>
      </c>
      <c r="K8">
        <v>68</v>
      </c>
      <c r="L8">
        <v>68</v>
      </c>
      <c r="M8">
        <v>68</v>
      </c>
      <c r="N8">
        <v>68</v>
      </c>
      <c r="O8">
        <v>68</v>
      </c>
      <c r="P8">
        <v>68</v>
      </c>
      <c r="Q8">
        <v>68</v>
      </c>
      <c r="R8">
        <v>68</v>
      </c>
      <c r="S8">
        <v>68</v>
      </c>
      <c r="T8">
        <v>68</v>
      </c>
      <c r="U8">
        <v>68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</row>
    <row r="9" spans="1:159" x14ac:dyDescent="0.25">
      <c r="A9" t="s">
        <v>7</v>
      </c>
      <c r="B9" t="s">
        <v>15</v>
      </c>
      <c r="C9">
        <v>100325</v>
      </c>
      <c r="D9">
        <v>100325</v>
      </c>
      <c r="E9">
        <v>100325</v>
      </c>
      <c r="F9">
        <v>100325</v>
      </c>
      <c r="G9">
        <v>100325</v>
      </c>
      <c r="H9">
        <v>100325</v>
      </c>
      <c r="I9">
        <v>100325</v>
      </c>
      <c r="J9">
        <v>51162</v>
      </c>
      <c r="K9">
        <v>51162</v>
      </c>
      <c r="L9">
        <v>51162</v>
      </c>
      <c r="M9">
        <v>51162</v>
      </c>
      <c r="N9">
        <v>51162</v>
      </c>
      <c r="O9">
        <v>51162</v>
      </c>
      <c r="P9">
        <v>51162</v>
      </c>
      <c r="Q9">
        <v>51162</v>
      </c>
      <c r="R9">
        <v>51162</v>
      </c>
      <c r="S9">
        <v>51162</v>
      </c>
      <c r="T9">
        <v>51162</v>
      </c>
      <c r="U9">
        <v>51162</v>
      </c>
      <c r="V9">
        <v>10364</v>
      </c>
      <c r="W9">
        <v>10364</v>
      </c>
      <c r="X9">
        <v>10364</v>
      </c>
      <c r="Y9">
        <v>10364</v>
      </c>
      <c r="Z9">
        <v>10364</v>
      </c>
      <c r="AA9">
        <v>10364</v>
      </c>
      <c r="AB9">
        <v>10364</v>
      </c>
      <c r="AC9">
        <v>10364</v>
      </c>
      <c r="AD9">
        <v>10364</v>
      </c>
      <c r="AE9">
        <v>10364</v>
      </c>
      <c r="AF9">
        <v>10364</v>
      </c>
      <c r="AG9">
        <v>10364</v>
      </c>
    </row>
    <row r="10" spans="1:159" x14ac:dyDescent="0.25">
      <c r="A10" t="s">
        <v>8</v>
      </c>
      <c r="B10" t="s">
        <v>15</v>
      </c>
      <c r="C10" s="2">
        <v>0</v>
      </c>
      <c r="D10" s="2">
        <v>5.0000000000000001E-4</v>
      </c>
      <c r="E10" s="2">
        <v>1E-3</v>
      </c>
      <c r="F10" s="2">
        <v>4.0000000000000002E-4</v>
      </c>
      <c r="G10" s="2">
        <v>1.1999999999999999E-3</v>
      </c>
      <c r="H10" s="2">
        <v>5.0000000000000001E-4</v>
      </c>
      <c r="I10" s="2">
        <v>4.0000000000000002E-4</v>
      </c>
      <c r="J10" s="2">
        <v>2.0000000000000001E-4</v>
      </c>
      <c r="K10" s="2">
        <v>1E-3</v>
      </c>
      <c r="L10" s="2">
        <v>2.9999999999999997E-4</v>
      </c>
      <c r="M10" s="2">
        <v>2.5000000000000001E-3</v>
      </c>
      <c r="N10" s="2">
        <v>5.9999999999999995E-4</v>
      </c>
      <c r="O10" s="2">
        <v>6.9999999999999999E-4</v>
      </c>
      <c r="P10" s="2">
        <v>6.9999999999999999E-4</v>
      </c>
      <c r="Q10" s="2">
        <v>3.5999999999999999E-3</v>
      </c>
      <c r="R10" s="2">
        <v>2.0000000000000001E-4</v>
      </c>
      <c r="S10" s="2">
        <v>0</v>
      </c>
      <c r="T10" s="2">
        <v>1E-4</v>
      </c>
      <c r="U10" s="2">
        <v>0</v>
      </c>
      <c r="V10" s="2">
        <v>1E-4</v>
      </c>
      <c r="W10" s="2">
        <v>0</v>
      </c>
      <c r="X10" s="2">
        <v>0</v>
      </c>
      <c r="Y10" s="2">
        <v>1E-4</v>
      </c>
      <c r="Z10" s="2">
        <v>0</v>
      </c>
      <c r="AA10" s="2">
        <v>0</v>
      </c>
      <c r="AB10" s="2">
        <v>8.0000000000000004E-4</v>
      </c>
      <c r="AC10" s="2">
        <v>6.9999999999999999E-4</v>
      </c>
      <c r="AD10" s="2">
        <v>2.9999999999999997E-4</v>
      </c>
      <c r="AE10" s="2">
        <v>0</v>
      </c>
      <c r="AF10" s="2">
        <v>2.0000000000000001E-4</v>
      </c>
      <c r="AG10" s="2">
        <v>2.9999999999999997E-4</v>
      </c>
      <c r="AH10" s="2">
        <v>5.9999999999999995E-4</v>
      </c>
      <c r="AI10" s="2">
        <v>0</v>
      </c>
      <c r="AJ10" s="2">
        <v>0</v>
      </c>
      <c r="AK10" s="2">
        <v>2.9999999999999997E-4</v>
      </c>
      <c r="AL10" s="2">
        <v>4.0000000000000002E-4</v>
      </c>
      <c r="AM10" s="2">
        <v>0</v>
      </c>
      <c r="AN10" s="2">
        <v>1.6000000000000001E-3</v>
      </c>
      <c r="AO10" s="2">
        <v>5.0000000000000001E-4</v>
      </c>
      <c r="AP10" s="2">
        <v>1E-4</v>
      </c>
      <c r="AQ10" s="2">
        <v>1E-4</v>
      </c>
      <c r="AR10" s="2">
        <v>2.9999999999999997E-4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-0.41658957800000002</v>
      </c>
      <c r="E11">
        <v>-0.17124735699999999</v>
      </c>
      <c r="F11">
        <v>0.37882653100000002</v>
      </c>
      <c r="G11">
        <v>-0.24976873299999999</v>
      </c>
      <c r="H11">
        <v>6.6584463999999996E-2</v>
      </c>
      <c r="I11">
        <v>-0.15664739899999999</v>
      </c>
      <c r="J11">
        <v>-0.22206991100000001</v>
      </c>
      <c r="K11">
        <v>-4.7577093000000001E-2</v>
      </c>
      <c r="L11">
        <v>-0.49953746500000001</v>
      </c>
      <c r="M11">
        <v>0.29944547100000002</v>
      </c>
      <c r="N11">
        <v>-0.230440967</v>
      </c>
      <c r="O11">
        <v>0.89833641399999997</v>
      </c>
      <c r="P11">
        <v>-0.157740993</v>
      </c>
      <c r="Q11">
        <v>-0.56300578000000001</v>
      </c>
      <c r="R11">
        <v>-0.14285714299999999</v>
      </c>
      <c r="S11">
        <v>0</v>
      </c>
      <c r="T11">
        <v>0</v>
      </c>
      <c r="U11">
        <v>0.33333333300000001</v>
      </c>
      <c r="V11">
        <v>-0.625</v>
      </c>
      <c r="W11">
        <v>0</v>
      </c>
      <c r="X11">
        <v>1</v>
      </c>
      <c r="Y11">
        <v>-0.5</v>
      </c>
      <c r="Z11">
        <v>0</v>
      </c>
      <c r="AA11">
        <v>0</v>
      </c>
      <c r="AB11">
        <v>0.33333333300000001</v>
      </c>
      <c r="AC11">
        <v>-0.5</v>
      </c>
      <c r="AD11">
        <v>0.5</v>
      </c>
      <c r="AE11">
        <v>0.33333333300000001</v>
      </c>
      <c r="AF11">
        <v>-0.5</v>
      </c>
      <c r="AG11">
        <v>0</v>
      </c>
      <c r="AH11">
        <v>0.5</v>
      </c>
      <c r="AI11">
        <v>0</v>
      </c>
      <c r="AJ11">
        <v>0.66666666699999999</v>
      </c>
      <c r="AK11">
        <v>-0.4</v>
      </c>
      <c r="AL11">
        <v>0</v>
      </c>
      <c r="AM11">
        <v>-0.33333333300000001</v>
      </c>
      <c r="AN11">
        <v>-0.5</v>
      </c>
      <c r="AO11">
        <v>1</v>
      </c>
      <c r="AP11">
        <v>0</v>
      </c>
      <c r="AQ11">
        <v>-0.5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159" x14ac:dyDescent="0.25">
      <c r="A13" t="s">
        <v>11</v>
      </c>
      <c r="B13" t="s">
        <v>15</v>
      </c>
      <c r="C13">
        <v>0.6</v>
      </c>
      <c r="D13">
        <v>0.35</v>
      </c>
      <c r="E13">
        <v>0.28999999999999998</v>
      </c>
      <c r="F13">
        <v>0.4</v>
      </c>
      <c r="G13">
        <v>0.3</v>
      </c>
      <c r="H13">
        <v>0.32</v>
      </c>
      <c r="I13">
        <v>0.27</v>
      </c>
      <c r="J13">
        <v>0.21</v>
      </c>
      <c r="K13">
        <v>0.2</v>
      </c>
      <c r="L13">
        <v>0.1</v>
      </c>
      <c r="M13">
        <v>0.13</v>
      </c>
      <c r="N13">
        <v>0.1</v>
      </c>
      <c r="O13">
        <v>0.19</v>
      </c>
      <c r="P13">
        <v>0.16</v>
      </c>
      <c r="Q13">
        <v>7.0000000000000007E-2</v>
      </c>
      <c r="R13">
        <v>0.06</v>
      </c>
      <c r="S13">
        <v>0.06</v>
      </c>
      <c r="T13">
        <v>0.06</v>
      </c>
      <c r="U13">
        <v>0.08</v>
      </c>
      <c r="V13">
        <v>0.03</v>
      </c>
      <c r="W13">
        <v>0.03</v>
      </c>
      <c r="X13">
        <v>0.06</v>
      </c>
      <c r="Y13">
        <v>0.03</v>
      </c>
      <c r="Z13">
        <v>0.03</v>
      </c>
      <c r="AA13">
        <v>0.03</v>
      </c>
      <c r="AB13">
        <v>0.04</v>
      </c>
      <c r="AC13">
        <v>0.02</v>
      </c>
      <c r="AD13">
        <v>0.03</v>
      </c>
      <c r="AE13">
        <v>0.04</v>
      </c>
      <c r="AF13">
        <v>0.02</v>
      </c>
      <c r="AG13">
        <v>0.02</v>
      </c>
      <c r="AH13">
        <v>0.03</v>
      </c>
      <c r="AI13">
        <v>0.03</v>
      </c>
      <c r="AJ13">
        <v>0.05</v>
      </c>
      <c r="AK13">
        <v>0.03</v>
      </c>
      <c r="AL13">
        <v>0.03</v>
      </c>
      <c r="AM13">
        <v>0.02</v>
      </c>
      <c r="AN13">
        <v>0.01</v>
      </c>
      <c r="AO13">
        <v>0.02</v>
      </c>
      <c r="AP13">
        <v>0.02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12</v>
      </c>
      <c r="B14" t="s">
        <v>15</v>
      </c>
      <c r="C14">
        <v>42.04</v>
      </c>
      <c r="D14">
        <v>24.52</v>
      </c>
      <c r="E14">
        <v>20.32</v>
      </c>
      <c r="F14">
        <v>28.02</v>
      </c>
      <c r="G14">
        <v>21.02</v>
      </c>
      <c r="H14">
        <v>22.42</v>
      </c>
      <c r="I14">
        <v>18.920000000000002</v>
      </c>
      <c r="J14">
        <v>14.71</v>
      </c>
      <c r="K14">
        <v>18.36</v>
      </c>
      <c r="L14">
        <v>9.18</v>
      </c>
      <c r="M14">
        <v>11.93</v>
      </c>
      <c r="N14">
        <v>9.18</v>
      </c>
      <c r="O14">
        <v>17.440000000000001</v>
      </c>
      <c r="P14">
        <v>14.69</v>
      </c>
      <c r="Q14">
        <v>6.43</v>
      </c>
      <c r="R14">
        <v>23.52</v>
      </c>
      <c r="S14">
        <v>23.52</v>
      </c>
      <c r="T14">
        <v>23.52</v>
      </c>
      <c r="U14">
        <v>31.36</v>
      </c>
      <c r="V14">
        <v>11.76</v>
      </c>
      <c r="W14">
        <v>11.76</v>
      </c>
      <c r="X14">
        <v>23.52</v>
      </c>
      <c r="Y14">
        <v>11.76</v>
      </c>
      <c r="Z14">
        <v>11.76</v>
      </c>
      <c r="AA14">
        <v>11.76</v>
      </c>
      <c r="AB14">
        <v>15.68</v>
      </c>
      <c r="AC14">
        <v>7.84</v>
      </c>
      <c r="AD14">
        <v>11.76</v>
      </c>
      <c r="AE14">
        <v>15.68</v>
      </c>
      <c r="AF14">
        <v>7.84</v>
      </c>
      <c r="AG14">
        <v>7.84</v>
      </c>
      <c r="AH14">
        <v>11.76</v>
      </c>
      <c r="AI14">
        <v>11.76</v>
      </c>
      <c r="AJ14">
        <v>19.600000000000001</v>
      </c>
      <c r="AK14">
        <v>11.76</v>
      </c>
      <c r="AL14">
        <v>11.76</v>
      </c>
      <c r="AM14">
        <v>7.84</v>
      </c>
      <c r="AN14">
        <v>3.92</v>
      </c>
      <c r="AO14">
        <v>7.84</v>
      </c>
      <c r="AP14">
        <v>7.84</v>
      </c>
      <c r="AQ14">
        <v>3.92</v>
      </c>
      <c r="AR14">
        <v>3.92</v>
      </c>
      <c r="AS14">
        <v>3.92</v>
      </c>
      <c r="AT14">
        <v>3.92</v>
      </c>
      <c r="AU14">
        <v>3.92</v>
      </c>
      <c r="AV14">
        <v>3.92</v>
      </c>
      <c r="AW14">
        <v>3.92</v>
      </c>
      <c r="AX14">
        <v>3.92</v>
      </c>
      <c r="AY14">
        <v>3.92</v>
      </c>
      <c r="AZ14">
        <v>3.92</v>
      </c>
      <c r="BA14">
        <v>3.92</v>
      </c>
      <c r="BB14">
        <v>3.92</v>
      </c>
      <c r="BC14">
        <v>3.92</v>
      </c>
      <c r="BD14">
        <v>3.92</v>
      </c>
      <c r="BE14">
        <v>3.92</v>
      </c>
      <c r="BF14">
        <v>3.92</v>
      </c>
      <c r="BG14">
        <v>3.92</v>
      </c>
      <c r="BH14">
        <v>3.92</v>
      </c>
      <c r="BI14">
        <v>3.92</v>
      </c>
      <c r="BJ14">
        <v>3.92</v>
      </c>
      <c r="BK14">
        <v>3.92</v>
      </c>
      <c r="BL14">
        <v>3.92</v>
      </c>
      <c r="BM14">
        <v>3.92</v>
      </c>
      <c r="BN14">
        <v>3.92</v>
      </c>
      <c r="BO14">
        <v>3.92</v>
      </c>
      <c r="BP14">
        <v>3.92</v>
      </c>
      <c r="BQ14">
        <v>3.92</v>
      </c>
      <c r="BR14">
        <v>3.92</v>
      </c>
      <c r="BS14">
        <v>3.92</v>
      </c>
      <c r="BT14">
        <v>3.92</v>
      </c>
      <c r="BU14">
        <v>3.92</v>
      </c>
      <c r="BV14">
        <v>3.92</v>
      </c>
      <c r="BW14">
        <v>3.92</v>
      </c>
      <c r="BX14">
        <v>3.92</v>
      </c>
      <c r="BY14">
        <v>3.92</v>
      </c>
      <c r="BZ14">
        <v>3.92</v>
      </c>
      <c r="CA14">
        <v>3.92</v>
      </c>
      <c r="CB14">
        <v>3.92</v>
      </c>
      <c r="CC14">
        <v>3.92</v>
      </c>
      <c r="CD14">
        <v>3.92</v>
      </c>
      <c r="CE14">
        <v>3.92</v>
      </c>
      <c r="CF14">
        <v>3.92</v>
      </c>
      <c r="CG14">
        <v>3.92</v>
      </c>
      <c r="CH14">
        <v>3.92</v>
      </c>
      <c r="CI14">
        <v>3.92</v>
      </c>
      <c r="CJ14">
        <v>3.92</v>
      </c>
      <c r="CK14">
        <v>3.92</v>
      </c>
      <c r="CL14">
        <v>3.92</v>
      </c>
      <c r="CM14">
        <v>3.92</v>
      </c>
      <c r="CN14">
        <v>3.92</v>
      </c>
      <c r="CO14">
        <v>3.92</v>
      </c>
      <c r="CP14">
        <v>3.92</v>
      </c>
      <c r="CQ14">
        <v>3.92</v>
      </c>
      <c r="CR14">
        <v>3.92</v>
      </c>
      <c r="CS14">
        <v>3.92</v>
      </c>
      <c r="CT14">
        <v>3.92</v>
      </c>
      <c r="CU14">
        <v>3.92</v>
      </c>
      <c r="CV14">
        <v>3.92</v>
      </c>
      <c r="CW14">
        <v>3.92</v>
      </c>
      <c r="CX14">
        <v>3.92</v>
      </c>
      <c r="CY14">
        <v>3.92</v>
      </c>
      <c r="CZ14">
        <v>3.92</v>
      </c>
      <c r="DA14">
        <v>3.92</v>
      </c>
      <c r="DB14">
        <v>3.92</v>
      </c>
      <c r="DC14">
        <v>3.92</v>
      </c>
      <c r="DD14">
        <v>3.92</v>
      </c>
      <c r="DE14">
        <v>3.92</v>
      </c>
      <c r="DF14">
        <v>3.92</v>
      </c>
      <c r="DG14">
        <v>3.92</v>
      </c>
      <c r="DH14">
        <v>3.92</v>
      </c>
      <c r="DI14">
        <v>3.92</v>
      </c>
      <c r="DJ14">
        <v>3.92</v>
      </c>
      <c r="DK14">
        <v>3.92</v>
      </c>
      <c r="DL14">
        <v>3.92</v>
      </c>
      <c r="DM14">
        <v>3.92</v>
      </c>
      <c r="DN14">
        <v>3.92</v>
      </c>
      <c r="DO14">
        <v>3.92</v>
      </c>
      <c r="DP14">
        <v>3.92</v>
      </c>
      <c r="DQ14">
        <v>3.92</v>
      </c>
      <c r="DR14">
        <v>3.92</v>
      </c>
      <c r="DS14">
        <v>3.92</v>
      </c>
      <c r="DT14">
        <v>3.92</v>
      </c>
      <c r="DU14">
        <v>3.92</v>
      </c>
      <c r="DV14">
        <v>3.92</v>
      </c>
      <c r="DW14">
        <v>3.92</v>
      </c>
      <c r="DX14">
        <v>3.92</v>
      </c>
      <c r="DY14">
        <v>3.92</v>
      </c>
      <c r="DZ14">
        <v>3.92</v>
      </c>
      <c r="EA14">
        <v>3.92</v>
      </c>
      <c r="EB14">
        <v>3.92</v>
      </c>
      <c r="EC14">
        <v>3.92</v>
      </c>
      <c r="ED14">
        <v>3.92</v>
      </c>
      <c r="EE14">
        <v>3.92</v>
      </c>
      <c r="EF14">
        <v>3.92</v>
      </c>
      <c r="EG14">
        <v>3.92</v>
      </c>
      <c r="EH14">
        <v>3.92</v>
      </c>
      <c r="EI14">
        <v>3.92</v>
      </c>
      <c r="EJ14">
        <v>3.92</v>
      </c>
      <c r="EK14">
        <v>3.92</v>
      </c>
      <c r="EL14">
        <v>3.92</v>
      </c>
      <c r="EM14">
        <v>3.92</v>
      </c>
      <c r="EN14">
        <v>3.92</v>
      </c>
      <c r="EO14">
        <v>3.92</v>
      </c>
      <c r="EP14">
        <v>3.92</v>
      </c>
      <c r="EQ14">
        <v>3.92</v>
      </c>
      <c r="ER14">
        <v>3.92</v>
      </c>
      <c r="ES14">
        <v>3.92</v>
      </c>
      <c r="ET14">
        <v>3.92</v>
      </c>
      <c r="EU14">
        <v>3.92</v>
      </c>
      <c r="EV14">
        <v>3.92</v>
      </c>
      <c r="EW14">
        <v>3.92</v>
      </c>
      <c r="EX14">
        <v>3.92</v>
      </c>
      <c r="EY14">
        <v>3.92</v>
      </c>
      <c r="EZ14">
        <v>3.92</v>
      </c>
      <c r="FA14">
        <v>3.92</v>
      </c>
      <c r="FB14">
        <v>3.92</v>
      </c>
      <c r="FC14">
        <v>3.92</v>
      </c>
    </row>
    <row r="15" spans="1:159" x14ac:dyDescent="0.25">
      <c r="A15" t="s">
        <v>13</v>
      </c>
      <c r="B15" t="s">
        <v>15</v>
      </c>
      <c r="C15">
        <v>70060</v>
      </c>
      <c r="D15">
        <v>70060</v>
      </c>
      <c r="E15">
        <v>70060</v>
      </c>
      <c r="F15">
        <v>70060</v>
      </c>
      <c r="G15">
        <v>70060</v>
      </c>
      <c r="H15">
        <v>70060</v>
      </c>
      <c r="I15">
        <v>70060</v>
      </c>
      <c r="J15">
        <v>70060</v>
      </c>
      <c r="K15">
        <v>91796</v>
      </c>
      <c r="L15">
        <v>91796</v>
      </c>
      <c r="M15">
        <v>91796</v>
      </c>
      <c r="N15">
        <v>91796</v>
      </c>
      <c r="O15">
        <v>91796</v>
      </c>
      <c r="P15">
        <v>91796</v>
      </c>
      <c r="Q15">
        <v>91796</v>
      </c>
      <c r="R15">
        <v>391969</v>
      </c>
      <c r="S15">
        <v>391969</v>
      </c>
      <c r="T15">
        <v>391969</v>
      </c>
      <c r="U15">
        <v>391969</v>
      </c>
      <c r="V15">
        <v>391969</v>
      </c>
      <c r="W15">
        <v>391969</v>
      </c>
      <c r="X15">
        <v>391969</v>
      </c>
      <c r="Y15">
        <v>391969</v>
      </c>
      <c r="Z15">
        <v>391969</v>
      </c>
      <c r="AA15">
        <v>391969</v>
      </c>
      <c r="AB15">
        <v>391969</v>
      </c>
      <c r="AC15">
        <v>391969</v>
      </c>
      <c r="AD15">
        <v>391969</v>
      </c>
      <c r="AE15">
        <v>391969</v>
      </c>
      <c r="AF15">
        <v>391969</v>
      </c>
      <c r="AG15">
        <v>391969</v>
      </c>
      <c r="AH15">
        <v>391969</v>
      </c>
      <c r="AI15">
        <v>391969</v>
      </c>
      <c r="AJ15">
        <v>391969</v>
      </c>
      <c r="AK15">
        <v>391969</v>
      </c>
      <c r="AL15">
        <v>391969</v>
      </c>
      <c r="AM15">
        <v>391969</v>
      </c>
      <c r="AN15">
        <v>391969</v>
      </c>
      <c r="AO15">
        <v>391969</v>
      </c>
      <c r="AP15">
        <v>391969</v>
      </c>
      <c r="AQ15">
        <v>391969</v>
      </c>
      <c r="AR15">
        <v>391969</v>
      </c>
      <c r="AS15">
        <v>391969</v>
      </c>
      <c r="AT15">
        <v>391969</v>
      </c>
      <c r="AU15">
        <v>391969</v>
      </c>
      <c r="AV15">
        <v>391969</v>
      </c>
      <c r="AW15">
        <v>391969</v>
      </c>
      <c r="AX15">
        <v>391969</v>
      </c>
      <c r="AY15">
        <v>391969</v>
      </c>
      <c r="AZ15">
        <v>391969</v>
      </c>
      <c r="BA15">
        <v>391969</v>
      </c>
      <c r="BB15">
        <v>391969</v>
      </c>
      <c r="BC15">
        <v>391969</v>
      </c>
      <c r="BD15">
        <v>391969</v>
      </c>
      <c r="BE15">
        <v>391969</v>
      </c>
      <c r="BF15">
        <v>391969</v>
      </c>
      <c r="BG15">
        <v>391969</v>
      </c>
      <c r="BH15">
        <v>391969</v>
      </c>
      <c r="BI15">
        <v>391969</v>
      </c>
      <c r="BJ15">
        <v>391969</v>
      </c>
      <c r="BK15">
        <v>391969</v>
      </c>
      <c r="BL15">
        <v>391969</v>
      </c>
      <c r="BM15">
        <v>391969</v>
      </c>
      <c r="BN15">
        <v>391969</v>
      </c>
      <c r="BO15">
        <v>391969</v>
      </c>
      <c r="BP15">
        <v>391969</v>
      </c>
      <c r="BQ15">
        <v>391969</v>
      </c>
      <c r="BR15">
        <v>391969</v>
      </c>
      <c r="BS15">
        <v>391969</v>
      </c>
      <c r="BT15">
        <v>391969</v>
      </c>
      <c r="BU15">
        <v>391969</v>
      </c>
      <c r="BV15">
        <v>391969</v>
      </c>
      <c r="BW15">
        <v>391969</v>
      </c>
      <c r="BX15">
        <v>391969</v>
      </c>
      <c r="BY15">
        <v>391969</v>
      </c>
      <c r="BZ15">
        <v>391969</v>
      </c>
      <c r="CA15">
        <v>391969</v>
      </c>
      <c r="CB15">
        <v>391969</v>
      </c>
      <c r="CC15">
        <v>391969</v>
      </c>
      <c r="CD15">
        <v>391969</v>
      </c>
      <c r="CE15">
        <v>391969</v>
      </c>
      <c r="CF15">
        <v>391969</v>
      </c>
      <c r="CG15">
        <v>391969</v>
      </c>
      <c r="CH15">
        <v>391969</v>
      </c>
      <c r="CI15">
        <v>391969</v>
      </c>
      <c r="CJ15">
        <v>391969</v>
      </c>
      <c r="CK15">
        <v>391969</v>
      </c>
      <c r="CL15">
        <v>391969</v>
      </c>
      <c r="CM15">
        <v>391969</v>
      </c>
      <c r="CN15">
        <v>391969</v>
      </c>
      <c r="CO15">
        <v>391969</v>
      </c>
      <c r="CP15">
        <v>391969</v>
      </c>
      <c r="CQ15">
        <v>391969</v>
      </c>
      <c r="CR15">
        <v>391969</v>
      </c>
      <c r="CS15">
        <v>391969</v>
      </c>
      <c r="CT15">
        <v>391969</v>
      </c>
      <c r="CU15">
        <v>391969</v>
      </c>
      <c r="CV15">
        <v>391969</v>
      </c>
      <c r="CW15">
        <v>391969</v>
      </c>
      <c r="CX15">
        <v>391969</v>
      </c>
      <c r="CY15">
        <v>391969</v>
      </c>
      <c r="CZ15">
        <v>391969</v>
      </c>
      <c r="DA15">
        <v>391969</v>
      </c>
      <c r="DB15">
        <v>391969</v>
      </c>
      <c r="DC15">
        <v>391969</v>
      </c>
      <c r="DD15">
        <v>391969</v>
      </c>
      <c r="DE15">
        <v>391969</v>
      </c>
      <c r="DF15">
        <v>391969</v>
      </c>
      <c r="DG15">
        <v>391969</v>
      </c>
      <c r="DH15">
        <v>391969</v>
      </c>
      <c r="DI15">
        <v>391969</v>
      </c>
      <c r="DJ15">
        <v>391969</v>
      </c>
      <c r="DK15">
        <v>391969</v>
      </c>
      <c r="DL15">
        <v>391969</v>
      </c>
      <c r="DM15">
        <v>391969</v>
      </c>
      <c r="DN15">
        <v>391969</v>
      </c>
      <c r="DO15">
        <v>391969</v>
      </c>
      <c r="DP15">
        <v>391969</v>
      </c>
      <c r="DQ15">
        <v>391969</v>
      </c>
      <c r="DR15">
        <v>391969</v>
      </c>
      <c r="DS15">
        <v>391969</v>
      </c>
      <c r="DT15">
        <v>391969</v>
      </c>
      <c r="DU15">
        <v>391969</v>
      </c>
      <c r="DV15">
        <v>391969</v>
      </c>
      <c r="DW15">
        <v>391969</v>
      </c>
      <c r="DX15">
        <v>391969</v>
      </c>
      <c r="DY15">
        <v>391969</v>
      </c>
      <c r="DZ15">
        <v>391969</v>
      </c>
      <c r="EA15">
        <v>391969</v>
      </c>
      <c r="EB15">
        <v>391969</v>
      </c>
      <c r="EC15">
        <v>391969</v>
      </c>
      <c r="ED15">
        <v>391969</v>
      </c>
      <c r="EE15">
        <v>391969</v>
      </c>
      <c r="EF15">
        <v>391969</v>
      </c>
      <c r="EG15">
        <v>391969</v>
      </c>
      <c r="EH15">
        <v>391969</v>
      </c>
      <c r="EI15">
        <v>391969</v>
      </c>
      <c r="EJ15">
        <v>391969</v>
      </c>
      <c r="EK15">
        <v>391969</v>
      </c>
      <c r="EL15">
        <v>391969</v>
      </c>
      <c r="EM15">
        <v>391969</v>
      </c>
      <c r="EN15">
        <v>391969</v>
      </c>
      <c r="EO15">
        <v>391969</v>
      </c>
      <c r="EP15">
        <v>391969</v>
      </c>
      <c r="EQ15">
        <v>391969</v>
      </c>
      <c r="ER15">
        <v>391969</v>
      </c>
      <c r="ES15">
        <v>391969</v>
      </c>
      <c r="ET15">
        <v>391969</v>
      </c>
      <c r="EU15">
        <v>391969</v>
      </c>
      <c r="EV15">
        <v>391969</v>
      </c>
      <c r="EW15">
        <v>391969</v>
      </c>
      <c r="EX15">
        <v>391969</v>
      </c>
      <c r="EY15">
        <v>391969</v>
      </c>
      <c r="EZ15">
        <v>391969</v>
      </c>
      <c r="FA15">
        <v>391969</v>
      </c>
      <c r="FB15">
        <v>391969</v>
      </c>
      <c r="FC15">
        <v>391969</v>
      </c>
    </row>
    <row r="17" spans="1:159" x14ac:dyDescent="0.25">
      <c r="A17" t="s">
        <v>16</v>
      </c>
      <c r="M17">
        <f>M13*M15</f>
        <v>11933.48</v>
      </c>
      <c r="N17">
        <f t="shared" ref="N17:X17" si="0">N13*N15</f>
        <v>9179.6</v>
      </c>
      <c r="O17">
        <f t="shared" si="0"/>
        <v>17441.240000000002</v>
      </c>
      <c r="P17">
        <f t="shared" si="0"/>
        <v>14687.36</v>
      </c>
      <c r="Q17">
        <f t="shared" si="0"/>
        <v>6425.72</v>
      </c>
      <c r="R17">
        <f t="shared" si="0"/>
        <v>23518.14</v>
      </c>
      <c r="S17">
        <f t="shared" si="0"/>
        <v>23518.14</v>
      </c>
      <c r="T17">
        <f t="shared" si="0"/>
        <v>23518.14</v>
      </c>
      <c r="U17">
        <f t="shared" si="0"/>
        <v>31357.52</v>
      </c>
      <c r="V17">
        <f t="shared" si="0"/>
        <v>11759.07</v>
      </c>
      <c r="W17">
        <f t="shared" si="0"/>
        <v>11759.07</v>
      </c>
      <c r="X17">
        <f t="shared" si="0"/>
        <v>23518.14</v>
      </c>
      <c r="Y17">
        <f>Y13*Y15</f>
        <v>11759.07</v>
      </c>
      <c r="Z17">
        <f t="shared" ref="Z17:CK17" si="1">Z13*Z15</f>
        <v>11759.07</v>
      </c>
      <c r="AA17">
        <f t="shared" si="1"/>
        <v>11759.07</v>
      </c>
      <c r="AB17">
        <f t="shared" si="1"/>
        <v>15678.76</v>
      </c>
      <c r="AC17">
        <f t="shared" si="1"/>
        <v>7839.38</v>
      </c>
      <c r="AD17">
        <f t="shared" si="1"/>
        <v>11759.07</v>
      </c>
      <c r="AE17">
        <f t="shared" si="1"/>
        <v>15678.76</v>
      </c>
      <c r="AF17">
        <f t="shared" si="1"/>
        <v>7839.38</v>
      </c>
      <c r="AG17">
        <f t="shared" si="1"/>
        <v>7839.38</v>
      </c>
      <c r="AH17">
        <f t="shared" si="1"/>
        <v>11759.07</v>
      </c>
      <c r="AI17">
        <f t="shared" si="1"/>
        <v>11759.07</v>
      </c>
      <c r="AJ17">
        <f t="shared" si="1"/>
        <v>19598.45</v>
      </c>
      <c r="AK17">
        <f t="shared" si="1"/>
        <v>11759.07</v>
      </c>
      <c r="AL17">
        <f t="shared" si="1"/>
        <v>11759.07</v>
      </c>
      <c r="AM17">
        <f t="shared" si="1"/>
        <v>7839.38</v>
      </c>
      <c r="AN17">
        <f t="shared" si="1"/>
        <v>3919.69</v>
      </c>
      <c r="AO17">
        <f t="shared" si="1"/>
        <v>7839.38</v>
      </c>
      <c r="AP17">
        <f t="shared" si="1"/>
        <v>7839.38</v>
      </c>
      <c r="AQ17">
        <f t="shared" si="1"/>
        <v>3919.69</v>
      </c>
      <c r="AR17">
        <f t="shared" si="1"/>
        <v>3919.69</v>
      </c>
      <c r="AS17">
        <f t="shared" si="1"/>
        <v>3919.69</v>
      </c>
      <c r="AT17">
        <f t="shared" si="1"/>
        <v>3919.69</v>
      </c>
      <c r="AU17">
        <f t="shared" si="1"/>
        <v>3919.69</v>
      </c>
      <c r="AV17">
        <f t="shared" si="1"/>
        <v>3919.69</v>
      </c>
      <c r="AW17">
        <f t="shared" si="1"/>
        <v>3919.69</v>
      </c>
      <c r="AX17">
        <f t="shared" si="1"/>
        <v>3919.69</v>
      </c>
      <c r="AY17">
        <f t="shared" si="1"/>
        <v>3919.69</v>
      </c>
      <c r="AZ17">
        <f t="shared" si="1"/>
        <v>3919.69</v>
      </c>
      <c r="BA17">
        <f t="shared" si="1"/>
        <v>3919.69</v>
      </c>
      <c r="BB17">
        <f t="shared" si="1"/>
        <v>3919.69</v>
      </c>
      <c r="BC17">
        <f t="shared" si="1"/>
        <v>3919.69</v>
      </c>
      <c r="BD17">
        <f t="shared" si="1"/>
        <v>3919.69</v>
      </c>
      <c r="BE17">
        <f t="shared" si="1"/>
        <v>3919.69</v>
      </c>
      <c r="BF17">
        <f t="shared" si="1"/>
        <v>3919.69</v>
      </c>
      <c r="BG17">
        <f t="shared" si="1"/>
        <v>3919.69</v>
      </c>
      <c r="BH17">
        <f t="shared" si="1"/>
        <v>3919.69</v>
      </c>
      <c r="BI17">
        <f t="shared" si="1"/>
        <v>3919.69</v>
      </c>
      <c r="BJ17">
        <f t="shared" si="1"/>
        <v>3919.69</v>
      </c>
      <c r="BK17">
        <f t="shared" si="1"/>
        <v>3919.69</v>
      </c>
      <c r="BL17">
        <f t="shared" si="1"/>
        <v>3919.69</v>
      </c>
      <c r="BM17">
        <f t="shared" si="1"/>
        <v>3919.69</v>
      </c>
      <c r="BN17">
        <f t="shared" si="1"/>
        <v>3919.69</v>
      </c>
      <c r="BO17">
        <f t="shared" si="1"/>
        <v>3919.69</v>
      </c>
      <c r="BP17">
        <f t="shared" si="1"/>
        <v>3919.69</v>
      </c>
      <c r="BQ17">
        <f t="shared" si="1"/>
        <v>3919.69</v>
      </c>
      <c r="BR17">
        <f t="shared" si="1"/>
        <v>3919.69</v>
      </c>
      <c r="BS17">
        <f t="shared" si="1"/>
        <v>3919.69</v>
      </c>
      <c r="BT17">
        <f t="shared" si="1"/>
        <v>3919.69</v>
      </c>
      <c r="BU17">
        <f t="shared" si="1"/>
        <v>3919.69</v>
      </c>
      <c r="BV17">
        <f t="shared" si="1"/>
        <v>3919.69</v>
      </c>
      <c r="BW17">
        <f t="shared" si="1"/>
        <v>3919.69</v>
      </c>
      <c r="BX17">
        <f t="shared" si="1"/>
        <v>3919.69</v>
      </c>
      <c r="BY17">
        <f t="shared" si="1"/>
        <v>3919.69</v>
      </c>
      <c r="BZ17">
        <f t="shared" si="1"/>
        <v>3919.69</v>
      </c>
      <c r="CA17">
        <f t="shared" si="1"/>
        <v>3919.69</v>
      </c>
      <c r="CB17">
        <f t="shared" si="1"/>
        <v>3919.69</v>
      </c>
      <c r="CC17">
        <f t="shared" si="1"/>
        <v>3919.69</v>
      </c>
      <c r="CD17">
        <f t="shared" si="1"/>
        <v>3919.69</v>
      </c>
      <c r="CE17">
        <f t="shared" si="1"/>
        <v>3919.69</v>
      </c>
      <c r="CF17">
        <f t="shared" si="1"/>
        <v>3919.69</v>
      </c>
      <c r="CG17">
        <f t="shared" si="1"/>
        <v>3919.69</v>
      </c>
      <c r="CH17">
        <f t="shared" si="1"/>
        <v>3919.69</v>
      </c>
      <c r="CI17">
        <f t="shared" si="1"/>
        <v>3919.69</v>
      </c>
      <c r="CJ17">
        <f t="shared" si="1"/>
        <v>3919.69</v>
      </c>
      <c r="CK17">
        <f t="shared" si="1"/>
        <v>3919.69</v>
      </c>
      <c r="CL17">
        <f t="shared" ref="CL17:EW17" si="2">CL13*CL15</f>
        <v>3919.69</v>
      </c>
      <c r="CM17">
        <f t="shared" si="2"/>
        <v>3919.69</v>
      </c>
      <c r="CN17">
        <f t="shared" si="2"/>
        <v>3919.69</v>
      </c>
      <c r="CO17">
        <f t="shared" si="2"/>
        <v>3919.69</v>
      </c>
      <c r="CP17">
        <f t="shared" si="2"/>
        <v>3919.69</v>
      </c>
      <c r="CQ17">
        <f t="shared" si="2"/>
        <v>3919.69</v>
      </c>
      <c r="CR17">
        <f t="shared" si="2"/>
        <v>3919.69</v>
      </c>
      <c r="CS17">
        <f t="shared" si="2"/>
        <v>3919.69</v>
      </c>
      <c r="CT17">
        <f t="shared" si="2"/>
        <v>3919.69</v>
      </c>
      <c r="CU17">
        <f t="shared" si="2"/>
        <v>3919.69</v>
      </c>
      <c r="CV17">
        <f t="shared" si="2"/>
        <v>3919.69</v>
      </c>
      <c r="CW17">
        <f t="shared" si="2"/>
        <v>3919.69</v>
      </c>
      <c r="CX17">
        <f t="shared" si="2"/>
        <v>3919.69</v>
      </c>
      <c r="CY17">
        <f t="shared" si="2"/>
        <v>3919.69</v>
      </c>
      <c r="CZ17">
        <f t="shared" si="2"/>
        <v>3919.69</v>
      </c>
      <c r="DA17">
        <f t="shared" si="2"/>
        <v>3919.69</v>
      </c>
      <c r="DB17">
        <f t="shared" si="2"/>
        <v>3919.69</v>
      </c>
      <c r="DC17">
        <f t="shared" si="2"/>
        <v>3919.69</v>
      </c>
      <c r="DD17">
        <f t="shared" si="2"/>
        <v>3919.69</v>
      </c>
      <c r="DE17">
        <f t="shared" si="2"/>
        <v>3919.69</v>
      </c>
      <c r="DF17">
        <f t="shared" si="2"/>
        <v>3919.69</v>
      </c>
      <c r="DG17">
        <f t="shared" si="2"/>
        <v>3919.69</v>
      </c>
      <c r="DH17">
        <f t="shared" si="2"/>
        <v>3919.69</v>
      </c>
      <c r="DI17">
        <f t="shared" si="2"/>
        <v>3919.69</v>
      </c>
      <c r="DJ17">
        <f t="shared" si="2"/>
        <v>3919.69</v>
      </c>
      <c r="DK17">
        <f t="shared" si="2"/>
        <v>3919.69</v>
      </c>
      <c r="DL17">
        <f t="shared" si="2"/>
        <v>3919.69</v>
      </c>
      <c r="DM17">
        <f t="shared" si="2"/>
        <v>3919.69</v>
      </c>
      <c r="DN17">
        <f t="shared" si="2"/>
        <v>3919.69</v>
      </c>
      <c r="DO17">
        <f t="shared" si="2"/>
        <v>3919.69</v>
      </c>
      <c r="DP17">
        <f t="shared" si="2"/>
        <v>3919.69</v>
      </c>
      <c r="DQ17">
        <f t="shared" si="2"/>
        <v>3919.69</v>
      </c>
      <c r="DR17">
        <f t="shared" si="2"/>
        <v>3919.69</v>
      </c>
      <c r="DS17">
        <f t="shared" si="2"/>
        <v>3919.69</v>
      </c>
      <c r="DT17">
        <f t="shared" si="2"/>
        <v>3919.69</v>
      </c>
      <c r="DU17">
        <f t="shared" si="2"/>
        <v>3919.69</v>
      </c>
      <c r="DV17">
        <f t="shared" si="2"/>
        <v>3919.69</v>
      </c>
      <c r="DW17">
        <f t="shared" si="2"/>
        <v>3919.69</v>
      </c>
      <c r="DX17">
        <f t="shared" si="2"/>
        <v>3919.69</v>
      </c>
      <c r="DY17">
        <f t="shared" si="2"/>
        <v>3919.69</v>
      </c>
      <c r="DZ17">
        <f t="shared" si="2"/>
        <v>3919.69</v>
      </c>
      <c r="EA17">
        <f t="shared" si="2"/>
        <v>3919.69</v>
      </c>
      <c r="EB17">
        <f t="shared" si="2"/>
        <v>3919.69</v>
      </c>
      <c r="EC17">
        <f t="shared" si="2"/>
        <v>3919.69</v>
      </c>
      <c r="ED17">
        <f t="shared" si="2"/>
        <v>3919.69</v>
      </c>
      <c r="EE17">
        <f t="shared" si="2"/>
        <v>3919.69</v>
      </c>
      <c r="EF17">
        <f t="shared" si="2"/>
        <v>3919.69</v>
      </c>
      <c r="EG17">
        <f t="shared" si="2"/>
        <v>3919.69</v>
      </c>
      <c r="EH17">
        <f t="shared" si="2"/>
        <v>3919.69</v>
      </c>
      <c r="EI17">
        <f t="shared" si="2"/>
        <v>3919.69</v>
      </c>
      <c r="EJ17">
        <f t="shared" si="2"/>
        <v>3919.69</v>
      </c>
      <c r="EK17">
        <f t="shared" si="2"/>
        <v>3919.69</v>
      </c>
      <c r="EL17">
        <f t="shared" si="2"/>
        <v>3919.69</v>
      </c>
      <c r="EM17">
        <f t="shared" si="2"/>
        <v>3919.69</v>
      </c>
      <c r="EN17">
        <f t="shared" si="2"/>
        <v>3919.69</v>
      </c>
      <c r="EO17">
        <f t="shared" si="2"/>
        <v>3919.69</v>
      </c>
      <c r="EP17">
        <f t="shared" si="2"/>
        <v>3919.69</v>
      </c>
      <c r="EQ17">
        <f t="shared" si="2"/>
        <v>3919.69</v>
      </c>
      <c r="ER17">
        <f t="shared" si="2"/>
        <v>3919.69</v>
      </c>
      <c r="ES17">
        <f t="shared" si="2"/>
        <v>3919.69</v>
      </c>
      <c r="ET17">
        <f t="shared" si="2"/>
        <v>3919.69</v>
      </c>
      <c r="EU17">
        <f t="shared" si="2"/>
        <v>3919.69</v>
      </c>
      <c r="EV17">
        <f t="shared" si="2"/>
        <v>3919.69</v>
      </c>
      <c r="EW17">
        <f t="shared" si="2"/>
        <v>3919.69</v>
      </c>
      <c r="EX17">
        <f t="shared" ref="EX17:FC17" si="3">EX13*EX15</f>
        <v>3919.69</v>
      </c>
      <c r="EY17">
        <f t="shared" si="3"/>
        <v>3919.69</v>
      </c>
      <c r="EZ17">
        <f t="shared" si="3"/>
        <v>3919.69</v>
      </c>
      <c r="FA17">
        <f t="shared" si="3"/>
        <v>3919.69</v>
      </c>
      <c r="FB17">
        <f t="shared" si="3"/>
        <v>3919.69</v>
      </c>
      <c r="FC17">
        <f t="shared" si="3"/>
        <v>3919.69</v>
      </c>
    </row>
    <row r="18" spans="1:159" x14ac:dyDescent="0.25">
      <c r="A18" t="s">
        <v>17</v>
      </c>
      <c r="M18">
        <f>$C$2/M17</f>
        <v>1.3703462862467612</v>
      </c>
      <c r="N18">
        <f t="shared" ref="N18:X18" si="4">$C$2/N17</f>
        <v>1.7814501721207896</v>
      </c>
      <c r="O18">
        <f t="shared" si="4"/>
        <v>0.93760535374778387</v>
      </c>
      <c r="P18">
        <f t="shared" si="4"/>
        <v>1.1134063575754933</v>
      </c>
      <c r="Q18">
        <f t="shared" si="4"/>
        <v>2.5449288173154136</v>
      </c>
      <c r="R18">
        <f t="shared" si="4"/>
        <v>0.69533560051942889</v>
      </c>
      <c r="S18">
        <f t="shared" si="4"/>
        <v>0.69533560051942889</v>
      </c>
      <c r="T18">
        <f t="shared" si="4"/>
        <v>0.69533560051942889</v>
      </c>
      <c r="U18">
        <f t="shared" si="4"/>
        <v>0.52150170038957167</v>
      </c>
      <c r="V18">
        <f t="shared" si="4"/>
        <v>1.3906712010388578</v>
      </c>
      <c r="W18">
        <f t="shared" si="4"/>
        <v>1.3906712010388578</v>
      </c>
      <c r="X18">
        <f t="shared" si="4"/>
        <v>0.69533560051942889</v>
      </c>
      <c r="Y18">
        <f>J2/Y17</f>
        <v>1.1074855409483912</v>
      </c>
      <c r="Z18">
        <f t="shared" ref="Z18:CK18" si="5">K2/Z17</f>
        <v>1.1074855409483912</v>
      </c>
      <c r="AA18">
        <f t="shared" si="5"/>
        <v>1.1074855409483912</v>
      </c>
      <c r="AB18">
        <f t="shared" si="5"/>
        <v>0.83061415571129349</v>
      </c>
      <c r="AC18">
        <f t="shared" si="5"/>
        <v>1.661228311422587</v>
      </c>
      <c r="AD18">
        <f t="shared" si="5"/>
        <v>1.1074855409483912</v>
      </c>
      <c r="AE18">
        <f t="shared" si="5"/>
        <v>0.83061415571129349</v>
      </c>
      <c r="AF18">
        <f t="shared" si="5"/>
        <v>1.661228311422587</v>
      </c>
      <c r="AG18">
        <f t="shared" si="5"/>
        <v>1.661228311422587</v>
      </c>
      <c r="AH18">
        <f t="shared" si="5"/>
        <v>1.1074855409483912</v>
      </c>
      <c r="AI18">
        <f t="shared" si="5"/>
        <v>1.1074855409483912</v>
      </c>
      <c r="AJ18">
        <f t="shared" si="5"/>
        <v>0.66449132456903481</v>
      </c>
      <c r="AK18">
        <f t="shared" si="5"/>
        <v>1.7469068557292371</v>
      </c>
      <c r="AL18">
        <f t="shared" si="5"/>
        <v>1.7469068557292371</v>
      </c>
      <c r="AM18">
        <f t="shared" si="5"/>
        <v>2.6203602835938558</v>
      </c>
      <c r="AN18">
        <f t="shared" si="5"/>
        <v>5.2407205671877115</v>
      </c>
      <c r="AO18">
        <f t="shared" si="5"/>
        <v>2.6203602835938558</v>
      </c>
      <c r="AP18">
        <f t="shared" si="5"/>
        <v>2.6203602835938558</v>
      </c>
      <c r="AQ18">
        <f t="shared" si="5"/>
        <v>5.2407205671877115</v>
      </c>
      <c r="AR18">
        <f t="shared" si="5"/>
        <v>5.2407205671877115</v>
      </c>
      <c r="AS18">
        <f t="shared" si="5"/>
        <v>5.2407205671877115</v>
      </c>
      <c r="AT18">
        <f t="shared" si="5"/>
        <v>5.2407205671877115</v>
      </c>
      <c r="AU18">
        <f t="shared" si="5"/>
        <v>5.2407205671877115</v>
      </c>
      <c r="AV18">
        <f t="shared" si="5"/>
        <v>5.2407205671877115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18.026404833836857</v>
      </c>
      <c r="N19">
        <f t="shared" ref="N19:X19" si="8">N17/$C$8</f>
        <v>13.866465256797584</v>
      </c>
      <c r="O19">
        <f t="shared" si="8"/>
        <v>26.34628398791541</v>
      </c>
      <c r="P19">
        <f t="shared" si="8"/>
        <v>22.186344410876135</v>
      </c>
      <c r="Q19">
        <f t="shared" si="8"/>
        <v>9.7065256797583093</v>
      </c>
      <c r="R19">
        <f t="shared" si="8"/>
        <v>35.525891238670695</v>
      </c>
      <c r="S19">
        <f t="shared" si="8"/>
        <v>35.525891238670695</v>
      </c>
      <c r="T19">
        <f t="shared" si="8"/>
        <v>35.525891238670695</v>
      </c>
      <c r="U19">
        <f t="shared" si="8"/>
        <v>47.367854984894258</v>
      </c>
      <c r="V19">
        <f t="shared" si="8"/>
        <v>17.762945619335348</v>
      </c>
      <c r="W19">
        <f t="shared" si="8"/>
        <v>17.762945619335348</v>
      </c>
      <c r="X19">
        <f t="shared" si="8"/>
        <v>35.525891238670695</v>
      </c>
      <c r="Y19">
        <f>Y17/J8</f>
        <v>172.92750000000001</v>
      </c>
      <c r="Z19">
        <f t="shared" ref="Z19:CK19" si="9">Z17/K8</f>
        <v>172.92750000000001</v>
      </c>
      <c r="AA19">
        <f t="shared" si="9"/>
        <v>172.92750000000001</v>
      </c>
      <c r="AB19">
        <f t="shared" si="9"/>
        <v>230.57</v>
      </c>
      <c r="AC19">
        <f t="shared" si="9"/>
        <v>115.285</v>
      </c>
      <c r="AD19">
        <f t="shared" si="9"/>
        <v>172.92750000000001</v>
      </c>
      <c r="AE19">
        <f t="shared" si="9"/>
        <v>230.57</v>
      </c>
      <c r="AF19">
        <f t="shared" si="9"/>
        <v>115.285</v>
      </c>
      <c r="AG19">
        <f t="shared" si="9"/>
        <v>115.285</v>
      </c>
      <c r="AH19">
        <f t="shared" si="9"/>
        <v>172.92750000000001</v>
      </c>
      <c r="AI19">
        <f t="shared" si="9"/>
        <v>172.92750000000001</v>
      </c>
      <c r="AJ19">
        <f t="shared" si="9"/>
        <v>288.21250000000003</v>
      </c>
      <c r="AK19">
        <f t="shared" si="9"/>
        <v>2939.7674999999999</v>
      </c>
      <c r="AL19">
        <f t="shared" si="9"/>
        <v>2939.7674999999999</v>
      </c>
      <c r="AM19">
        <f t="shared" si="9"/>
        <v>1959.845</v>
      </c>
      <c r="AN19">
        <f t="shared" si="9"/>
        <v>979.92250000000001</v>
      </c>
      <c r="AO19">
        <f t="shared" si="9"/>
        <v>1959.845</v>
      </c>
      <c r="AP19">
        <f t="shared" si="9"/>
        <v>1959.845</v>
      </c>
      <c r="AQ19">
        <f t="shared" si="9"/>
        <v>979.92250000000001</v>
      </c>
      <c r="AR19">
        <f t="shared" si="9"/>
        <v>979.92250000000001</v>
      </c>
      <c r="AS19">
        <f t="shared" si="9"/>
        <v>979.92250000000001</v>
      </c>
      <c r="AT19">
        <f t="shared" si="9"/>
        <v>979.92250000000001</v>
      </c>
      <c r="AU19">
        <f t="shared" si="9"/>
        <v>979.92250000000001</v>
      </c>
      <c r="AV19">
        <f t="shared" si="9"/>
        <v>979.92250000000001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8.4070195785303206</v>
      </c>
      <c r="N20">
        <f t="shared" ref="N20:X20" si="12">$C$9/N17</f>
        <v>10.929125452089416</v>
      </c>
      <c r="O20">
        <f t="shared" si="12"/>
        <v>5.7521712905733757</v>
      </c>
      <c r="P20">
        <f t="shared" si="12"/>
        <v>6.8307034075558848</v>
      </c>
      <c r="Q20">
        <f t="shared" si="12"/>
        <v>15.613036360127737</v>
      </c>
      <c r="R20">
        <f t="shared" si="12"/>
        <v>4.2658560583447498</v>
      </c>
      <c r="S20">
        <f t="shared" si="12"/>
        <v>4.2658560583447498</v>
      </c>
      <c r="T20">
        <f t="shared" si="12"/>
        <v>4.2658560583447498</v>
      </c>
      <c r="U20">
        <f t="shared" si="12"/>
        <v>3.1993920437585626</v>
      </c>
      <c r="V20">
        <f t="shared" si="12"/>
        <v>8.5317121166894996</v>
      </c>
      <c r="W20">
        <f t="shared" si="12"/>
        <v>8.5317121166894996</v>
      </c>
      <c r="X20">
        <f t="shared" si="12"/>
        <v>4.2658560583447498</v>
      </c>
      <c r="Y20">
        <f>J9/Y17</f>
        <v>4.3508542767412735</v>
      </c>
      <c r="Z20">
        <f t="shared" ref="Z20:CK20" si="13">K9/Z17</f>
        <v>4.3508542767412735</v>
      </c>
      <c r="AA20">
        <f t="shared" si="13"/>
        <v>4.3508542767412735</v>
      </c>
      <c r="AB20">
        <f t="shared" si="13"/>
        <v>3.2631407075559546</v>
      </c>
      <c r="AC20">
        <f t="shared" si="13"/>
        <v>6.5262814151119093</v>
      </c>
      <c r="AD20">
        <f t="shared" si="13"/>
        <v>4.3508542767412735</v>
      </c>
      <c r="AE20">
        <f t="shared" si="13"/>
        <v>3.2631407075559546</v>
      </c>
      <c r="AF20">
        <f t="shared" si="13"/>
        <v>6.5262814151119093</v>
      </c>
      <c r="AG20">
        <f t="shared" si="13"/>
        <v>6.5262814151119093</v>
      </c>
      <c r="AH20">
        <f t="shared" si="13"/>
        <v>4.3508542767412735</v>
      </c>
      <c r="AI20">
        <f t="shared" si="13"/>
        <v>4.3508542767412735</v>
      </c>
      <c r="AJ20">
        <f t="shared" si="13"/>
        <v>2.6105125660447634</v>
      </c>
      <c r="AK20">
        <f t="shared" si="13"/>
        <v>0.88136221656984781</v>
      </c>
      <c r="AL20">
        <f t="shared" si="13"/>
        <v>0.88136221656984781</v>
      </c>
      <c r="AM20">
        <f t="shared" si="13"/>
        <v>1.3220433248547716</v>
      </c>
      <c r="AN20">
        <f t="shared" si="13"/>
        <v>2.6440866497095432</v>
      </c>
      <c r="AO20">
        <f t="shared" si="13"/>
        <v>1.3220433248547716</v>
      </c>
      <c r="AP20">
        <f t="shared" si="13"/>
        <v>1.3220433248547716</v>
      </c>
      <c r="AQ20">
        <f t="shared" si="13"/>
        <v>2.6440866497095432</v>
      </c>
      <c r="AR20">
        <f t="shared" si="13"/>
        <v>2.6440866497095432</v>
      </c>
      <c r="AS20">
        <f t="shared" si="13"/>
        <v>2.6440866497095432</v>
      </c>
      <c r="AT20">
        <f t="shared" si="13"/>
        <v>2.6440866497095432</v>
      </c>
      <c r="AU20">
        <f t="shared" si="13"/>
        <v>2.6440866497095432</v>
      </c>
      <c r="AV20">
        <f t="shared" si="13"/>
        <v>2.6440866497095432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11933.48</v>
      </c>
      <c r="N22">
        <f t="shared" si="16"/>
        <v>9179.6</v>
      </c>
      <c r="O22">
        <f t="shared" si="16"/>
        <v>17441.240000000002</v>
      </c>
      <c r="P22">
        <f t="shared" si="16"/>
        <v>14687.36</v>
      </c>
      <c r="Q22">
        <f t="shared" si="16"/>
        <v>6425.72</v>
      </c>
      <c r="R22">
        <f t="shared" si="16"/>
        <v>23518.14</v>
      </c>
      <c r="S22">
        <f t="shared" si="16"/>
        <v>23518.14</v>
      </c>
      <c r="T22">
        <f t="shared" si="16"/>
        <v>0</v>
      </c>
      <c r="U22">
        <f t="shared" si="16"/>
        <v>31357.52</v>
      </c>
      <c r="V22">
        <f t="shared" si="16"/>
        <v>0</v>
      </c>
      <c r="W22">
        <f t="shared" si="16"/>
        <v>11759.07</v>
      </c>
      <c r="X22">
        <f t="shared" si="16"/>
        <v>0</v>
      </c>
      <c r="Y22">
        <f t="shared" si="16"/>
        <v>0</v>
      </c>
      <c r="Z22">
        <f t="shared" si="16"/>
        <v>11759.07</v>
      </c>
      <c r="AA22">
        <f t="shared" si="16"/>
        <v>0</v>
      </c>
      <c r="AB22">
        <f t="shared" si="16"/>
        <v>0</v>
      </c>
      <c r="AC22">
        <f t="shared" si="16"/>
        <v>7839.38</v>
      </c>
      <c r="AD22">
        <f t="shared" si="16"/>
        <v>11759.07</v>
      </c>
      <c r="AE22">
        <f t="shared" si="16"/>
        <v>15678.76</v>
      </c>
      <c r="AF22">
        <f t="shared" si="16"/>
        <v>0</v>
      </c>
      <c r="AG22">
        <f t="shared" si="16"/>
        <v>7839.38</v>
      </c>
      <c r="AH22">
        <f t="shared" si="16"/>
        <v>11759.07</v>
      </c>
      <c r="AI22">
        <f t="shared" si="16"/>
        <v>11759.07</v>
      </c>
      <c r="AJ22">
        <f t="shared" si="16"/>
        <v>0</v>
      </c>
      <c r="AK22">
        <f t="shared" si="16"/>
        <v>0</v>
      </c>
      <c r="AL22">
        <f t="shared" si="16"/>
        <v>11759.07</v>
      </c>
      <c r="AM22">
        <f t="shared" si="16"/>
        <v>7839.38</v>
      </c>
      <c r="AN22">
        <f t="shared" si="16"/>
        <v>0</v>
      </c>
      <c r="AO22">
        <f t="shared" si="16"/>
        <v>7839.38</v>
      </c>
      <c r="AP22">
        <f t="shared" si="16"/>
        <v>7839.38</v>
      </c>
      <c r="AQ22">
        <f t="shared" si="16"/>
        <v>3919.69</v>
      </c>
      <c r="AR22">
        <f t="shared" si="16"/>
        <v>3919.69</v>
      </c>
      <c r="AS22">
        <f t="shared" si="16"/>
        <v>3919.69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1.3703462862467612</v>
      </c>
      <c r="N23">
        <f t="shared" si="19"/>
        <v>1.7814501721207896</v>
      </c>
      <c r="O23">
        <f t="shared" si="19"/>
        <v>0.93760535374778387</v>
      </c>
      <c r="P23">
        <f t="shared" si="19"/>
        <v>1.1134063575754933</v>
      </c>
      <c r="Q23">
        <f t="shared" si="19"/>
        <v>2.5449288173154136</v>
      </c>
      <c r="R23">
        <f t="shared" si="19"/>
        <v>0.69533560051942889</v>
      </c>
      <c r="S23">
        <f t="shared" si="19"/>
        <v>0.69533560051942889</v>
      </c>
      <c r="T23">
        <f t="shared" si="19"/>
        <v>0</v>
      </c>
      <c r="U23">
        <f t="shared" si="19"/>
        <v>0.52150170038957167</v>
      </c>
      <c r="V23">
        <f t="shared" si="19"/>
        <v>0</v>
      </c>
      <c r="W23">
        <f t="shared" si="19"/>
        <v>1.3906712010388578</v>
      </c>
      <c r="X23">
        <f t="shared" si="19"/>
        <v>0</v>
      </c>
      <c r="Y23">
        <f t="shared" si="19"/>
        <v>0</v>
      </c>
      <c r="Z23">
        <f t="shared" si="19"/>
        <v>1.1074855409483912</v>
      </c>
      <c r="AA23">
        <f t="shared" si="19"/>
        <v>0</v>
      </c>
      <c r="AB23">
        <f t="shared" si="19"/>
        <v>0</v>
      </c>
      <c r="AC23">
        <f t="shared" si="19"/>
        <v>1.661228311422587</v>
      </c>
      <c r="AD23">
        <f t="shared" si="19"/>
        <v>1.1074855409483912</v>
      </c>
      <c r="AE23">
        <f t="shared" si="19"/>
        <v>0.83061415571129349</v>
      </c>
      <c r="AF23">
        <f t="shared" si="19"/>
        <v>0</v>
      </c>
      <c r="AG23">
        <f t="shared" si="19"/>
        <v>1.661228311422587</v>
      </c>
      <c r="AH23">
        <f t="shared" si="19"/>
        <v>1.1074855409483912</v>
      </c>
      <c r="AI23">
        <f t="shared" si="19"/>
        <v>1.1074855409483912</v>
      </c>
      <c r="AJ23">
        <f t="shared" si="19"/>
        <v>0</v>
      </c>
      <c r="AK23">
        <f t="shared" si="19"/>
        <v>0</v>
      </c>
      <c r="AL23">
        <f t="shared" si="19"/>
        <v>1.7469068557292371</v>
      </c>
      <c r="AM23">
        <f t="shared" si="19"/>
        <v>2.6203602835938558</v>
      </c>
      <c r="AN23">
        <f t="shared" si="19"/>
        <v>0</v>
      </c>
      <c r="AO23">
        <f t="shared" si="19"/>
        <v>2.6203602835938558</v>
      </c>
      <c r="AP23">
        <f t="shared" si="19"/>
        <v>2.6203602835938558</v>
      </c>
      <c r="AQ23">
        <f t="shared" si="19"/>
        <v>5.2407205671877115</v>
      </c>
      <c r="AR23">
        <f t="shared" si="19"/>
        <v>5.2407205671877115</v>
      </c>
      <c r="AS23">
        <f t="shared" si="19"/>
        <v>5.2407205671877115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18.026404833836857</v>
      </c>
      <c r="N24">
        <f t="shared" si="22"/>
        <v>13.866465256797584</v>
      </c>
      <c r="O24">
        <f t="shared" si="22"/>
        <v>26.34628398791541</v>
      </c>
      <c r="P24">
        <f t="shared" si="22"/>
        <v>22.186344410876135</v>
      </c>
      <c r="Q24">
        <f t="shared" si="22"/>
        <v>9.7065256797583093</v>
      </c>
      <c r="R24">
        <f t="shared" si="22"/>
        <v>35.525891238670695</v>
      </c>
      <c r="S24">
        <f t="shared" si="22"/>
        <v>35.525891238670695</v>
      </c>
      <c r="T24">
        <f t="shared" si="22"/>
        <v>0</v>
      </c>
      <c r="U24">
        <f t="shared" si="22"/>
        <v>47.367854984894258</v>
      </c>
      <c r="V24">
        <f t="shared" si="22"/>
        <v>0</v>
      </c>
      <c r="W24">
        <f t="shared" si="22"/>
        <v>17.762945619335348</v>
      </c>
      <c r="X24">
        <f t="shared" si="22"/>
        <v>0</v>
      </c>
      <c r="Y24">
        <f t="shared" si="22"/>
        <v>0</v>
      </c>
      <c r="Z24">
        <f t="shared" si="22"/>
        <v>172.92750000000001</v>
      </c>
      <c r="AA24">
        <f t="shared" si="22"/>
        <v>0</v>
      </c>
      <c r="AB24">
        <f t="shared" si="22"/>
        <v>0</v>
      </c>
      <c r="AC24">
        <f t="shared" si="22"/>
        <v>115.285</v>
      </c>
      <c r="AD24">
        <f t="shared" si="22"/>
        <v>172.92750000000001</v>
      </c>
      <c r="AE24">
        <f t="shared" si="22"/>
        <v>230.57</v>
      </c>
      <c r="AF24">
        <f t="shared" si="22"/>
        <v>0</v>
      </c>
      <c r="AG24">
        <f t="shared" si="22"/>
        <v>115.285</v>
      </c>
      <c r="AH24">
        <f t="shared" si="22"/>
        <v>172.92750000000001</v>
      </c>
      <c r="AI24">
        <f t="shared" si="22"/>
        <v>172.92750000000001</v>
      </c>
      <c r="AJ24">
        <f t="shared" si="22"/>
        <v>0</v>
      </c>
      <c r="AK24">
        <f t="shared" si="22"/>
        <v>0</v>
      </c>
      <c r="AL24">
        <f t="shared" si="22"/>
        <v>2939.7674999999999</v>
      </c>
      <c r="AM24">
        <f t="shared" si="22"/>
        <v>1959.845</v>
      </c>
      <c r="AN24">
        <f t="shared" si="22"/>
        <v>0</v>
      </c>
      <c r="AO24">
        <f t="shared" si="22"/>
        <v>1959.845</v>
      </c>
      <c r="AP24">
        <f t="shared" si="22"/>
        <v>1959.845</v>
      </c>
      <c r="AQ24">
        <f t="shared" si="22"/>
        <v>979.92250000000001</v>
      </c>
      <c r="AR24">
        <f t="shared" si="22"/>
        <v>979.92250000000001</v>
      </c>
      <c r="AS24">
        <f t="shared" si="22"/>
        <v>979.92250000000001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8.4070195785303206</v>
      </c>
      <c r="N25">
        <f t="shared" si="25"/>
        <v>10.929125452089416</v>
      </c>
      <c r="O25">
        <f t="shared" si="25"/>
        <v>5.7521712905733757</v>
      </c>
      <c r="P25">
        <f t="shared" si="25"/>
        <v>6.8307034075558848</v>
      </c>
      <c r="Q25">
        <f t="shared" si="25"/>
        <v>15.613036360127737</v>
      </c>
      <c r="R25">
        <f t="shared" si="25"/>
        <v>4.2658560583447498</v>
      </c>
      <c r="S25">
        <f t="shared" si="25"/>
        <v>4.2658560583447498</v>
      </c>
      <c r="T25">
        <f t="shared" si="25"/>
        <v>0</v>
      </c>
      <c r="U25">
        <f t="shared" si="25"/>
        <v>3.1993920437585626</v>
      </c>
      <c r="V25">
        <f t="shared" si="25"/>
        <v>0</v>
      </c>
      <c r="W25">
        <f t="shared" si="25"/>
        <v>8.5317121166894996</v>
      </c>
      <c r="X25">
        <f t="shared" si="25"/>
        <v>0</v>
      </c>
      <c r="Y25">
        <f t="shared" si="25"/>
        <v>0</v>
      </c>
      <c r="Z25">
        <f t="shared" si="25"/>
        <v>4.3508542767412735</v>
      </c>
      <c r="AA25">
        <f t="shared" si="25"/>
        <v>0</v>
      </c>
      <c r="AB25">
        <f t="shared" si="25"/>
        <v>0</v>
      </c>
      <c r="AC25">
        <f t="shared" si="25"/>
        <v>6.5262814151119093</v>
      </c>
      <c r="AD25">
        <f t="shared" si="25"/>
        <v>4.3508542767412735</v>
      </c>
      <c r="AE25">
        <f t="shared" si="25"/>
        <v>3.2631407075559546</v>
      </c>
      <c r="AF25">
        <f t="shared" si="25"/>
        <v>0</v>
      </c>
      <c r="AG25">
        <f t="shared" si="25"/>
        <v>6.5262814151119093</v>
      </c>
      <c r="AH25">
        <f t="shared" si="25"/>
        <v>4.3508542767412735</v>
      </c>
      <c r="AI25">
        <f t="shared" si="25"/>
        <v>4.3508542767412735</v>
      </c>
      <c r="AJ25">
        <f t="shared" si="25"/>
        <v>0</v>
      </c>
      <c r="AK25">
        <f t="shared" si="25"/>
        <v>0</v>
      </c>
      <c r="AL25">
        <f t="shared" si="25"/>
        <v>0.88136221656984781</v>
      </c>
      <c r="AM25">
        <f t="shared" si="25"/>
        <v>1.3220433248547716</v>
      </c>
      <c r="AN25">
        <f t="shared" si="25"/>
        <v>0</v>
      </c>
      <c r="AO25">
        <f t="shared" si="25"/>
        <v>1.3220433248547716</v>
      </c>
      <c r="AP25">
        <f t="shared" si="25"/>
        <v>1.3220433248547716</v>
      </c>
      <c r="AQ25">
        <f t="shared" si="25"/>
        <v>2.6440866497095432</v>
      </c>
      <c r="AR25">
        <f t="shared" si="25"/>
        <v>2.6440866497095432</v>
      </c>
      <c r="AS25">
        <f t="shared" si="25"/>
        <v>2.6440866497095432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0.29944547100000002</v>
      </c>
      <c r="N26">
        <f t="shared" si="28"/>
        <v>-0.230440967</v>
      </c>
      <c r="O26">
        <f t="shared" si="28"/>
        <v>0.89833641399999997</v>
      </c>
      <c r="P26">
        <f t="shared" si="28"/>
        <v>-0.157740993</v>
      </c>
      <c r="Q26">
        <f t="shared" si="28"/>
        <v>-0.56300578000000001</v>
      </c>
      <c r="R26">
        <f t="shared" si="28"/>
        <v>-0.14285714299999999</v>
      </c>
      <c r="S26">
        <f t="shared" si="28"/>
        <v>0</v>
      </c>
      <c r="T26">
        <f t="shared" si="28"/>
        <v>0</v>
      </c>
      <c r="U26">
        <f t="shared" si="28"/>
        <v>0.33333333300000001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-0.5</v>
      </c>
      <c r="AD26">
        <f t="shared" si="28"/>
        <v>0.5</v>
      </c>
      <c r="AE26">
        <f t="shared" si="28"/>
        <v>0.33333333300000001</v>
      </c>
      <c r="AF26">
        <f t="shared" si="28"/>
        <v>0</v>
      </c>
      <c r="AG26">
        <f t="shared" si="28"/>
        <v>0</v>
      </c>
      <c r="AH26">
        <f t="shared" si="28"/>
        <v>0.5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-0.33333333300000001</v>
      </c>
      <c r="AN26">
        <f t="shared" si="28"/>
        <v>0</v>
      </c>
      <c r="AO26">
        <f t="shared" si="28"/>
        <v>1</v>
      </c>
      <c r="AP26">
        <f t="shared" si="28"/>
        <v>0</v>
      </c>
      <c r="AQ26">
        <f t="shared" si="28"/>
        <v>-0.5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0.187530471</v>
      </c>
      <c r="N27">
        <f t="shared" si="31"/>
        <v>-0.36183196699999998</v>
      </c>
      <c r="O27">
        <f t="shared" si="31"/>
        <v>0.753420914</v>
      </c>
      <c r="P27">
        <f t="shared" si="31"/>
        <v>-0.30420469300000003</v>
      </c>
      <c r="Q27">
        <f t="shared" si="31"/>
        <v>-0.71255458000000005</v>
      </c>
      <c r="R27">
        <f t="shared" si="31"/>
        <v>-0.29980984300000002</v>
      </c>
      <c r="S27">
        <f t="shared" si="31"/>
        <v>-0.14242669999999999</v>
      </c>
      <c r="T27">
        <f t="shared" si="31"/>
        <v>0</v>
      </c>
      <c r="U27">
        <f t="shared" si="31"/>
        <v>0.17365243299999999</v>
      </c>
      <c r="V27">
        <f t="shared" si="31"/>
        <v>0</v>
      </c>
      <c r="W27">
        <f t="shared" si="31"/>
        <v>-0.1477658</v>
      </c>
      <c r="X27">
        <f t="shared" si="31"/>
        <v>0</v>
      </c>
      <c r="Y27">
        <f t="shared" si="31"/>
        <v>0</v>
      </c>
      <c r="Z27">
        <f t="shared" si="31"/>
        <v>-0.165217</v>
      </c>
      <c r="AA27">
        <f t="shared" si="31"/>
        <v>0</v>
      </c>
      <c r="AB27">
        <f t="shared" si="31"/>
        <v>0</v>
      </c>
      <c r="AC27">
        <f t="shared" si="31"/>
        <v>-0.66857489999999997</v>
      </c>
      <c r="AD27">
        <f t="shared" si="31"/>
        <v>0.33408060000000001</v>
      </c>
      <c r="AE27">
        <f t="shared" si="31"/>
        <v>0.205382333</v>
      </c>
      <c r="AF27">
        <f t="shared" si="31"/>
        <v>0</v>
      </c>
      <c r="AG27">
        <f t="shared" si="31"/>
        <v>-0.1277924</v>
      </c>
      <c r="AH27">
        <f t="shared" si="31"/>
        <v>0.37025000000000002</v>
      </c>
      <c r="AI27">
        <f t="shared" si="31"/>
        <v>-0.1000611</v>
      </c>
      <c r="AJ27">
        <f t="shared" si="31"/>
        <v>0</v>
      </c>
      <c r="AK27">
        <f t="shared" si="31"/>
        <v>0</v>
      </c>
      <c r="AL27">
        <f t="shared" si="31"/>
        <v>-3.5058199999999998E-2</v>
      </c>
      <c r="AM27">
        <f t="shared" si="31"/>
        <v>-0.356710733</v>
      </c>
      <c r="AN27">
        <f t="shared" si="31"/>
        <v>0</v>
      </c>
      <c r="AO27">
        <f t="shared" si="31"/>
        <v>0.95776399999999995</v>
      </c>
      <c r="AP27">
        <f t="shared" si="31"/>
        <v>-5.3419000000000001E-2</v>
      </c>
      <c r="AQ27">
        <f t="shared" si="31"/>
        <v>-0.55681270000000005</v>
      </c>
      <c r="AR27">
        <f t="shared" si="31"/>
        <v>1.3920800000000001E-2</v>
      </c>
      <c r="AS27">
        <f t="shared" si="31"/>
        <v>-0.1046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0.105</v>
      </c>
      <c r="N28">
        <f t="shared" si="34"/>
        <v>0.45700000000000002</v>
      </c>
      <c r="O28">
        <f t="shared" si="34"/>
        <v>0.46850000000000003</v>
      </c>
      <c r="P28">
        <f t="shared" si="34"/>
        <v>0.38990000000000002</v>
      </c>
      <c r="Q28">
        <f t="shared" si="34"/>
        <v>0.39760000000000001</v>
      </c>
      <c r="R28">
        <f t="shared" si="34"/>
        <v>0.39290000000000003</v>
      </c>
      <c r="S28">
        <f t="shared" si="34"/>
        <v>0.39090000000000003</v>
      </c>
      <c r="T28">
        <f t="shared" si="34"/>
        <v>0</v>
      </c>
      <c r="U28">
        <f t="shared" si="34"/>
        <v>0.67430000000000001</v>
      </c>
      <c r="V28">
        <f t="shared" si="34"/>
        <v>0</v>
      </c>
      <c r="W28">
        <f t="shared" si="34"/>
        <v>0.55659999999999998</v>
      </c>
      <c r="X28">
        <f t="shared" si="34"/>
        <v>0</v>
      </c>
      <c r="Y28">
        <f t="shared" si="34"/>
        <v>0</v>
      </c>
      <c r="Z28">
        <f t="shared" si="34"/>
        <v>0.95899999999999996</v>
      </c>
      <c r="AA28">
        <f t="shared" si="34"/>
        <v>0</v>
      </c>
      <c r="AB28">
        <f t="shared" si="34"/>
        <v>0</v>
      </c>
      <c r="AC28">
        <f t="shared" si="34"/>
        <v>1.1123000000000001</v>
      </c>
      <c r="AD28">
        <f t="shared" si="34"/>
        <v>1.0638000000000001</v>
      </c>
      <c r="AE28">
        <f t="shared" si="34"/>
        <v>0.47699999999999998</v>
      </c>
      <c r="AF28">
        <f t="shared" si="34"/>
        <v>0</v>
      </c>
      <c r="AG28">
        <f t="shared" si="34"/>
        <v>0.53480000000000005</v>
      </c>
      <c r="AH28">
        <f t="shared" si="34"/>
        <v>0.55000000000000004</v>
      </c>
      <c r="AI28">
        <f t="shared" si="34"/>
        <v>5.9700000000000003E-2</v>
      </c>
      <c r="AJ28">
        <f t="shared" si="34"/>
        <v>0</v>
      </c>
      <c r="AK28">
        <f t="shared" si="34"/>
        <v>0</v>
      </c>
      <c r="AL28">
        <f t="shared" si="34"/>
        <v>-0.90859999999999996</v>
      </c>
      <c r="AM28">
        <f t="shared" si="34"/>
        <v>-1.0702</v>
      </c>
      <c r="AN28">
        <f t="shared" si="34"/>
        <v>0</v>
      </c>
      <c r="AO28">
        <f t="shared" si="34"/>
        <v>-0.82799999999999996</v>
      </c>
      <c r="AP28">
        <f t="shared" si="34"/>
        <v>-0.68700000000000006</v>
      </c>
      <c r="AQ28">
        <f t="shared" si="34"/>
        <v>-0.68710000000000004</v>
      </c>
      <c r="AR28">
        <f t="shared" si="34"/>
        <v>-1.8415999999999999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cycad_finlhdg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2014-07-28T19:15:34Z</dcterms:created>
  <dcterms:modified xsi:type="dcterms:W3CDTF">2014-08-18T09:24:25Z</dcterms:modified>
</cp:coreProperties>
</file>