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3165" windowWidth="18435" windowHeight="6915"/>
  </bookViews>
  <sheets>
    <sheet name="energy_africa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4" i="1" l="1"/>
  <c r="K25" i="1"/>
  <c r="M23" i="1"/>
  <c r="N24" i="1"/>
  <c r="O25" i="1"/>
  <c r="Q23" i="1"/>
  <c r="R24" i="1"/>
  <c r="S25" i="1"/>
  <c r="U23" i="1"/>
  <c r="V24" i="1"/>
  <c r="W25" i="1"/>
  <c r="Y23" i="1"/>
  <c r="Z24" i="1"/>
  <c r="AA25" i="1"/>
  <c r="AC23" i="1"/>
  <c r="AD24" i="1"/>
  <c r="AE25" i="1"/>
  <c r="AI25" i="1"/>
  <c r="AM25" i="1"/>
  <c r="AQ25" i="1"/>
  <c r="AS23" i="1"/>
  <c r="AT24" i="1"/>
  <c r="N23" i="1"/>
  <c r="S23" i="1"/>
  <c r="X23" i="1"/>
  <c r="AD23" i="1"/>
  <c r="AI23" i="1"/>
  <c r="AT23" i="1"/>
  <c r="L24" i="1"/>
  <c r="Q24" i="1"/>
  <c r="W24" i="1"/>
  <c r="AM24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P23" i="1"/>
  <c r="R23" i="1"/>
  <c r="T23" i="1"/>
  <c r="V23" i="1"/>
  <c r="AB23" i="1"/>
  <c r="AF23" i="1"/>
  <c r="AG23" i="1"/>
  <c r="AH23" i="1"/>
  <c r="AJ23" i="1"/>
  <c r="AK23" i="1"/>
  <c r="AL23" i="1"/>
  <c r="AN23" i="1"/>
  <c r="AO23" i="1"/>
  <c r="AP23" i="1"/>
  <c r="AR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P24" i="1"/>
  <c r="T24" i="1"/>
  <c r="U24" i="1"/>
  <c r="X24" i="1"/>
  <c r="Y24" i="1"/>
  <c r="AB24" i="1"/>
  <c r="AC24" i="1"/>
  <c r="AF24" i="1"/>
  <c r="AG24" i="1"/>
  <c r="AH24" i="1"/>
  <c r="AJ24" i="1"/>
  <c r="AK24" i="1"/>
  <c r="AL24" i="1"/>
  <c r="AN24" i="1"/>
  <c r="AO24" i="1"/>
  <c r="AP24" i="1"/>
  <c r="AR24" i="1"/>
  <c r="AS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L25" i="1"/>
  <c r="M25" i="1"/>
  <c r="N25" i="1"/>
  <c r="P25" i="1"/>
  <c r="Q25" i="1"/>
  <c r="R25" i="1"/>
  <c r="T25" i="1"/>
  <c r="U25" i="1"/>
  <c r="V25" i="1"/>
  <c r="X25" i="1"/>
  <c r="Y25" i="1"/>
  <c r="Z25" i="1"/>
  <c r="AB25" i="1"/>
  <c r="AC25" i="1"/>
  <c r="AD25" i="1"/>
  <c r="AF25" i="1"/>
  <c r="AG25" i="1"/>
  <c r="AH25" i="1"/>
  <c r="AJ25" i="1"/>
  <c r="AK25" i="1"/>
  <c r="AL25" i="1"/>
  <c r="AN25" i="1"/>
  <c r="AO25" i="1"/>
  <c r="AP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I24" i="1" l="1"/>
  <c r="S24" i="1"/>
  <c r="AE23" i="1"/>
  <c r="Z23" i="1"/>
  <c r="O23" i="1"/>
  <c r="AQ24" i="1"/>
  <c r="AA24" i="1"/>
  <c r="K24" i="1"/>
  <c r="AM23" i="1"/>
  <c r="W23" i="1"/>
  <c r="AQ22" i="1"/>
  <c r="AM22" i="1"/>
  <c r="AI22" i="1"/>
  <c r="AE22" i="1"/>
  <c r="AA22" i="1"/>
  <c r="W22" i="1"/>
  <c r="S22" i="1"/>
  <c r="O22" i="1"/>
  <c r="K22" i="1"/>
  <c r="AE24" i="1"/>
  <c r="O24" i="1"/>
  <c r="AQ23" i="1"/>
  <c r="AA23" i="1"/>
  <c r="K23" i="1"/>
</calcChain>
</file>

<file path=xl/sharedStrings.xml><?xml version="1.0" encoding="utf-8"?>
<sst xmlns="http://schemas.openxmlformats.org/spreadsheetml/2006/main" count="40" uniqueCount="21">
  <si>
    <t>total liabilities</t>
  </si>
  <si>
    <t>Oil &amp; Gas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</si>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</sst>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" bestFit="1" customWidth="1"/>
    <col min="3" max="3" width="10.42578125" bestFit="1" customWidth="1"/>
    <col min="4" max="6" width="12.28515625" bestFit="1" customWidth="1"/>
    <col min="7" max="7" width="11.5703125" bestFit="1" customWidth="1"/>
    <col min="8" max="8" width="11.28515625" bestFit="1" customWidth="1"/>
    <col min="9" max="9" width="11.5703125" bestFit="1" customWidth="1"/>
    <col min="10" max="10" width="11.28515625" bestFit="1" customWidth="1"/>
    <col min="11" max="15" width="12.28515625" bestFit="1" customWidth="1"/>
    <col min="16" max="16" width="10.42578125" bestFit="1" customWidth="1"/>
    <col min="17" max="22" width="12.28515625" bestFit="1" customWidth="1"/>
    <col min="23" max="23" width="10.42578125" bestFit="1" customWidth="1"/>
    <col min="24" max="24" width="11.5703125" bestFit="1" customWidth="1"/>
    <col min="25" max="26" width="10.42578125" bestFit="1" customWidth="1"/>
    <col min="27" max="33" width="12.28515625" bestFit="1" customWidth="1"/>
    <col min="34" max="34" width="11.28515625" bestFit="1" customWidth="1"/>
    <col min="35" max="35" width="12.28515625" bestFit="1" customWidth="1"/>
    <col min="36" max="36" width="10.42578125" bestFit="1" customWidth="1"/>
    <col min="37" max="45" width="12.28515625" bestFit="1" customWidth="1"/>
    <col min="46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398579</v>
      </c>
      <c r="D2">
        <v>398579</v>
      </c>
      <c r="E2">
        <v>398579</v>
      </c>
      <c r="F2">
        <v>398579</v>
      </c>
      <c r="G2">
        <v>861516</v>
      </c>
      <c r="H2">
        <v>861516</v>
      </c>
      <c r="I2">
        <v>861516</v>
      </c>
      <c r="J2">
        <v>861516</v>
      </c>
      <c r="K2">
        <v>861516</v>
      </c>
      <c r="L2">
        <v>861516</v>
      </c>
      <c r="M2">
        <v>861516</v>
      </c>
      <c r="N2">
        <v>861516</v>
      </c>
      <c r="O2">
        <v>861516</v>
      </c>
      <c r="P2">
        <v>861516</v>
      </c>
      <c r="Q2">
        <v>861516</v>
      </c>
      <c r="R2">
        <v>861516</v>
      </c>
      <c r="S2">
        <v>812629</v>
      </c>
      <c r="T2">
        <v>812629</v>
      </c>
      <c r="U2">
        <v>812629</v>
      </c>
      <c r="V2">
        <v>812629</v>
      </c>
      <c r="W2">
        <v>812629</v>
      </c>
      <c r="X2">
        <v>812629</v>
      </c>
      <c r="Y2">
        <v>812629</v>
      </c>
      <c r="Z2">
        <v>812629</v>
      </c>
      <c r="AA2">
        <v>812629</v>
      </c>
      <c r="AB2">
        <v>812629</v>
      </c>
      <c r="AC2">
        <v>812629</v>
      </c>
      <c r="AD2">
        <v>812629</v>
      </c>
    </row>
    <row r="3" spans="1:159" x14ac:dyDescent="0.25">
      <c r="A3" t="s">
        <v>2</v>
      </c>
      <c r="B3" t="s">
        <v>1</v>
      </c>
      <c r="D3">
        <v>-0.15434292399999999</v>
      </c>
      <c r="E3">
        <v>-0.179542848</v>
      </c>
      <c r="F3">
        <v>-0.17650823299999999</v>
      </c>
      <c r="G3">
        <v>2.3642934000000001E-2</v>
      </c>
      <c r="H3">
        <v>-0.10349169</v>
      </c>
      <c r="I3">
        <v>0.105517757</v>
      </c>
      <c r="J3">
        <v>-0.22464178000000001</v>
      </c>
      <c r="K3">
        <v>-3.2721172999999999E-2</v>
      </c>
      <c r="L3">
        <v>-0.14834889500000001</v>
      </c>
      <c r="M3">
        <v>-0.137723966</v>
      </c>
      <c r="N3">
        <v>-5.4516778000000002E-2</v>
      </c>
      <c r="O3">
        <v>-2.1130985000000001E-2</v>
      </c>
      <c r="P3">
        <v>-0.16547709999999999</v>
      </c>
      <c r="Q3">
        <v>-4.2544093999999998E-2</v>
      </c>
      <c r="R3">
        <v>-7.0483501000000004E-2</v>
      </c>
      <c r="S3">
        <v>-0.30490530199999999</v>
      </c>
      <c r="T3">
        <v>-0.128046143</v>
      </c>
      <c r="U3">
        <v>-0.10268782799999999</v>
      </c>
      <c r="V3">
        <v>-0.201326957</v>
      </c>
      <c r="W3">
        <v>-0.14664440000000001</v>
      </c>
      <c r="X3">
        <v>0.13973275700000001</v>
      </c>
      <c r="Y3">
        <v>-0.14580029999999999</v>
      </c>
      <c r="Z3">
        <v>-0.1497568</v>
      </c>
      <c r="AA3">
        <v>-0.171960007</v>
      </c>
      <c r="AB3">
        <v>-0.13927968700000001</v>
      </c>
      <c r="AC3">
        <v>-0.12310618500000001</v>
      </c>
      <c r="AD3">
        <v>-9.6508652E-2</v>
      </c>
      <c r="AE3">
        <v>-0.163295152</v>
      </c>
      <c r="AF3">
        <v>-6.5404294000000002E-2</v>
      </c>
      <c r="AG3">
        <v>-0.112325446</v>
      </c>
      <c r="AH3">
        <v>-0.11187477999999999</v>
      </c>
      <c r="AI3">
        <v>-0.115096639</v>
      </c>
      <c r="AJ3">
        <v>-0.13059589999999999</v>
      </c>
      <c r="AK3">
        <v>-0.106782997</v>
      </c>
      <c r="AL3">
        <v>-0.13568634900000001</v>
      </c>
      <c r="AM3">
        <v>-0.24704319799999999</v>
      </c>
      <c r="AN3">
        <v>-0.22564200400000001</v>
      </c>
      <c r="AO3">
        <v>-0.175593741</v>
      </c>
      <c r="AP3">
        <v>-0.207671045</v>
      </c>
      <c r="AQ3">
        <v>-5.9020715000000001E-2</v>
      </c>
      <c r="AR3">
        <v>-0.19731027200000001</v>
      </c>
      <c r="AS3">
        <v>-5.1591631999999998E-2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0.86409999999999998</v>
      </c>
      <c r="D5">
        <v>0.79159999999999997</v>
      </c>
      <c r="E5">
        <v>0.748</v>
      </c>
      <c r="F5">
        <v>0.71230000000000004</v>
      </c>
      <c r="G5">
        <v>0.66290000000000004</v>
      </c>
      <c r="H5">
        <v>0.67220000000000002</v>
      </c>
      <c r="I5">
        <v>0.70350000000000001</v>
      </c>
      <c r="J5">
        <v>0.72130000000000005</v>
      </c>
      <c r="K5">
        <v>0.70269999999999999</v>
      </c>
      <c r="L5">
        <v>0.59199999999999997</v>
      </c>
      <c r="M5">
        <v>0.60850000000000004</v>
      </c>
      <c r="N5">
        <v>0.75929999999999997</v>
      </c>
      <c r="O5">
        <v>0.77090000000000003</v>
      </c>
      <c r="P5">
        <v>0.69169999999999998</v>
      </c>
      <c r="Q5">
        <v>0.6835</v>
      </c>
      <c r="R5">
        <v>0.67359999999999998</v>
      </c>
      <c r="S5">
        <v>0.67390000000000005</v>
      </c>
      <c r="T5">
        <v>0.65469999999999995</v>
      </c>
      <c r="U5">
        <v>0.67679999999999996</v>
      </c>
      <c r="V5">
        <v>0.58199999999999996</v>
      </c>
      <c r="W5">
        <v>0.53879999999999995</v>
      </c>
      <c r="X5">
        <v>0.54269999999999996</v>
      </c>
      <c r="Y5">
        <v>0.53810000000000002</v>
      </c>
      <c r="Z5">
        <v>0.71360000000000001</v>
      </c>
      <c r="AA5">
        <v>0.71819999999999995</v>
      </c>
      <c r="AB5">
        <v>0.71840000000000004</v>
      </c>
      <c r="AC5">
        <v>0.65949999999999998</v>
      </c>
      <c r="AD5">
        <v>0.66759999999999997</v>
      </c>
      <c r="AE5">
        <v>0.63270000000000004</v>
      </c>
      <c r="AF5">
        <v>0.62670000000000003</v>
      </c>
      <c r="AG5">
        <v>0.61309999999999998</v>
      </c>
      <c r="AH5">
        <v>0.58360000000000001</v>
      </c>
      <c r="AI5">
        <v>0.60980000000000001</v>
      </c>
      <c r="AJ5">
        <v>0.57930000000000004</v>
      </c>
      <c r="AK5">
        <v>0.56200000000000006</v>
      </c>
      <c r="AL5">
        <v>0.38929999999999998</v>
      </c>
      <c r="AM5">
        <v>0.34320000000000001</v>
      </c>
      <c r="AN5">
        <v>0.29409999999999997</v>
      </c>
      <c r="AO5">
        <v>0.29670000000000002</v>
      </c>
      <c r="AP5">
        <v>0.28410000000000002</v>
      </c>
      <c r="AQ5">
        <v>0.27710000000000001</v>
      </c>
      <c r="AR5">
        <v>0.18859999999999999</v>
      </c>
    </row>
    <row r="6" spans="1:159" x14ac:dyDescent="0.25">
      <c r="A6" t="s">
        <v>5</v>
      </c>
      <c r="B6" t="s">
        <v>1</v>
      </c>
      <c r="C6">
        <v>4.3</v>
      </c>
      <c r="D6">
        <v>75.5</v>
      </c>
      <c r="E6">
        <v>99.8</v>
      </c>
      <c r="F6">
        <v>105.54</v>
      </c>
      <c r="G6">
        <v>54.19</v>
      </c>
      <c r="H6">
        <v>90.3</v>
      </c>
      <c r="I6">
        <v>148.94</v>
      </c>
      <c r="J6">
        <v>202.66</v>
      </c>
      <c r="K6">
        <v>109</v>
      </c>
      <c r="L6">
        <v>45.96</v>
      </c>
      <c r="M6">
        <v>44.35</v>
      </c>
      <c r="N6">
        <v>67.819999999999993</v>
      </c>
      <c r="O6">
        <v>97.1</v>
      </c>
      <c r="P6">
        <v>58.75</v>
      </c>
      <c r="Q6">
        <v>39.270000000000003</v>
      </c>
      <c r="R6">
        <v>146.55000000000001</v>
      </c>
      <c r="S6">
        <v>52.11</v>
      </c>
      <c r="T6">
        <v>67.16</v>
      </c>
      <c r="U6">
        <v>52.11</v>
      </c>
      <c r="V6">
        <v>77.349999999999994</v>
      </c>
      <c r="W6">
        <v>55.01</v>
      </c>
      <c r="X6">
        <v>887.62</v>
      </c>
      <c r="Y6">
        <v>291.61</v>
      </c>
      <c r="Z6">
        <v>243.13</v>
      </c>
      <c r="AA6">
        <v>1.0900000000000001</v>
      </c>
      <c r="AB6">
        <v>12.3</v>
      </c>
      <c r="AC6">
        <v>32.71</v>
      </c>
      <c r="AD6">
        <v>19.62</v>
      </c>
      <c r="AE6">
        <v>16.739999999999998</v>
      </c>
      <c r="AF6">
        <v>3.34</v>
      </c>
      <c r="AG6">
        <v>4.05</v>
      </c>
      <c r="AH6">
        <v>10.029999999999999</v>
      </c>
      <c r="AI6">
        <v>2.67</v>
      </c>
      <c r="AJ6">
        <v>0.7</v>
      </c>
      <c r="AK6">
        <v>3.54</v>
      </c>
      <c r="AL6">
        <v>30.58</v>
      </c>
      <c r="AM6">
        <v>11.53</v>
      </c>
      <c r="AN6">
        <v>3.4</v>
      </c>
      <c r="AO6">
        <v>3.96</v>
      </c>
      <c r="AP6">
        <v>6.68</v>
      </c>
      <c r="AQ6">
        <v>6.65</v>
      </c>
      <c r="AR6">
        <v>5.23</v>
      </c>
      <c r="AS6">
        <v>23.79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1563701</v>
      </c>
      <c r="D7">
        <v>1563701</v>
      </c>
      <c r="E7">
        <v>1563701</v>
      </c>
      <c r="F7">
        <v>1563701</v>
      </c>
      <c r="G7">
        <v>2751896</v>
      </c>
      <c r="H7">
        <v>2751896</v>
      </c>
      <c r="I7">
        <v>2751896</v>
      </c>
      <c r="J7">
        <v>2751896</v>
      </c>
      <c r="K7">
        <v>2751896</v>
      </c>
      <c r="L7">
        <v>2751896</v>
      </c>
      <c r="M7">
        <v>2751896</v>
      </c>
      <c r="N7">
        <v>2751896</v>
      </c>
      <c r="O7">
        <v>2751896</v>
      </c>
      <c r="P7">
        <v>2751896</v>
      </c>
      <c r="Q7">
        <v>2751896</v>
      </c>
      <c r="R7">
        <v>2751896</v>
      </c>
      <c r="S7">
        <v>2357028</v>
      </c>
      <c r="T7">
        <v>2357028</v>
      </c>
      <c r="U7">
        <v>2357028</v>
      </c>
      <c r="V7">
        <v>2357028</v>
      </c>
      <c r="W7">
        <v>2357028</v>
      </c>
      <c r="X7">
        <v>2357028</v>
      </c>
      <c r="Y7">
        <v>2357028</v>
      </c>
      <c r="Z7">
        <v>2357028</v>
      </c>
      <c r="AA7">
        <v>2357028</v>
      </c>
      <c r="AB7">
        <v>2357028</v>
      </c>
      <c r="AC7">
        <v>2357028</v>
      </c>
      <c r="AD7">
        <v>2357028</v>
      </c>
    </row>
    <row r="8" spans="1:159" x14ac:dyDescent="0.25">
      <c r="A8" t="s">
        <v>7</v>
      </c>
      <c r="B8" t="s">
        <v>1</v>
      </c>
      <c r="C8">
        <v>1014534</v>
      </c>
      <c r="D8">
        <v>1014534</v>
      </c>
      <c r="E8">
        <v>1014534</v>
      </c>
      <c r="F8">
        <v>1014534</v>
      </c>
      <c r="G8">
        <v>1356022</v>
      </c>
      <c r="H8">
        <v>1356022</v>
      </c>
      <c r="I8">
        <v>1356022</v>
      </c>
      <c r="J8">
        <v>1356022</v>
      </c>
      <c r="K8">
        <v>1356022</v>
      </c>
      <c r="L8">
        <v>1356022</v>
      </c>
      <c r="M8">
        <v>1356022</v>
      </c>
      <c r="N8">
        <v>1356022</v>
      </c>
      <c r="O8">
        <v>1356022</v>
      </c>
      <c r="P8">
        <v>1356022</v>
      </c>
      <c r="Q8">
        <v>1356022</v>
      </c>
      <c r="R8">
        <v>1356022</v>
      </c>
      <c r="S8">
        <v>1740482</v>
      </c>
      <c r="T8">
        <v>1740482</v>
      </c>
      <c r="U8">
        <v>1740482</v>
      </c>
      <c r="V8">
        <v>1740482</v>
      </c>
      <c r="W8">
        <v>1740482</v>
      </c>
      <c r="X8">
        <v>1740482</v>
      </c>
      <c r="Y8">
        <v>1740482</v>
      </c>
      <c r="Z8">
        <v>1740482</v>
      </c>
      <c r="AA8">
        <v>1740482</v>
      </c>
      <c r="AB8">
        <v>1740482</v>
      </c>
      <c r="AC8">
        <v>1740482</v>
      </c>
      <c r="AD8">
        <v>1740482</v>
      </c>
    </row>
    <row r="9" spans="1:159" x14ac:dyDescent="0.25">
      <c r="A9" t="s">
        <v>8</v>
      </c>
      <c r="B9" t="s">
        <v>1</v>
      </c>
      <c r="C9">
        <v>1165122</v>
      </c>
      <c r="D9">
        <v>1165122</v>
      </c>
      <c r="E9">
        <v>1165122</v>
      </c>
      <c r="F9">
        <v>1165122</v>
      </c>
      <c r="G9">
        <v>1890380</v>
      </c>
      <c r="H9">
        <v>1890380</v>
      </c>
      <c r="I9">
        <v>1890380</v>
      </c>
      <c r="J9">
        <v>1890380</v>
      </c>
      <c r="K9">
        <v>1890380</v>
      </c>
      <c r="L9">
        <v>1890380</v>
      </c>
      <c r="M9">
        <v>1890380</v>
      </c>
      <c r="N9">
        <v>1890380</v>
      </c>
      <c r="O9">
        <v>1890380</v>
      </c>
      <c r="P9">
        <v>1890380</v>
      </c>
      <c r="Q9">
        <v>1890380</v>
      </c>
      <c r="R9">
        <v>1890380</v>
      </c>
      <c r="S9">
        <v>1544399</v>
      </c>
      <c r="T9">
        <v>1544399</v>
      </c>
      <c r="U9">
        <v>1544399</v>
      </c>
      <c r="V9">
        <v>1544399</v>
      </c>
      <c r="W9">
        <v>1544399</v>
      </c>
      <c r="X9">
        <v>1544399</v>
      </c>
      <c r="Y9">
        <v>1544399</v>
      </c>
      <c r="Z9">
        <v>1544399</v>
      </c>
      <c r="AA9">
        <v>1544399</v>
      </c>
      <c r="AB9">
        <v>1544399</v>
      </c>
      <c r="AC9">
        <v>1544399</v>
      </c>
      <c r="AD9">
        <v>1544399</v>
      </c>
    </row>
    <row r="10" spans="1:159" x14ac:dyDescent="0.25">
      <c r="A10" t="s">
        <v>9</v>
      </c>
      <c r="B10" t="s">
        <v>1</v>
      </c>
      <c r="C10" s="2">
        <v>0</v>
      </c>
      <c r="D10" s="2">
        <v>6.9999999999999999E-4</v>
      </c>
      <c r="E10" s="2">
        <v>1E-3</v>
      </c>
      <c r="F10" s="2">
        <v>1E-3</v>
      </c>
      <c r="G10" s="2">
        <v>5.0000000000000001E-4</v>
      </c>
      <c r="H10" s="2">
        <v>8.9999999999999998E-4</v>
      </c>
      <c r="I10" s="2">
        <v>1.5E-3</v>
      </c>
      <c r="J10" s="2">
        <v>2E-3</v>
      </c>
      <c r="K10" s="2">
        <v>1.1000000000000001E-3</v>
      </c>
      <c r="L10" s="2">
        <v>4.0000000000000002E-4</v>
      </c>
      <c r="M10" s="2">
        <v>4.0000000000000002E-4</v>
      </c>
      <c r="N10" s="2">
        <v>6.9999999999999999E-4</v>
      </c>
      <c r="O10" s="2">
        <v>1E-3</v>
      </c>
      <c r="P10" s="2">
        <v>5.9999999999999995E-4</v>
      </c>
      <c r="Q10" s="2">
        <v>4.0000000000000002E-4</v>
      </c>
      <c r="R10" s="2">
        <v>1.4E-3</v>
      </c>
      <c r="S10" s="2">
        <v>5.0000000000000001E-4</v>
      </c>
      <c r="T10" s="2">
        <v>6.9999999999999999E-4</v>
      </c>
      <c r="U10" s="2">
        <v>5.0000000000000001E-4</v>
      </c>
      <c r="V10" s="2">
        <v>8.0000000000000004E-4</v>
      </c>
      <c r="W10" s="2">
        <v>5.0000000000000001E-4</v>
      </c>
      <c r="X10" s="2">
        <v>8.6E-3</v>
      </c>
      <c r="Y10" s="2">
        <v>2.8E-3</v>
      </c>
      <c r="Z10" s="2">
        <v>2.3999999999999998E-3</v>
      </c>
      <c r="AA10" s="2">
        <v>0</v>
      </c>
      <c r="AB10" s="2">
        <v>1E-4</v>
      </c>
      <c r="AC10" s="2">
        <v>2.9999999999999997E-4</v>
      </c>
      <c r="AD10" s="2">
        <v>2.0000000000000001E-4</v>
      </c>
      <c r="AE10" s="2">
        <v>2.0000000000000001E-4</v>
      </c>
      <c r="AF10" s="2">
        <v>0</v>
      </c>
      <c r="AG10" s="2">
        <v>0</v>
      </c>
      <c r="AH10" s="2">
        <v>1E-4</v>
      </c>
      <c r="AI10" s="2">
        <v>0</v>
      </c>
      <c r="AJ10" s="2">
        <v>0</v>
      </c>
      <c r="AK10" s="2">
        <v>0</v>
      </c>
      <c r="AL10" s="2">
        <v>2.9999999999999997E-4</v>
      </c>
      <c r="AM10" s="2">
        <v>1E-4</v>
      </c>
      <c r="AN10" s="2">
        <v>0</v>
      </c>
      <c r="AO10" s="2">
        <v>0</v>
      </c>
      <c r="AP10" s="2">
        <v>1E-4</v>
      </c>
      <c r="AQ10" s="2">
        <v>1E-4</v>
      </c>
      <c r="AR10" s="2">
        <v>1E-4</v>
      </c>
      <c r="AS10" s="2">
        <v>2.0000000000000001E-4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1.9127875999999999E-2</v>
      </c>
      <c r="E11">
        <v>-1.5618847999999999E-2</v>
      </c>
      <c r="F11">
        <v>-9.5333329999999997E-3</v>
      </c>
      <c r="G11">
        <v>0.18590563399999999</v>
      </c>
      <c r="H11">
        <v>5.6756910000000001E-2</v>
      </c>
      <c r="I11">
        <v>0.25833825700000002</v>
      </c>
      <c r="J11">
        <v>-7.3199879999999995E-2</v>
      </c>
      <c r="K11">
        <v>0.118448927</v>
      </c>
      <c r="L11">
        <v>-3.9528949999999997E-3</v>
      </c>
      <c r="M11">
        <v>5.9115340000000004E-3</v>
      </c>
      <c r="N11">
        <v>9.5919121999999996E-2</v>
      </c>
      <c r="O11">
        <v>0.142835715</v>
      </c>
      <c r="P11">
        <v>0</v>
      </c>
      <c r="Q11">
        <v>0.125016406</v>
      </c>
      <c r="R11">
        <v>0.104153299</v>
      </c>
      <c r="S11">
        <v>-0.14464960199999999</v>
      </c>
      <c r="T11">
        <v>2.9399957000000001E-2</v>
      </c>
      <c r="U11">
        <v>5.7150571999999997E-2</v>
      </c>
      <c r="V11">
        <v>-5.4060957E-2</v>
      </c>
      <c r="W11">
        <v>0</v>
      </c>
      <c r="X11">
        <v>0.285722857</v>
      </c>
      <c r="Y11">
        <v>0</v>
      </c>
      <c r="Z11">
        <v>0</v>
      </c>
      <c r="AA11">
        <v>-2.2213407000000001E-2</v>
      </c>
      <c r="AB11">
        <v>5.6795129999999997E-3</v>
      </c>
      <c r="AC11">
        <v>1.6942314999999999E-2</v>
      </c>
      <c r="AD11">
        <v>4.4450148000000002E-2</v>
      </c>
      <c r="AE11">
        <v>-2.5535051999999999E-2</v>
      </c>
      <c r="AF11">
        <v>6.9877806000000001E-2</v>
      </c>
      <c r="AG11">
        <v>2.0399853999999999E-2</v>
      </c>
      <c r="AH11">
        <v>1.9992019999999999E-2</v>
      </c>
      <c r="AI11">
        <v>1.9620761E-2</v>
      </c>
      <c r="AJ11">
        <v>0</v>
      </c>
      <c r="AK11">
        <v>1.9223002999999999E-2</v>
      </c>
      <c r="AL11">
        <v>-1.8860449000000001E-2</v>
      </c>
      <c r="AM11">
        <v>-0.13462159800000001</v>
      </c>
      <c r="AN11">
        <v>-0.11111370399999999</v>
      </c>
      <c r="AO11">
        <v>-6.2501640999999997E-2</v>
      </c>
      <c r="AP11">
        <v>-9.3072744999999998E-2</v>
      </c>
      <c r="AQ11">
        <v>5.8536585000000002E-2</v>
      </c>
      <c r="AR11">
        <v>-8.3328472000000001E-2</v>
      </c>
      <c r="AS11">
        <v>5.3008368E-2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65135</v>
      </c>
      <c r="D12">
        <v>65135</v>
      </c>
      <c r="E12">
        <v>65135</v>
      </c>
      <c r="F12">
        <v>65135</v>
      </c>
      <c r="G12">
        <v>121534</v>
      </c>
      <c r="H12">
        <v>121534</v>
      </c>
      <c r="I12">
        <v>121534</v>
      </c>
      <c r="J12">
        <v>121534</v>
      </c>
      <c r="K12">
        <v>121534</v>
      </c>
      <c r="L12">
        <v>121534</v>
      </c>
      <c r="M12">
        <v>121534</v>
      </c>
      <c r="N12">
        <v>121534</v>
      </c>
      <c r="O12">
        <v>121534</v>
      </c>
      <c r="P12">
        <v>121534</v>
      </c>
      <c r="Q12">
        <v>121534</v>
      </c>
      <c r="R12">
        <v>121534</v>
      </c>
      <c r="S12">
        <v>186755</v>
      </c>
      <c r="T12">
        <v>186755</v>
      </c>
      <c r="U12">
        <v>186755</v>
      </c>
      <c r="V12">
        <v>186755</v>
      </c>
      <c r="W12">
        <v>186755</v>
      </c>
      <c r="X12">
        <v>186755</v>
      </c>
      <c r="Y12">
        <v>186755</v>
      </c>
      <c r="Z12">
        <v>186755</v>
      </c>
      <c r="AA12">
        <v>186755</v>
      </c>
      <c r="AB12">
        <v>186755</v>
      </c>
      <c r="AC12">
        <v>186755</v>
      </c>
      <c r="AD12">
        <v>186755</v>
      </c>
    </row>
    <row r="13" spans="1:159" x14ac:dyDescent="0.25">
      <c r="A13" t="s">
        <v>12</v>
      </c>
      <c r="B13" t="s">
        <v>1</v>
      </c>
      <c r="C13">
        <v>15.7</v>
      </c>
      <c r="D13">
        <v>16</v>
      </c>
      <c r="E13">
        <v>15.75</v>
      </c>
      <c r="F13">
        <v>15.6</v>
      </c>
      <c r="G13">
        <v>18.5</v>
      </c>
      <c r="H13">
        <v>19.55</v>
      </c>
      <c r="I13">
        <v>24.6</v>
      </c>
      <c r="J13">
        <v>22.8</v>
      </c>
      <c r="K13">
        <v>25.5</v>
      </c>
      <c r="L13">
        <v>25.4</v>
      </c>
      <c r="M13">
        <v>25.55</v>
      </c>
      <c r="N13">
        <v>28</v>
      </c>
      <c r="O13">
        <v>32</v>
      </c>
      <c r="P13">
        <v>32</v>
      </c>
      <c r="Q13">
        <v>36</v>
      </c>
      <c r="R13">
        <v>39.75</v>
      </c>
      <c r="S13">
        <v>34</v>
      </c>
      <c r="T13">
        <v>35</v>
      </c>
      <c r="U13">
        <v>37</v>
      </c>
      <c r="V13">
        <v>35</v>
      </c>
      <c r="W13">
        <v>35</v>
      </c>
      <c r="X13">
        <v>45</v>
      </c>
      <c r="Y13">
        <v>45</v>
      </c>
      <c r="Z13">
        <v>45</v>
      </c>
      <c r="AA13">
        <v>44</v>
      </c>
      <c r="AB13">
        <v>44.25</v>
      </c>
      <c r="AC13">
        <v>45</v>
      </c>
      <c r="AD13">
        <v>47</v>
      </c>
      <c r="AE13">
        <v>45.8</v>
      </c>
      <c r="AF13">
        <v>49</v>
      </c>
      <c r="AG13">
        <v>50</v>
      </c>
      <c r="AH13">
        <v>51</v>
      </c>
      <c r="AI13">
        <v>52</v>
      </c>
      <c r="AJ13">
        <v>52</v>
      </c>
      <c r="AK13">
        <v>53</v>
      </c>
      <c r="AL13">
        <v>52</v>
      </c>
      <c r="AM13">
        <v>45</v>
      </c>
      <c r="AN13">
        <v>40</v>
      </c>
      <c r="AO13">
        <v>37.5</v>
      </c>
      <c r="AP13">
        <v>34.01</v>
      </c>
      <c r="AQ13">
        <v>36</v>
      </c>
      <c r="AR13">
        <v>33</v>
      </c>
      <c r="AS13">
        <v>34.75</v>
      </c>
      <c r="AT13">
        <v>34.75</v>
      </c>
      <c r="AU13">
        <v>34.75</v>
      </c>
      <c r="AV13">
        <v>34.75</v>
      </c>
      <c r="AW13">
        <v>34.75</v>
      </c>
      <c r="AX13">
        <v>34.75</v>
      </c>
      <c r="AY13">
        <v>34.75</v>
      </c>
      <c r="AZ13">
        <v>34.75</v>
      </c>
      <c r="BA13">
        <v>34.75</v>
      </c>
      <c r="BB13">
        <v>34.75</v>
      </c>
      <c r="BC13">
        <v>34.75</v>
      </c>
      <c r="BD13">
        <v>34.75</v>
      </c>
      <c r="BE13">
        <v>34.75</v>
      </c>
      <c r="BF13">
        <v>34.75</v>
      </c>
      <c r="BG13">
        <v>34.75</v>
      </c>
      <c r="BH13">
        <v>34.75</v>
      </c>
      <c r="BI13">
        <v>34.75</v>
      </c>
      <c r="BJ13">
        <v>34.75</v>
      </c>
      <c r="BK13">
        <v>34.75</v>
      </c>
      <c r="BL13">
        <v>34.75</v>
      </c>
      <c r="BM13">
        <v>34.75</v>
      </c>
      <c r="BN13">
        <v>34.75</v>
      </c>
      <c r="BO13">
        <v>34.75</v>
      </c>
      <c r="BP13">
        <v>34.75</v>
      </c>
      <c r="BQ13">
        <v>34.75</v>
      </c>
      <c r="BR13">
        <v>34.75</v>
      </c>
      <c r="BS13">
        <v>34.75</v>
      </c>
      <c r="BT13">
        <v>34.75</v>
      </c>
      <c r="BU13">
        <v>34.75</v>
      </c>
      <c r="BV13">
        <v>34.75</v>
      </c>
      <c r="BW13">
        <v>34.75</v>
      </c>
      <c r="BX13">
        <v>34.75</v>
      </c>
      <c r="BY13">
        <v>34.75</v>
      </c>
      <c r="BZ13">
        <v>34.75</v>
      </c>
      <c r="CA13">
        <v>34.75</v>
      </c>
      <c r="CB13">
        <v>34.75</v>
      </c>
      <c r="CC13">
        <v>34.75</v>
      </c>
      <c r="CD13">
        <v>34.75</v>
      </c>
      <c r="CE13">
        <v>34.75</v>
      </c>
      <c r="CF13">
        <v>34.75</v>
      </c>
      <c r="CG13">
        <v>34.75</v>
      </c>
      <c r="CH13">
        <v>34.75</v>
      </c>
      <c r="CI13">
        <v>34.75</v>
      </c>
      <c r="CJ13">
        <v>34.75</v>
      </c>
      <c r="CK13">
        <v>34.75</v>
      </c>
      <c r="CL13">
        <v>34.75</v>
      </c>
      <c r="CM13">
        <v>34.75</v>
      </c>
      <c r="CN13">
        <v>34.75</v>
      </c>
      <c r="CO13">
        <v>34.75</v>
      </c>
      <c r="CP13">
        <v>34.75</v>
      </c>
      <c r="CQ13">
        <v>34.75</v>
      </c>
      <c r="CR13">
        <v>34.75</v>
      </c>
      <c r="CS13">
        <v>34.75</v>
      </c>
      <c r="CT13">
        <v>34.75</v>
      </c>
      <c r="CU13">
        <v>34.75</v>
      </c>
      <c r="CV13">
        <v>34.75</v>
      </c>
      <c r="CW13">
        <v>34.75</v>
      </c>
      <c r="CX13">
        <v>34.75</v>
      </c>
      <c r="CY13">
        <v>34.75</v>
      </c>
      <c r="CZ13">
        <v>34.75</v>
      </c>
      <c r="DA13">
        <v>34.75</v>
      </c>
      <c r="DB13">
        <v>34.75</v>
      </c>
      <c r="DC13">
        <v>34.75</v>
      </c>
      <c r="DD13">
        <v>34.75</v>
      </c>
      <c r="DE13">
        <v>34.75</v>
      </c>
      <c r="DF13">
        <v>34.75</v>
      </c>
      <c r="DG13">
        <v>34.75</v>
      </c>
      <c r="DH13">
        <v>34.75</v>
      </c>
      <c r="DI13">
        <v>34.75</v>
      </c>
      <c r="DJ13">
        <v>34.75</v>
      </c>
      <c r="DK13">
        <v>34.75</v>
      </c>
      <c r="DL13">
        <v>34.75</v>
      </c>
      <c r="DM13">
        <v>34.75</v>
      </c>
      <c r="DN13">
        <v>34.75</v>
      </c>
      <c r="DO13">
        <v>34.75</v>
      </c>
      <c r="DP13">
        <v>34.75</v>
      </c>
      <c r="DQ13">
        <v>34.75</v>
      </c>
      <c r="DR13">
        <v>34.75</v>
      </c>
      <c r="DS13">
        <v>34.75</v>
      </c>
      <c r="DT13">
        <v>34.75</v>
      </c>
      <c r="DU13">
        <v>34.75</v>
      </c>
      <c r="DV13">
        <v>34.75</v>
      </c>
      <c r="DW13">
        <v>34.75</v>
      </c>
      <c r="DX13">
        <v>34.75</v>
      </c>
      <c r="DY13">
        <v>34.75</v>
      </c>
      <c r="DZ13">
        <v>34.75</v>
      </c>
      <c r="EA13">
        <v>34.75</v>
      </c>
      <c r="EB13">
        <v>34.75</v>
      </c>
      <c r="EC13">
        <v>34.75</v>
      </c>
      <c r="ED13">
        <v>34.75</v>
      </c>
      <c r="EE13">
        <v>34.75</v>
      </c>
      <c r="EF13">
        <v>34.75</v>
      </c>
      <c r="EG13">
        <v>34.75</v>
      </c>
      <c r="EH13">
        <v>34.75</v>
      </c>
      <c r="EI13">
        <v>34.75</v>
      </c>
      <c r="EJ13">
        <v>34.75</v>
      </c>
      <c r="EK13">
        <v>34.75</v>
      </c>
      <c r="EL13">
        <v>34.75</v>
      </c>
      <c r="EM13">
        <v>34.75</v>
      </c>
      <c r="EN13">
        <v>34.75</v>
      </c>
      <c r="EO13">
        <v>34.75</v>
      </c>
      <c r="EP13">
        <v>34.75</v>
      </c>
      <c r="EQ13">
        <v>34.75</v>
      </c>
      <c r="ER13">
        <v>34.75</v>
      </c>
      <c r="ES13">
        <v>34.75</v>
      </c>
      <c r="ET13">
        <v>34.75</v>
      </c>
      <c r="EU13">
        <v>34.75</v>
      </c>
      <c r="EV13">
        <v>34.75</v>
      </c>
      <c r="EW13">
        <v>34.75</v>
      </c>
      <c r="EX13">
        <v>34.75</v>
      </c>
      <c r="EY13">
        <v>34.75</v>
      </c>
      <c r="EZ13">
        <v>34.75</v>
      </c>
      <c r="FA13">
        <v>34.75</v>
      </c>
      <c r="FB13">
        <v>34.75</v>
      </c>
      <c r="FC13">
        <v>34.75</v>
      </c>
    </row>
    <row r="14" spans="1:159" x14ac:dyDescent="0.25">
      <c r="A14" t="s">
        <v>13</v>
      </c>
      <c r="B14" t="s">
        <v>1</v>
      </c>
      <c r="C14">
        <v>1588.7</v>
      </c>
      <c r="D14">
        <v>1619.06</v>
      </c>
      <c r="E14">
        <v>1602.18</v>
      </c>
      <c r="F14">
        <v>1586.92</v>
      </c>
      <c r="G14">
        <v>1881.93</v>
      </c>
      <c r="H14">
        <v>1988.74</v>
      </c>
      <c r="I14">
        <v>2505.27</v>
      </c>
      <c r="J14">
        <v>2328.35</v>
      </c>
      <c r="K14">
        <v>2604.08</v>
      </c>
      <c r="L14">
        <v>2595.91</v>
      </c>
      <c r="M14">
        <v>2610.16</v>
      </c>
      <c r="N14">
        <v>2860.44</v>
      </c>
      <c r="O14">
        <v>3269.08</v>
      </c>
      <c r="P14">
        <v>3271.32</v>
      </c>
      <c r="Q14">
        <v>3690.84</v>
      </c>
      <c r="R14">
        <v>4090.8</v>
      </c>
      <c r="S14">
        <v>3501.99</v>
      </c>
      <c r="T14">
        <v>3605.85</v>
      </c>
      <c r="U14">
        <v>3812.64</v>
      </c>
      <c r="V14">
        <v>3608.99</v>
      </c>
      <c r="W14">
        <v>3608.99</v>
      </c>
      <c r="X14">
        <v>4643.95</v>
      </c>
      <c r="Y14">
        <v>4654</v>
      </c>
      <c r="Z14">
        <v>4654</v>
      </c>
      <c r="AA14">
        <v>4550.58</v>
      </c>
      <c r="AB14">
        <v>4576.4399999999996</v>
      </c>
      <c r="AC14">
        <v>4654</v>
      </c>
      <c r="AD14">
        <v>4860.8500000000004</v>
      </c>
      <c r="AE14">
        <v>4736.74</v>
      </c>
      <c r="AF14">
        <v>5067.7</v>
      </c>
      <c r="AG14">
        <v>5171.12</v>
      </c>
      <c r="AH14">
        <v>5274.54</v>
      </c>
      <c r="AI14">
        <v>5377.96</v>
      </c>
      <c r="AJ14">
        <v>5377.96</v>
      </c>
      <c r="AK14">
        <v>5481.38</v>
      </c>
      <c r="AL14">
        <v>5377.96</v>
      </c>
      <c r="AM14">
        <v>4654</v>
      </c>
      <c r="AN14">
        <v>4136.8900000000003</v>
      </c>
      <c r="AO14">
        <v>3878.34</v>
      </c>
      <c r="AP14">
        <v>3517.39</v>
      </c>
      <c r="AQ14">
        <v>3723.21</v>
      </c>
      <c r="AR14">
        <v>3412.94</v>
      </c>
      <c r="AS14">
        <v>3593.93</v>
      </c>
      <c r="AT14">
        <v>3593.93</v>
      </c>
      <c r="AU14">
        <v>3593.93</v>
      </c>
      <c r="AV14">
        <v>3593.93</v>
      </c>
      <c r="AW14">
        <v>3593.93</v>
      </c>
      <c r="AX14">
        <v>3593.93</v>
      </c>
      <c r="AY14">
        <v>3593.93</v>
      </c>
      <c r="AZ14">
        <v>3593.93</v>
      </c>
      <c r="BA14">
        <v>3593.93</v>
      </c>
      <c r="BB14">
        <v>3593.93</v>
      </c>
      <c r="BC14">
        <v>3593.93</v>
      </c>
      <c r="BD14">
        <v>3593.93</v>
      </c>
      <c r="BE14">
        <v>3593.93</v>
      </c>
      <c r="BF14">
        <v>3593.93</v>
      </c>
      <c r="BG14">
        <v>3593.93</v>
      </c>
      <c r="BH14">
        <v>3593.93</v>
      </c>
      <c r="BI14">
        <v>3593.93</v>
      </c>
      <c r="BJ14">
        <v>3593.93</v>
      </c>
      <c r="BK14">
        <v>3593.93</v>
      </c>
      <c r="BL14">
        <v>3593.93</v>
      </c>
      <c r="BM14">
        <v>3593.93</v>
      </c>
      <c r="BN14">
        <v>3593.93</v>
      </c>
      <c r="BO14">
        <v>3593.93</v>
      </c>
      <c r="BP14">
        <v>3593.93</v>
      </c>
      <c r="BQ14">
        <v>3593.93</v>
      </c>
      <c r="BR14">
        <v>3593.93</v>
      </c>
      <c r="BS14">
        <v>3593.93</v>
      </c>
      <c r="BT14">
        <v>3593.93</v>
      </c>
      <c r="BU14">
        <v>3593.93</v>
      </c>
      <c r="BV14">
        <v>3593.93</v>
      </c>
      <c r="BW14">
        <v>3593.93</v>
      </c>
      <c r="BX14">
        <v>3593.93</v>
      </c>
      <c r="BY14">
        <v>3593.93</v>
      </c>
      <c r="BZ14">
        <v>3593.93</v>
      </c>
      <c r="CA14">
        <v>3593.93</v>
      </c>
      <c r="CB14">
        <v>3593.93</v>
      </c>
      <c r="CC14">
        <v>3593.93</v>
      </c>
      <c r="CD14">
        <v>3593.93</v>
      </c>
      <c r="CE14">
        <v>3593.93</v>
      </c>
      <c r="CF14">
        <v>3593.93</v>
      </c>
      <c r="CG14">
        <v>3593.93</v>
      </c>
      <c r="CH14">
        <v>3593.93</v>
      </c>
      <c r="CI14">
        <v>3593.93</v>
      </c>
      <c r="CJ14">
        <v>3593.93</v>
      </c>
      <c r="CK14">
        <v>3593.93</v>
      </c>
      <c r="CL14">
        <v>3593.93</v>
      </c>
      <c r="CM14">
        <v>3593.93</v>
      </c>
      <c r="CN14">
        <v>3593.93</v>
      </c>
      <c r="CO14">
        <v>3593.93</v>
      </c>
      <c r="CP14">
        <v>3593.93</v>
      </c>
      <c r="CQ14">
        <v>3593.93</v>
      </c>
      <c r="CR14">
        <v>3593.93</v>
      </c>
      <c r="CS14">
        <v>3593.93</v>
      </c>
      <c r="CT14">
        <v>3593.93</v>
      </c>
      <c r="CU14">
        <v>3593.93</v>
      </c>
      <c r="CV14">
        <v>3593.93</v>
      </c>
      <c r="CW14">
        <v>3593.93</v>
      </c>
      <c r="CX14">
        <v>3593.93</v>
      </c>
      <c r="CY14">
        <v>3593.93</v>
      </c>
      <c r="CZ14">
        <v>3593.93</v>
      </c>
      <c r="DA14">
        <v>3593.93</v>
      </c>
      <c r="DB14">
        <v>3593.93</v>
      </c>
      <c r="DC14">
        <v>3593.93</v>
      </c>
      <c r="DD14">
        <v>3593.93</v>
      </c>
      <c r="DE14">
        <v>3593.93</v>
      </c>
      <c r="DF14">
        <v>3593.93</v>
      </c>
      <c r="DG14">
        <v>3593.93</v>
      </c>
      <c r="DH14">
        <v>3593.93</v>
      </c>
      <c r="DI14">
        <v>3593.93</v>
      </c>
      <c r="DJ14">
        <v>3593.93</v>
      </c>
      <c r="DK14">
        <v>3593.93</v>
      </c>
      <c r="DL14">
        <v>3593.93</v>
      </c>
      <c r="DM14">
        <v>3593.93</v>
      </c>
      <c r="DN14">
        <v>3593.93</v>
      </c>
      <c r="DO14">
        <v>3593.93</v>
      </c>
      <c r="DP14">
        <v>3593.93</v>
      </c>
      <c r="DQ14">
        <v>3593.93</v>
      </c>
      <c r="DR14">
        <v>3593.93</v>
      </c>
      <c r="DS14">
        <v>3593.93</v>
      </c>
      <c r="DT14">
        <v>3593.93</v>
      </c>
      <c r="DU14">
        <v>3593.93</v>
      </c>
      <c r="DV14">
        <v>3593.93</v>
      </c>
      <c r="DW14">
        <v>3593.93</v>
      </c>
      <c r="DX14">
        <v>3593.93</v>
      </c>
      <c r="DY14">
        <v>3593.93</v>
      </c>
      <c r="DZ14">
        <v>3593.93</v>
      </c>
      <c r="EA14">
        <v>3593.93</v>
      </c>
      <c r="EB14">
        <v>3593.93</v>
      </c>
      <c r="EC14">
        <v>3593.93</v>
      </c>
      <c r="ED14">
        <v>3593.93</v>
      </c>
      <c r="EE14">
        <v>3593.93</v>
      </c>
      <c r="EF14">
        <v>3593.93</v>
      </c>
      <c r="EG14">
        <v>3593.93</v>
      </c>
      <c r="EH14">
        <v>3593.93</v>
      </c>
      <c r="EI14">
        <v>3593.93</v>
      </c>
      <c r="EJ14">
        <v>3593.93</v>
      </c>
      <c r="EK14">
        <v>3593.93</v>
      </c>
      <c r="EL14">
        <v>3593.93</v>
      </c>
      <c r="EM14">
        <v>3593.93</v>
      </c>
      <c r="EN14">
        <v>3593.93</v>
      </c>
      <c r="EO14">
        <v>3593.93</v>
      </c>
      <c r="EP14">
        <v>3593.93</v>
      </c>
      <c r="EQ14">
        <v>3593.93</v>
      </c>
      <c r="ER14">
        <v>3593.93</v>
      </c>
      <c r="ES14">
        <v>3593.93</v>
      </c>
      <c r="ET14">
        <v>3593.93</v>
      </c>
      <c r="EU14">
        <v>3593.93</v>
      </c>
      <c r="EV14">
        <v>3593.93</v>
      </c>
      <c r="EW14">
        <v>3593.93</v>
      </c>
      <c r="EX14">
        <v>3593.93</v>
      </c>
      <c r="EY14">
        <v>3593.93</v>
      </c>
      <c r="EZ14">
        <v>3593.93</v>
      </c>
      <c r="FA14">
        <v>3593.93</v>
      </c>
      <c r="FB14">
        <v>3593.93</v>
      </c>
      <c r="FC14">
        <v>3593.93</v>
      </c>
    </row>
    <row r="15" spans="1:159" x14ac:dyDescent="0.25">
      <c r="A15" t="s">
        <v>14</v>
      </c>
      <c r="B15" t="s">
        <v>1</v>
      </c>
      <c r="C15">
        <v>101191</v>
      </c>
      <c r="D15">
        <v>101191</v>
      </c>
      <c r="E15">
        <v>101726</v>
      </c>
      <c r="F15">
        <v>101726</v>
      </c>
      <c r="G15">
        <v>101726</v>
      </c>
      <c r="H15">
        <v>101726</v>
      </c>
      <c r="I15">
        <v>101840</v>
      </c>
      <c r="J15">
        <v>102121</v>
      </c>
      <c r="K15">
        <v>102121</v>
      </c>
      <c r="L15">
        <v>102201</v>
      </c>
      <c r="M15">
        <v>102159</v>
      </c>
      <c r="N15">
        <v>102159</v>
      </c>
      <c r="O15">
        <v>102159</v>
      </c>
      <c r="P15">
        <v>102221</v>
      </c>
      <c r="Q15">
        <v>102523</v>
      </c>
      <c r="R15">
        <v>102913</v>
      </c>
      <c r="S15">
        <v>103000</v>
      </c>
      <c r="T15">
        <v>103020</v>
      </c>
      <c r="U15">
        <v>103044</v>
      </c>
      <c r="V15">
        <v>103114</v>
      </c>
      <c r="W15">
        <v>103114</v>
      </c>
      <c r="X15">
        <v>103199</v>
      </c>
      <c r="Y15">
        <v>103422</v>
      </c>
      <c r="Z15">
        <v>103422</v>
      </c>
      <c r="AA15">
        <v>103422</v>
      </c>
      <c r="AB15">
        <v>103422</v>
      </c>
      <c r="AC15">
        <v>103422</v>
      </c>
      <c r="AD15">
        <v>103422</v>
      </c>
      <c r="AE15">
        <v>103422</v>
      </c>
      <c r="AF15">
        <v>103422</v>
      </c>
      <c r="AG15">
        <v>103422</v>
      </c>
      <c r="AH15">
        <v>103422</v>
      </c>
      <c r="AI15">
        <v>103422</v>
      </c>
      <c r="AJ15">
        <v>103422</v>
      </c>
      <c r="AK15">
        <v>103422</v>
      </c>
      <c r="AL15">
        <v>103422</v>
      </c>
      <c r="AM15">
        <v>103422</v>
      </c>
      <c r="AN15">
        <v>103422</v>
      </c>
      <c r="AO15">
        <v>103422</v>
      </c>
      <c r="AP15">
        <v>103422</v>
      </c>
      <c r="AQ15">
        <v>103422</v>
      </c>
      <c r="AR15">
        <v>103422</v>
      </c>
      <c r="AS15">
        <v>103422</v>
      </c>
      <c r="AT15">
        <v>103422</v>
      </c>
      <c r="AU15">
        <v>103422</v>
      </c>
      <c r="AV15">
        <v>103422</v>
      </c>
      <c r="AW15">
        <v>103422</v>
      </c>
      <c r="AX15">
        <v>103422</v>
      </c>
      <c r="AY15">
        <v>103422</v>
      </c>
      <c r="AZ15">
        <v>103422</v>
      </c>
      <c r="BA15">
        <v>103422</v>
      </c>
      <c r="BB15">
        <v>103422</v>
      </c>
      <c r="BC15">
        <v>103422</v>
      </c>
      <c r="BD15">
        <v>103422</v>
      </c>
      <c r="BE15">
        <v>103422</v>
      </c>
      <c r="BF15">
        <v>103422</v>
      </c>
      <c r="BG15">
        <v>103422</v>
      </c>
      <c r="BH15">
        <v>103422</v>
      </c>
      <c r="BI15">
        <v>103422</v>
      </c>
      <c r="BJ15">
        <v>103422</v>
      </c>
      <c r="BK15">
        <v>103422</v>
      </c>
      <c r="BL15">
        <v>103422</v>
      </c>
      <c r="BM15">
        <v>103422</v>
      </c>
      <c r="BN15">
        <v>103422</v>
      </c>
      <c r="BO15">
        <v>103422</v>
      </c>
      <c r="BP15">
        <v>103422</v>
      </c>
      <c r="BQ15">
        <v>103422</v>
      </c>
      <c r="BR15">
        <v>103422</v>
      </c>
      <c r="BS15">
        <v>103422</v>
      </c>
      <c r="BT15">
        <v>103422</v>
      </c>
      <c r="BU15">
        <v>103422</v>
      </c>
      <c r="BV15">
        <v>103422</v>
      </c>
      <c r="BW15">
        <v>103422</v>
      </c>
      <c r="BX15">
        <v>103422</v>
      </c>
      <c r="BY15">
        <v>103422</v>
      </c>
      <c r="BZ15">
        <v>103422</v>
      </c>
      <c r="CA15">
        <v>103422</v>
      </c>
      <c r="CB15">
        <v>103422</v>
      </c>
      <c r="CC15">
        <v>103422</v>
      </c>
      <c r="CD15">
        <v>103422</v>
      </c>
      <c r="CE15">
        <v>103422</v>
      </c>
      <c r="CF15">
        <v>103422</v>
      </c>
      <c r="CG15">
        <v>103422</v>
      </c>
      <c r="CH15">
        <v>103422</v>
      </c>
      <c r="CI15">
        <v>103422</v>
      </c>
      <c r="CJ15">
        <v>103422</v>
      </c>
      <c r="CK15">
        <v>103422</v>
      </c>
      <c r="CL15">
        <v>103422</v>
      </c>
      <c r="CM15">
        <v>103422</v>
      </c>
      <c r="CN15">
        <v>103422</v>
      </c>
      <c r="CO15">
        <v>103422</v>
      </c>
      <c r="CP15">
        <v>103422</v>
      </c>
      <c r="CQ15">
        <v>103422</v>
      </c>
      <c r="CR15">
        <v>103422</v>
      </c>
      <c r="CS15">
        <v>103422</v>
      </c>
      <c r="CT15">
        <v>103422</v>
      </c>
      <c r="CU15">
        <v>103422</v>
      </c>
      <c r="CV15">
        <v>103422</v>
      </c>
      <c r="CW15">
        <v>103422</v>
      </c>
      <c r="CX15">
        <v>103422</v>
      </c>
      <c r="CY15">
        <v>103422</v>
      </c>
      <c r="CZ15">
        <v>103422</v>
      </c>
      <c r="DA15">
        <v>103422</v>
      </c>
      <c r="DB15">
        <v>103422</v>
      </c>
      <c r="DC15">
        <v>103422</v>
      </c>
      <c r="DD15">
        <v>103422</v>
      </c>
      <c r="DE15">
        <v>103422</v>
      </c>
      <c r="DF15">
        <v>103422</v>
      </c>
      <c r="DG15">
        <v>103422</v>
      </c>
      <c r="DH15">
        <v>103422</v>
      </c>
      <c r="DI15">
        <v>103422</v>
      </c>
      <c r="DJ15">
        <v>103422</v>
      </c>
      <c r="DK15">
        <v>103422</v>
      </c>
      <c r="DL15">
        <v>103422</v>
      </c>
      <c r="DM15">
        <v>103422</v>
      </c>
      <c r="DN15">
        <v>103422</v>
      </c>
      <c r="DO15">
        <v>103422</v>
      </c>
      <c r="DP15">
        <v>103422</v>
      </c>
      <c r="DQ15">
        <v>103422</v>
      </c>
      <c r="DR15">
        <v>103422</v>
      </c>
      <c r="DS15">
        <v>103422</v>
      </c>
      <c r="DT15">
        <v>103422</v>
      </c>
      <c r="DU15">
        <v>103422</v>
      </c>
      <c r="DV15">
        <v>103422</v>
      </c>
      <c r="DW15">
        <v>103422</v>
      </c>
      <c r="DX15">
        <v>103422</v>
      </c>
      <c r="DY15">
        <v>103422</v>
      </c>
      <c r="DZ15">
        <v>103422</v>
      </c>
      <c r="EA15">
        <v>103422</v>
      </c>
      <c r="EB15">
        <v>103422</v>
      </c>
      <c r="EC15">
        <v>103422</v>
      </c>
      <c r="ED15">
        <v>103422</v>
      </c>
      <c r="EE15">
        <v>103422</v>
      </c>
      <c r="EF15">
        <v>103422</v>
      </c>
      <c r="EG15">
        <v>103422</v>
      </c>
      <c r="EH15">
        <v>103422</v>
      </c>
      <c r="EI15">
        <v>103422</v>
      </c>
      <c r="EJ15">
        <v>103422</v>
      </c>
      <c r="EK15">
        <v>103422</v>
      </c>
      <c r="EL15">
        <v>103422</v>
      </c>
      <c r="EM15">
        <v>103422</v>
      </c>
      <c r="EN15">
        <v>103422</v>
      </c>
      <c r="EO15">
        <v>103422</v>
      </c>
      <c r="EP15">
        <v>103422</v>
      </c>
      <c r="EQ15">
        <v>103422</v>
      </c>
      <c r="ER15">
        <v>103422</v>
      </c>
      <c r="ES15">
        <v>103422</v>
      </c>
      <c r="ET15">
        <v>103422</v>
      </c>
      <c r="EU15">
        <v>103422</v>
      </c>
      <c r="EV15">
        <v>103422</v>
      </c>
      <c r="EW15">
        <v>103422</v>
      </c>
      <c r="EX15">
        <v>103422</v>
      </c>
      <c r="EY15">
        <v>103422</v>
      </c>
      <c r="EZ15">
        <v>103422</v>
      </c>
      <c r="FA15">
        <v>103422</v>
      </c>
      <c r="FB15">
        <v>103422</v>
      </c>
      <c r="FC15">
        <v>103422</v>
      </c>
    </row>
    <row r="17" spans="1:159" x14ac:dyDescent="0.25">
      <c r="A17" t="s">
        <v>16</v>
      </c>
      <c r="J17">
        <f>J13*J15</f>
        <v>2328358.8000000003</v>
      </c>
      <c r="K17">
        <f t="shared" ref="K17:R17" si="0">K13*K15</f>
        <v>2604085.5</v>
      </c>
      <c r="L17">
        <f t="shared" si="0"/>
        <v>2595905.4</v>
      </c>
      <c r="M17">
        <f t="shared" si="0"/>
        <v>2610162.4500000002</v>
      </c>
      <c r="N17">
        <f t="shared" si="0"/>
        <v>2860452</v>
      </c>
      <c r="O17">
        <f t="shared" si="0"/>
        <v>3269088</v>
      </c>
      <c r="P17">
        <f t="shared" si="0"/>
        <v>3271072</v>
      </c>
      <c r="Q17">
        <f t="shared" si="0"/>
        <v>3690828</v>
      </c>
      <c r="R17">
        <f t="shared" si="0"/>
        <v>4090791.75</v>
      </c>
      <c r="S17">
        <f>S13*S15</f>
        <v>3502000</v>
      </c>
      <c r="T17">
        <f t="shared" ref="T17:CE17" si="1">T13*T15</f>
        <v>3605700</v>
      </c>
      <c r="U17">
        <f t="shared" si="1"/>
        <v>3812628</v>
      </c>
      <c r="V17">
        <f t="shared" si="1"/>
        <v>3608990</v>
      </c>
      <c r="W17">
        <f t="shared" si="1"/>
        <v>3608990</v>
      </c>
      <c r="X17">
        <f t="shared" si="1"/>
        <v>4643955</v>
      </c>
      <c r="Y17">
        <f t="shared" si="1"/>
        <v>4653990</v>
      </c>
      <c r="Z17">
        <f t="shared" si="1"/>
        <v>4653990</v>
      </c>
      <c r="AA17">
        <f t="shared" si="1"/>
        <v>4550568</v>
      </c>
      <c r="AB17">
        <f t="shared" si="1"/>
        <v>4576423.5</v>
      </c>
      <c r="AC17">
        <f t="shared" si="1"/>
        <v>4653990</v>
      </c>
      <c r="AD17">
        <f t="shared" si="1"/>
        <v>4860834</v>
      </c>
      <c r="AE17">
        <f t="shared" si="1"/>
        <v>4736727.5999999996</v>
      </c>
      <c r="AF17">
        <f t="shared" si="1"/>
        <v>5067678</v>
      </c>
      <c r="AG17">
        <f t="shared" si="1"/>
        <v>5171100</v>
      </c>
      <c r="AH17">
        <f t="shared" si="1"/>
        <v>5274522</v>
      </c>
      <c r="AI17">
        <f t="shared" si="1"/>
        <v>5377944</v>
      </c>
      <c r="AJ17">
        <f t="shared" si="1"/>
        <v>5377944</v>
      </c>
      <c r="AK17">
        <f t="shared" si="1"/>
        <v>5481366</v>
      </c>
      <c r="AL17">
        <f t="shared" si="1"/>
        <v>5377944</v>
      </c>
      <c r="AM17">
        <f t="shared" si="1"/>
        <v>4653990</v>
      </c>
      <c r="AN17">
        <f t="shared" si="1"/>
        <v>4136880</v>
      </c>
      <c r="AO17">
        <f t="shared" si="1"/>
        <v>3878325</v>
      </c>
      <c r="AP17">
        <f t="shared" si="1"/>
        <v>3517382.2199999997</v>
      </c>
      <c r="AQ17">
        <f t="shared" si="1"/>
        <v>3723192</v>
      </c>
      <c r="AR17">
        <f t="shared" si="1"/>
        <v>3412926</v>
      </c>
      <c r="AS17">
        <f t="shared" si="1"/>
        <v>3593914.5</v>
      </c>
      <c r="AT17">
        <f t="shared" si="1"/>
        <v>3593914.5</v>
      </c>
      <c r="AU17">
        <f t="shared" si="1"/>
        <v>3593914.5</v>
      </c>
      <c r="AV17">
        <f t="shared" si="1"/>
        <v>3593914.5</v>
      </c>
      <c r="AW17">
        <f t="shared" si="1"/>
        <v>3593914.5</v>
      </c>
      <c r="AX17">
        <f t="shared" si="1"/>
        <v>3593914.5</v>
      </c>
      <c r="AY17">
        <f t="shared" si="1"/>
        <v>3593914.5</v>
      </c>
      <c r="AZ17">
        <f t="shared" si="1"/>
        <v>3593914.5</v>
      </c>
      <c r="BA17">
        <f t="shared" si="1"/>
        <v>3593914.5</v>
      </c>
      <c r="BB17">
        <f t="shared" si="1"/>
        <v>3593914.5</v>
      </c>
      <c r="BC17">
        <f t="shared" si="1"/>
        <v>3593914.5</v>
      </c>
      <c r="BD17">
        <f t="shared" si="1"/>
        <v>3593914.5</v>
      </c>
      <c r="BE17">
        <f t="shared" si="1"/>
        <v>3593914.5</v>
      </c>
      <c r="BF17">
        <f t="shared" si="1"/>
        <v>3593914.5</v>
      </c>
      <c r="BG17">
        <f t="shared" si="1"/>
        <v>3593914.5</v>
      </c>
      <c r="BH17">
        <f t="shared" si="1"/>
        <v>3593914.5</v>
      </c>
      <c r="BI17">
        <f t="shared" si="1"/>
        <v>3593914.5</v>
      </c>
      <c r="BJ17">
        <f t="shared" si="1"/>
        <v>3593914.5</v>
      </c>
      <c r="BK17">
        <f t="shared" si="1"/>
        <v>3593914.5</v>
      </c>
      <c r="BL17">
        <f t="shared" si="1"/>
        <v>3593914.5</v>
      </c>
      <c r="BM17">
        <f t="shared" si="1"/>
        <v>3593914.5</v>
      </c>
      <c r="BN17">
        <f t="shared" si="1"/>
        <v>3593914.5</v>
      </c>
      <c r="BO17">
        <f t="shared" si="1"/>
        <v>3593914.5</v>
      </c>
      <c r="BP17">
        <f t="shared" si="1"/>
        <v>3593914.5</v>
      </c>
      <c r="BQ17">
        <f t="shared" si="1"/>
        <v>3593914.5</v>
      </c>
      <c r="BR17">
        <f t="shared" si="1"/>
        <v>3593914.5</v>
      </c>
      <c r="BS17">
        <f t="shared" si="1"/>
        <v>3593914.5</v>
      </c>
      <c r="BT17">
        <f t="shared" si="1"/>
        <v>3593914.5</v>
      </c>
      <c r="BU17">
        <f t="shared" si="1"/>
        <v>3593914.5</v>
      </c>
      <c r="BV17">
        <f t="shared" si="1"/>
        <v>3593914.5</v>
      </c>
      <c r="BW17">
        <f t="shared" si="1"/>
        <v>3593914.5</v>
      </c>
      <c r="BX17">
        <f t="shared" si="1"/>
        <v>3593914.5</v>
      </c>
      <c r="BY17">
        <f t="shared" si="1"/>
        <v>3593914.5</v>
      </c>
      <c r="BZ17">
        <f t="shared" si="1"/>
        <v>3593914.5</v>
      </c>
      <c r="CA17">
        <f t="shared" si="1"/>
        <v>3593914.5</v>
      </c>
      <c r="CB17">
        <f t="shared" si="1"/>
        <v>3593914.5</v>
      </c>
      <c r="CC17">
        <f t="shared" si="1"/>
        <v>3593914.5</v>
      </c>
      <c r="CD17">
        <f t="shared" si="1"/>
        <v>3593914.5</v>
      </c>
      <c r="CE17">
        <f t="shared" si="1"/>
        <v>3593914.5</v>
      </c>
      <c r="CF17">
        <f t="shared" ref="CF17:EQ17" si="2">CF13*CF15</f>
        <v>3593914.5</v>
      </c>
      <c r="CG17">
        <f t="shared" si="2"/>
        <v>3593914.5</v>
      </c>
      <c r="CH17">
        <f t="shared" si="2"/>
        <v>3593914.5</v>
      </c>
      <c r="CI17">
        <f t="shared" si="2"/>
        <v>3593914.5</v>
      </c>
      <c r="CJ17">
        <f t="shared" si="2"/>
        <v>3593914.5</v>
      </c>
      <c r="CK17">
        <f t="shared" si="2"/>
        <v>3593914.5</v>
      </c>
      <c r="CL17">
        <f t="shared" si="2"/>
        <v>3593914.5</v>
      </c>
      <c r="CM17">
        <f t="shared" si="2"/>
        <v>3593914.5</v>
      </c>
      <c r="CN17">
        <f t="shared" si="2"/>
        <v>3593914.5</v>
      </c>
      <c r="CO17">
        <f t="shared" si="2"/>
        <v>3593914.5</v>
      </c>
      <c r="CP17">
        <f t="shared" si="2"/>
        <v>3593914.5</v>
      </c>
      <c r="CQ17">
        <f t="shared" si="2"/>
        <v>3593914.5</v>
      </c>
      <c r="CR17">
        <f t="shared" si="2"/>
        <v>3593914.5</v>
      </c>
      <c r="CS17">
        <f t="shared" si="2"/>
        <v>3593914.5</v>
      </c>
      <c r="CT17">
        <f t="shared" si="2"/>
        <v>3593914.5</v>
      </c>
      <c r="CU17">
        <f t="shared" si="2"/>
        <v>3593914.5</v>
      </c>
      <c r="CV17">
        <f t="shared" si="2"/>
        <v>3593914.5</v>
      </c>
      <c r="CW17">
        <f t="shared" si="2"/>
        <v>3593914.5</v>
      </c>
      <c r="CX17">
        <f t="shared" si="2"/>
        <v>3593914.5</v>
      </c>
      <c r="CY17">
        <f t="shared" si="2"/>
        <v>3593914.5</v>
      </c>
      <c r="CZ17">
        <f t="shared" si="2"/>
        <v>3593914.5</v>
      </c>
      <c r="DA17">
        <f t="shared" si="2"/>
        <v>3593914.5</v>
      </c>
      <c r="DB17">
        <f t="shared" si="2"/>
        <v>3593914.5</v>
      </c>
      <c r="DC17">
        <f t="shared" si="2"/>
        <v>3593914.5</v>
      </c>
      <c r="DD17">
        <f t="shared" si="2"/>
        <v>3593914.5</v>
      </c>
      <c r="DE17">
        <f t="shared" si="2"/>
        <v>3593914.5</v>
      </c>
      <c r="DF17">
        <f t="shared" si="2"/>
        <v>3593914.5</v>
      </c>
      <c r="DG17">
        <f t="shared" si="2"/>
        <v>3593914.5</v>
      </c>
      <c r="DH17">
        <f t="shared" si="2"/>
        <v>3593914.5</v>
      </c>
      <c r="DI17">
        <f t="shared" si="2"/>
        <v>3593914.5</v>
      </c>
      <c r="DJ17">
        <f t="shared" si="2"/>
        <v>3593914.5</v>
      </c>
      <c r="DK17">
        <f t="shared" si="2"/>
        <v>3593914.5</v>
      </c>
      <c r="DL17">
        <f t="shared" si="2"/>
        <v>3593914.5</v>
      </c>
      <c r="DM17">
        <f t="shared" si="2"/>
        <v>3593914.5</v>
      </c>
      <c r="DN17">
        <f t="shared" si="2"/>
        <v>3593914.5</v>
      </c>
      <c r="DO17">
        <f t="shared" si="2"/>
        <v>3593914.5</v>
      </c>
      <c r="DP17">
        <f t="shared" si="2"/>
        <v>3593914.5</v>
      </c>
      <c r="DQ17">
        <f t="shared" si="2"/>
        <v>3593914.5</v>
      </c>
      <c r="DR17">
        <f t="shared" si="2"/>
        <v>3593914.5</v>
      </c>
      <c r="DS17">
        <f t="shared" si="2"/>
        <v>3593914.5</v>
      </c>
      <c r="DT17">
        <f t="shared" si="2"/>
        <v>3593914.5</v>
      </c>
      <c r="DU17">
        <f t="shared" si="2"/>
        <v>3593914.5</v>
      </c>
      <c r="DV17">
        <f t="shared" si="2"/>
        <v>3593914.5</v>
      </c>
      <c r="DW17">
        <f t="shared" si="2"/>
        <v>3593914.5</v>
      </c>
      <c r="DX17">
        <f t="shared" si="2"/>
        <v>3593914.5</v>
      </c>
      <c r="DY17">
        <f t="shared" si="2"/>
        <v>3593914.5</v>
      </c>
      <c r="DZ17">
        <f t="shared" si="2"/>
        <v>3593914.5</v>
      </c>
      <c r="EA17">
        <f t="shared" si="2"/>
        <v>3593914.5</v>
      </c>
      <c r="EB17">
        <f t="shared" si="2"/>
        <v>3593914.5</v>
      </c>
      <c r="EC17">
        <f t="shared" si="2"/>
        <v>3593914.5</v>
      </c>
      <c r="ED17">
        <f t="shared" si="2"/>
        <v>3593914.5</v>
      </c>
      <c r="EE17">
        <f t="shared" si="2"/>
        <v>3593914.5</v>
      </c>
      <c r="EF17">
        <f t="shared" si="2"/>
        <v>3593914.5</v>
      </c>
      <c r="EG17">
        <f t="shared" si="2"/>
        <v>3593914.5</v>
      </c>
      <c r="EH17">
        <f t="shared" si="2"/>
        <v>3593914.5</v>
      </c>
      <c r="EI17">
        <f t="shared" si="2"/>
        <v>3593914.5</v>
      </c>
      <c r="EJ17">
        <f t="shared" si="2"/>
        <v>3593914.5</v>
      </c>
      <c r="EK17">
        <f t="shared" si="2"/>
        <v>3593914.5</v>
      </c>
      <c r="EL17">
        <f t="shared" si="2"/>
        <v>3593914.5</v>
      </c>
      <c r="EM17">
        <f t="shared" si="2"/>
        <v>3593914.5</v>
      </c>
      <c r="EN17">
        <f t="shared" si="2"/>
        <v>3593914.5</v>
      </c>
      <c r="EO17">
        <f t="shared" si="2"/>
        <v>3593914.5</v>
      </c>
      <c r="EP17">
        <f t="shared" si="2"/>
        <v>3593914.5</v>
      </c>
      <c r="EQ17">
        <f t="shared" si="2"/>
        <v>3593914.5</v>
      </c>
      <c r="ER17">
        <f t="shared" ref="ER17:FC17" si="3">ER13*ER15</f>
        <v>3593914.5</v>
      </c>
      <c r="ES17">
        <f t="shared" si="3"/>
        <v>3593914.5</v>
      </c>
      <c r="ET17">
        <f t="shared" si="3"/>
        <v>3593914.5</v>
      </c>
      <c r="EU17">
        <f t="shared" si="3"/>
        <v>3593914.5</v>
      </c>
      <c r="EV17">
        <f t="shared" si="3"/>
        <v>3593914.5</v>
      </c>
      <c r="EW17">
        <f t="shared" si="3"/>
        <v>3593914.5</v>
      </c>
      <c r="EX17">
        <f t="shared" si="3"/>
        <v>3593914.5</v>
      </c>
      <c r="EY17">
        <f t="shared" si="3"/>
        <v>3593914.5</v>
      </c>
      <c r="EZ17">
        <f t="shared" si="3"/>
        <v>3593914.5</v>
      </c>
      <c r="FA17">
        <f t="shared" si="3"/>
        <v>3593914.5</v>
      </c>
      <c r="FB17">
        <f t="shared" si="3"/>
        <v>3593914.5</v>
      </c>
      <c r="FC17">
        <f t="shared" si="3"/>
        <v>3593914.5</v>
      </c>
    </row>
    <row r="18" spans="1:159" x14ac:dyDescent="0.25">
      <c r="A18" t="s">
        <v>17</v>
      </c>
      <c r="J18">
        <f>$F$2/J17</f>
        <v>0.17118452705828671</v>
      </c>
      <c r="K18">
        <f t="shared" ref="K18:R18" si="4">$F$2/K17</f>
        <v>0.15305910654623284</v>
      </c>
      <c r="L18">
        <f t="shared" si="4"/>
        <v>0.15354141949856878</v>
      </c>
      <c r="M18">
        <f t="shared" si="4"/>
        <v>0.15270275610623391</v>
      </c>
      <c r="N18">
        <f t="shared" si="4"/>
        <v>0.13934126494693846</v>
      </c>
      <c r="O18">
        <f t="shared" si="4"/>
        <v>0.12192360682857115</v>
      </c>
      <c r="P18">
        <f t="shared" si="4"/>
        <v>0.12184965662632923</v>
      </c>
      <c r="Q18">
        <f t="shared" si="4"/>
        <v>0.10799175686322961</v>
      </c>
      <c r="R18">
        <f t="shared" si="4"/>
        <v>9.743321693166121E-2</v>
      </c>
      <c r="S18">
        <f>C2/S17</f>
        <v>0.11381467732724157</v>
      </c>
      <c r="T18">
        <f t="shared" ref="T18:CE18" si="5">D2/T17</f>
        <v>0.11054136506087583</v>
      </c>
      <c r="U18">
        <f t="shared" si="5"/>
        <v>0.10454180161295569</v>
      </c>
      <c r="V18">
        <f t="shared" si="5"/>
        <v>0.11044059418286002</v>
      </c>
      <c r="W18">
        <f t="shared" si="5"/>
        <v>0.2387138783981114</v>
      </c>
      <c r="X18">
        <f t="shared" si="5"/>
        <v>0.18551342551768912</v>
      </c>
      <c r="Y18">
        <f t="shared" si="5"/>
        <v>0.18511341880837734</v>
      </c>
      <c r="Z18">
        <f t="shared" si="5"/>
        <v>0.18511341880837734</v>
      </c>
      <c r="AA18">
        <f t="shared" si="5"/>
        <v>0.18932054196311318</v>
      </c>
      <c r="AB18">
        <f t="shared" si="5"/>
        <v>0.18825093438140067</v>
      </c>
      <c r="AC18">
        <f t="shared" si="5"/>
        <v>0.18511341880837734</v>
      </c>
      <c r="AD18">
        <f t="shared" si="5"/>
        <v>0.17723625205057403</v>
      </c>
      <c r="AE18">
        <f t="shared" si="5"/>
        <v>0.18187999664578561</v>
      </c>
      <c r="AF18">
        <f t="shared" si="5"/>
        <v>0.17000211931381592</v>
      </c>
      <c r="AG18">
        <f t="shared" si="5"/>
        <v>0.16660207692753959</v>
      </c>
      <c r="AH18">
        <f t="shared" si="5"/>
        <v>0.16333536953680353</v>
      </c>
      <c r="AI18">
        <f t="shared" si="5"/>
        <v>0.15110402785897362</v>
      </c>
      <c r="AJ18">
        <f t="shared" si="5"/>
        <v>0.15110402785897362</v>
      </c>
      <c r="AK18">
        <f t="shared" si="5"/>
        <v>0.14825300846540806</v>
      </c>
      <c r="AL18">
        <f t="shared" si="5"/>
        <v>0.15110402785897362</v>
      </c>
      <c r="AM18">
        <f t="shared" si="5"/>
        <v>0.1746090988592584</v>
      </c>
      <c r="AN18">
        <f t="shared" si="5"/>
        <v>0.1964352362166657</v>
      </c>
      <c r="AO18">
        <f t="shared" si="5"/>
        <v>0.20953091863111009</v>
      </c>
      <c r="AP18">
        <f t="shared" si="5"/>
        <v>0.23103232721748393</v>
      </c>
      <c r="AQ18">
        <f t="shared" si="5"/>
        <v>0.21826137357407299</v>
      </c>
      <c r="AR18">
        <f t="shared" si="5"/>
        <v>0.23810331662626144</v>
      </c>
      <c r="AS18">
        <f t="shared" si="5"/>
        <v>0.22611250211990297</v>
      </c>
      <c r="AT18">
        <f t="shared" si="5"/>
        <v>0.22611250211990297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2.2950032231546702</v>
      </c>
      <c r="K19">
        <f t="shared" ref="K19:R19" si="8">K17/$F$8</f>
        <v>2.5667799206335125</v>
      </c>
      <c r="L19">
        <f t="shared" si="8"/>
        <v>2.5587170070199718</v>
      </c>
      <c r="M19">
        <f t="shared" si="8"/>
        <v>2.5727698135301531</v>
      </c>
      <c r="N19">
        <f t="shared" si="8"/>
        <v>2.8194737682522222</v>
      </c>
      <c r="O19">
        <f t="shared" si="8"/>
        <v>3.2222557351453966</v>
      </c>
      <c r="P19">
        <f t="shared" si="8"/>
        <v>3.2242113127800547</v>
      </c>
      <c r="Q19">
        <f t="shared" si="8"/>
        <v>3.6379539768997393</v>
      </c>
      <c r="R19">
        <f t="shared" si="8"/>
        <v>4.0321879306164208</v>
      </c>
      <c r="S19">
        <f>S17/C8</f>
        <v>3.4518310869818065</v>
      </c>
      <c r="T19">
        <f t="shared" ref="T19:CE19" si="9">T17/D8</f>
        <v>3.5540455026642772</v>
      </c>
      <c r="U19">
        <f t="shared" si="9"/>
        <v>3.7580090958016195</v>
      </c>
      <c r="V19">
        <f t="shared" si="9"/>
        <v>3.5572883708185237</v>
      </c>
      <c r="W19">
        <f t="shared" si="9"/>
        <v>2.6614538702174451</v>
      </c>
      <c r="X19">
        <f t="shared" si="9"/>
        <v>3.4246900124039286</v>
      </c>
      <c r="Y19">
        <f t="shared" si="9"/>
        <v>3.4320903348175769</v>
      </c>
      <c r="Z19">
        <f t="shared" si="9"/>
        <v>3.4320903348175769</v>
      </c>
      <c r="AA19">
        <f t="shared" si="9"/>
        <v>3.3558216607105193</v>
      </c>
      <c r="AB19">
        <f t="shared" si="9"/>
        <v>3.3748888292372836</v>
      </c>
      <c r="AC19">
        <f t="shared" si="9"/>
        <v>3.4320903348175769</v>
      </c>
      <c r="AD19">
        <f t="shared" si="9"/>
        <v>3.5846276830316914</v>
      </c>
      <c r="AE19">
        <f t="shared" si="9"/>
        <v>3.4931052741032222</v>
      </c>
      <c r="AF19">
        <f t="shared" si="9"/>
        <v>3.7371650312458056</v>
      </c>
      <c r="AG19">
        <f t="shared" si="9"/>
        <v>3.8134337053528631</v>
      </c>
      <c r="AH19">
        <f t="shared" si="9"/>
        <v>3.8897023794599201</v>
      </c>
      <c r="AI19">
        <f t="shared" si="9"/>
        <v>3.0899164714142406</v>
      </c>
      <c r="AJ19">
        <f t="shared" si="9"/>
        <v>3.0899164714142406</v>
      </c>
      <c r="AK19">
        <f t="shared" si="9"/>
        <v>3.1493379420183603</v>
      </c>
      <c r="AL19">
        <f t="shared" si="9"/>
        <v>3.0899164714142406</v>
      </c>
      <c r="AM19">
        <f t="shared" si="9"/>
        <v>2.6739661771854002</v>
      </c>
      <c r="AN19">
        <f t="shared" si="9"/>
        <v>2.3768588241648003</v>
      </c>
      <c r="AO19">
        <f t="shared" si="9"/>
        <v>2.2283051476545004</v>
      </c>
      <c r="AP19">
        <f t="shared" si="9"/>
        <v>2.0209242152461213</v>
      </c>
      <c r="AQ19">
        <f t="shared" si="9"/>
        <v>2.1391729417483205</v>
      </c>
      <c r="AR19">
        <f t="shared" si="9"/>
        <v>1.9609085299359603</v>
      </c>
      <c r="AS19">
        <f t="shared" si="9"/>
        <v>2.0648961034931701</v>
      </c>
      <c r="AT19">
        <f t="shared" si="9"/>
        <v>2.0648961034931701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0.50040483451261886</v>
      </c>
      <c r="K20">
        <f t="shared" ref="K20:R20" si="12">$F$9/K17</f>
        <v>0.44742079321128281</v>
      </c>
      <c r="L20">
        <f t="shared" si="12"/>
        <v>0.44883068543252774</v>
      </c>
      <c r="M20">
        <f t="shared" si="12"/>
        <v>0.44637911330001701</v>
      </c>
      <c r="N20">
        <f t="shared" si="12"/>
        <v>0.40732094088626553</v>
      </c>
      <c r="O20">
        <f t="shared" si="12"/>
        <v>0.35640582327548231</v>
      </c>
      <c r="P20">
        <f t="shared" si="12"/>
        <v>0.35618965281106624</v>
      </c>
      <c r="Q20">
        <f t="shared" si="12"/>
        <v>0.3156803839138535</v>
      </c>
      <c r="R20">
        <f t="shared" si="12"/>
        <v>0.28481576946565418</v>
      </c>
      <c r="S20">
        <f>C9/S17</f>
        <v>0.33270188463735006</v>
      </c>
      <c r="T20">
        <f t="shared" ref="T20:CE20" si="13">D9/T17</f>
        <v>0.3231333721607455</v>
      </c>
      <c r="U20">
        <f t="shared" si="13"/>
        <v>0.3055955104982705</v>
      </c>
      <c r="V20">
        <f t="shared" si="13"/>
        <v>0.32283879977500629</v>
      </c>
      <c r="W20">
        <f t="shared" si="13"/>
        <v>0.52379751675676578</v>
      </c>
      <c r="X20">
        <f t="shared" si="13"/>
        <v>0.40706251460231635</v>
      </c>
      <c r="Y20">
        <f t="shared" si="13"/>
        <v>0.40618480056897416</v>
      </c>
      <c r="Z20">
        <f t="shared" si="13"/>
        <v>0.40618480056897416</v>
      </c>
      <c r="AA20">
        <f t="shared" si="13"/>
        <v>0.41541627330917813</v>
      </c>
      <c r="AB20">
        <f t="shared" si="13"/>
        <v>0.413069288714211</v>
      </c>
      <c r="AC20">
        <f t="shared" si="13"/>
        <v>0.40618480056897416</v>
      </c>
      <c r="AD20">
        <f t="shared" si="13"/>
        <v>0.38890034097029441</v>
      </c>
      <c r="AE20">
        <f t="shared" si="13"/>
        <v>0.39908986955466896</v>
      </c>
      <c r="AF20">
        <f t="shared" si="13"/>
        <v>0.3730268576653844</v>
      </c>
      <c r="AG20">
        <f t="shared" si="13"/>
        <v>0.36556632051207671</v>
      </c>
      <c r="AH20">
        <f t="shared" si="13"/>
        <v>0.35839835344321247</v>
      </c>
      <c r="AI20">
        <f t="shared" si="13"/>
        <v>0.28717275598258368</v>
      </c>
      <c r="AJ20">
        <f t="shared" si="13"/>
        <v>0.28717275598258368</v>
      </c>
      <c r="AK20">
        <f t="shared" si="13"/>
        <v>0.28175440209611985</v>
      </c>
      <c r="AL20">
        <f t="shared" si="13"/>
        <v>0.28717275598258368</v>
      </c>
      <c r="AM20">
        <f t="shared" si="13"/>
        <v>0.3318440735798745</v>
      </c>
      <c r="AN20">
        <f t="shared" si="13"/>
        <v>0.3733245827773588</v>
      </c>
      <c r="AO20">
        <f t="shared" si="13"/>
        <v>0.39821288829584939</v>
      </c>
      <c r="AP20">
        <f t="shared" si="13"/>
        <v>0.43907625142882539</v>
      </c>
      <c r="AQ20">
        <f t="shared" si="13"/>
        <v>0.41480509197484311</v>
      </c>
      <c r="AR20">
        <f t="shared" si="13"/>
        <v>0.45251464579073791</v>
      </c>
      <c r="AS20">
        <f t="shared" si="13"/>
        <v>0.42972613844875829</v>
      </c>
      <c r="AT20">
        <f t="shared" si="13"/>
        <v>0.42972613844875829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2328358.8000000003</v>
      </c>
      <c r="K22">
        <f t="shared" si="16"/>
        <v>2604085.5</v>
      </c>
      <c r="L22">
        <f t="shared" si="16"/>
        <v>2595905.4</v>
      </c>
      <c r="M22">
        <f t="shared" si="16"/>
        <v>2610162.4500000002</v>
      </c>
      <c r="N22">
        <f t="shared" si="16"/>
        <v>2860452</v>
      </c>
      <c r="O22">
        <f t="shared" si="16"/>
        <v>3269088</v>
      </c>
      <c r="P22">
        <f t="shared" si="16"/>
        <v>3271072</v>
      </c>
      <c r="Q22">
        <f t="shared" si="16"/>
        <v>3690828</v>
      </c>
      <c r="R22">
        <f t="shared" si="16"/>
        <v>4090791.75</v>
      </c>
      <c r="S22">
        <f t="shared" si="16"/>
        <v>3502000</v>
      </c>
      <c r="T22">
        <f t="shared" si="16"/>
        <v>3605700</v>
      </c>
      <c r="U22">
        <f t="shared" si="16"/>
        <v>3812628</v>
      </c>
      <c r="V22">
        <f t="shared" si="16"/>
        <v>3608990</v>
      </c>
      <c r="W22">
        <f t="shared" si="16"/>
        <v>3608990</v>
      </c>
      <c r="X22">
        <f t="shared" si="16"/>
        <v>4643955</v>
      </c>
      <c r="Y22">
        <f t="shared" si="16"/>
        <v>4653990</v>
      </c>
      <c r="Z22">
        <f t="shared" si="16"/>
        <v>4653990</v>
      </c>
      <c r="AA22">
        <f t="shared" si="16"/>
        <v>4550568</v>
      </c>
      <c r="AB22">
        <f t="shared" si="16"/>
        <v>0</v>
      </c>
      <c r="AC22">
        <f t="shared" si="16"/>
        <v>4653990</v>
      </c>
      <c r="AD22">
        <f t="shared" si="16"/>
        <v>4860834</v>
      </c>
      <c r="AE22">
        <f t="shared" si="16"/>
        <v>4736727.5999999996</v>
      </c>
      <c r="AF22">
        <f t="shared" si="16"/>
        <v>5067678</v>
      </c>
      <c r="AG22">
        <f t="shared" si="16"/>
        <v>0</v>
      </c>
      <c r="AH22">
        <f t="shared" si="16"/>
        <v>0</v>
      </c>
      <c r="AI22">
        <f t="shared" si="16"/>
        <v>5377944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4653990</v>
      </c>
      <c r="AN22">
        <f t="shared" si="16"/>
        <v>4136880</v>
      </c>
      <c r="AO22">
        <f t="shared" si="16"/>
        <v>0</v>
      </c>
      <c r="AP22">
        <f t="shared" si="16"/>
        <v>0</v>
      </c>
      <c r="AQ22">
        <f t="shared" si="16"/>
        <v>3723192</v>
      </c>
      <c r="AR22">
        <f t="shared" si="16"/>
        <v>3412926</v>
      </c>
      <c r="AS22">
        <f t="shared" si="16"/>
        <v>3593914.5</v>
      </c>
      <c r="AT22">
        <f t="shared" si="16"/>
        <v>3593914.5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0.17118452705828671</v>
      </c>
      <c r="K23">
        <f t="shared" si="19"/>
        <v>0.15305910654623284</v>
      </c>
      <c r="L23">
        <f t="shared" si="19"/>
        <v>0.15354141949856878</v>
      </c>
      <c r="M23">
        <f t="shared" si="19"/>
        <v>0.15270275610623391</v>
      </c>
      <c r="N23">
        <f t="shared" si="19"/>
        <v>0.13934126494693846</v>
      </c>
      <c r="O23">
        <f t="shared" si="19"/>
        <v>0.12192360682857115</v>
      </c>
      <c r="P23">
        <f t="shared" si="19"/>
        <v>0.12184965662632923</v>
      </c>
      <c r="Q23">
        <f t="shared" si="19"/>
        <v>0.10799175686322961</v>
      </c>
      <c r="R23">
        <f t="shared" si="19"/>
        <v>9.743321693166121E-2</v>
      </c>
      <c r="S23">
        <f t="shared" si="19"/>
        <v>0.11381467732724157</v>
      </c>
      <c r="T23">
        <f t="shared" si="19"/>
        <v>0.11054136506087583</v>
      </c>
      <c r="U23">
        <f t="shared" si="19"/>
        <v>0.10454180161295569</v>
      </c>
      <c r="V23">
        <f t="shared" si="19"/>
        <v>0.11044059418286002</v>
      </c>
      <c r="W23">
        <f t="shared" si="19"/>
        <v>0.2387138783981114</v>
      </c>
      <c r="X23">
        <f t="shared" si="19"/>
        <v>0.18551342551768912</v>
      </c>
      <c r="Y23">
        <f t="shared" si="19"/>
        <v>0.18511341880837734</v>
      </c>
      <c r="Z23">
        <f t="shared" si="19"/>
        <v>0.18511341880837734</v>
      </c>
      <c r="AA23">
        <f t="shared" si="19"/>
        <v>0.18932054196311318</v>
      </c>
      <c r="AB23">
        <f t="shared" si="19"/>
        <v>0</v>
      </c>
      <c r="AC23">
        <f t="shared" si="19"/>
        <v>0.18511341880837734</v>
      </c>
      <c r="AD23">
        <f t="shared" si="19"/>
        <v>0.17723625205057403</v>
      </c>
      <c r="AE23">
        <f t="shared" si="19"/>
        <v>0.18187999664578561</v>
      </c>
      <c r="AF23">
        <f t="shared" si="19"/>
        <v>0.17000211931381592</v>
      </c>
      <c r="AG23">
        <f t="shared" si="19"/>
        <v>0</v>
      </c>
      <c r="AH23">
        <f t="shared" si="19"/>
        <v>0</v>
      </c>
      <c r="AI23">
        <f t="shared" si="19"/>
        <v>0.15110402785897362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0.1746090988592584</v>
      </c>
      <c r="AN23">
        <f t="shared" si="19"/>
        <v>0.1964352362166657</v>
      </c>
      <c r="AO23">
        <f t="shared" si="19"/>
        <v>0</v>
      </c>
      <c r="AP23">
        <f t="shared" si="19"/>
        <v>0</v>
      </c>
      <c r="AQ23">
        <f t="shared" si="19"/>
        <v>0.21826137357407299</v>
      </c>
      <c r="AR23">
        <f t="shared" si="19"/>
        <v>0.23810331662626144</v>
      </c>
      <c r="AS23">
        <f t="shared" si="19"/>
        <v>0.22611250211990297</v>
      </c>
      <c r="AT23">
        <f t="shared" si="19"/>
        <v>0.22611250211990297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2.2950032231546702</v>
      </c>
      <c r="K24">
        <f t="shared" si="22"/>
        <v>2.5667799206335125</v>
      </c>
      <c r="L24">
        <f t="shared" si="22"/>
        <v>2.5587170070199718</v>
      </c>
      <c r="M24">
        <f t="shared" si="22"/>
        <v>2.5727698135301531</v>
      </c>
      <c r="N24">
        <f t="shared" si="22"/>
        <v>2.8194737682522222</v>
      </c>
      <c r="O24">
        <f t="shared" si="22"/>
        <v>3.2222557351453966</v>
      </c>
      <c r="P24">
        <f t="shared" si="22"/>
        <v>3.2242113127800547</v>
      </c>
      <c r="Q24">
        <f t="shared" si="22"/>
        <v>3.6379539768997393</v>
      </c>
      <c r="R24">
        <f t="shared" si="22"/>
        <v>4.0321879306164208</v>
      </c>
      <c r="S24">
        <f t="shared" si="22"/>
        <v>3.4518310869818065</v>
      </c>
      <c r="T24">
        <f t="shared" si="22"/>
        <v>3.5540455026642772</v>
      </c>
      <c r="U24">
        <f t="shared" si="22"/>
        <v>3.7580090958016195</v>
      </c>
      <c r="V24">
        <f t="shared" si="22"/>
        <v>3.5572883708185237</v>
      </c>
      <c r="W24">
        <f t="shared" si="22"/>
        <v>2.6614538702174451</v>
      </c>
      <c r="X24">
        <f t="shared" si="22"/>
        <v>3.4246900124039286</v>
      </c>
      <c r="Y24">
        <f t="shared" si="22"/>
        <v>3.4320903348175769</v>
      </c>
      <c r="Z24">
        <f t="shared" si="22"/>
        <v>3.4320903348175769</v>
      </c>
      <c r="AA24">
        <f t="shared" si="22"/>
        <v>3.3558216607105193</v>
      </c>
      <c r="AB24">
        <f t="shared" si="22"/>
        <v>0</v>
      </c>
      <c r="AC24">
        <f t="shared" si="22"/>
        <v>3.4320903348175769</v>
      </c>
      <c r="AD24">
        <f t="shared" si="22"/>
        <v>3.5846276830316914</v>
      </c>
      <c r="AE24">
        <f t="shared" si="22"/>
        <v>3.4931052741032222</v>
      </c>
      <c r="AF24">
        <f t="shared" si="22"/>
        <v>3.7371650312458056</v>
      </c>
      <c r="AG24">
        <f t="shared" si="22"/>
        <v>0</v>
      </c>
      <c r="AH24">
        <f t="shared" si="22"/>
        <v>0</v>
      </c>
      <c r="AI24">
        <f t="shared" si="22"/>
        <v>3.0899164714142406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2.6739661771854002</v>
      </c>
      <c r="AN24">
        <f t="shared" si="22"/>
        <v>2.3768588241648003</v>
      </c>
      <c r="AO24">
        <f t="shared" si="22"/>
        <v>0</v>
      </c>
      <c r="AP24">
        <f t="shared" si="22"/>
        <v>0</v>
      </c>
      <c r="AQ24">
        <f t="shared" si="22"/>
        <v>2.1391729417483205</v>
      </c>
      <c r="AR24">
        <f t="shared" si="22"/>
        <v>1.9609085299359603</v>
      </c>
      <c r="AS24">
        <f t="shared" si="22"/>
        <v>2.0648961034931701</v>
      </c>
      <c r="AT24">
        <f t="shared" si="22"/>
        <v>2.0648961034931701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0.50040483451261886</v>
      </c>
      <c r="K25">
        <f t="shared" si="25"/>
        <v>0.44742079321128281</v>
      </c>
      <c r="L25">
        <f t="shared" si="25"/>
        <v>0.44883068543252774</v>
      </c>
      <c r="M25">
        <f t="shared" si="25"/>
        <v>0.44637911330001701</v>
      </c>
      <c r="N25">
        <f t="shared" si="25"/>
        <v>0.40732094088626553</v>
      </c>
      <c r="O25">
        <f t="shared" si="25"/>
        <v>0.35640582327548231</v>
      </c>
      <c r="P25">
        <f t="shared" si="25"/>
        <v>0.35618965281106624</v>
      </c>
      <c r="Q25">
        <f t="shared" si="25"/>
        <v>0.3156803839138535</v>
      </c>
      <c r="R25">
        <f t="shared" si="25"/>
        <v>0.28481576946565418</v>
      </c>
      <c r="S25">
        <f t="shared" si="25"/>
        <v>0.33270188463735006</v>
      </c>
      <c r="T25">
        <f t="shared" si="25"/>
        <v>0.3231333721607455</v>
      </c>
      <c r="U25">
        <f t="shared" si="25"/>
        <v>0.3055955104982705</v>
      </c>
      <c r="V25">
        <f t="shared" si="25"/>
        <v>0.32283879977500629</v>
      </c>
      <c r="W25">
        <f t="shared" si="25"/>
        <v>0.52379751675676578</v>
      </c>
      <c r="X25">
        <f t="shared" si="25"/>
        <v>0.40706251460231635</v>
      </c>
      <c r="Y25">
        <f t="shared" si="25"/>
        <v>0.40618480056897416</v>
      </c>
      <c r="Z25">
        <f t="shared" si="25"/>
        <v>0.40618480056897416</v>
      </c>
      <c r="AA25">
        <f t="shared" si="25"/>
        <v>0.41541627330917813</v>
      </c>
      <c r="AB25">
        <f t="shared" si="25"/>
        <v>0</v>
      </c>
      <c r="AC25">
        <f t="shared" si="25"/>
        <v>0.40618480056897416</v>
      </c>
      <c r="AD25">
        <f t="shared" si="25"/>
        <v>0.38890034097029441</v>
      </c>
      <c r="AE25">
        <f t="shared" si="25"/>
        <v>0.39908986955466896</v>
      </c>
      <c r="AF25">
        <f t="shared" si="25"/>
        <v>0.3730268576653844</v>
      </c>
      <c r="AG25">
        <f t="shared" si="25"/>
        <v>0</v>
      </c>
      <c r="AH25">
        <f t="shared" si="25"/>
        <v>0</v>
      </c>
      <c r="AI25">
        <f t="shared" si="25"/>
        <v>0.28717275598258368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0.3318440735798745</v>
      </c>
      <c r="AN25">
        <f t="shared" si="25"/>
        <v>0.3733245827773588</v>
      </c>
      <c r="AO25">
        <f t="shared" si="25"/>
        <v>0</v>
      </c>
      <c r="AP25">
        <f t="shared" si="25"/>
        <v>0</v>
      </c>
      <c r="AQ25">
        <f t="shared" si="25"/>
        <v>0.41480509197484311</v>
      </c>
      <c r="AR25">
        <f t="shared" si="25"/>
        <v>0.45251464579073791</v>
      </c>
      <c r="AS25">
        <f t="shared" si="25"/>
        <v>0.42972613844875829</v>
      </c>
      <c r="AT25">
        <f t="shared" si="25"/>
        <v>0.42972613844875829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-7.3199879999999995E-2</v>
      </c>
      <c r="K26">
        <f t="shared" si="28"/>
        <v>0.118448927</v>
      </c>
      <c r="L26">
        <f t="shared" si="28"/>
        <v>-3.9528949999999997E-3</v>
      </c>
      <c r="M26">
        <f t="shared" si="28"/>
        <v>5.9115340000000004E-3</v>
      </c>
      <c r="N26">
        <f t="shared" si="28"/>
        <v>9.5919121999999996E-2</v>
      </c>
      <c r="O26">
        <f t="shared" si="28"/>
        <v>0.142835715</v>
      </c>
      <c r="P26">
        <f t="shared" si="28"/>
        <v>0</v>
      </c>
      <c r="Q26">
        <f t="shared" si="28"/>
        <v>0.125016406</v>
      </c>
      <c r="R26">
        <f t="shared" si="28"/>
        <v>0.104153299</v>
      </c>
      <c r="S26">
        <f t="shared" si="28"/>
        <v>-0.14464960199999999</v>
      </c>
      <c r="T26">
        <f t="shared" si="28"/>
        <v>2.9399957000000001E-2</v>
      </c>
      <c r="U26">
        <f t="shared" si="28"/>
        <v>5.7150571999999997E-2</v>
      </c>
      <c r="V26">
        <f t="shared" si="28"/>
        <v>-5.4060957E-2</v>
      </c>
      <c r="W26">
        <f t="shared" si="28"/>
        <v>0</v>
      </c>
      <c r="X26">
        <f t="shared" si="28"/>
        <v>0.285722857</v>
      </c>
      <c r="Y26">
        <f t="shared" si="28"/>
        <v>0</v>
      </c>
      <c r="Z26">
        <f t="shared" si="28"/>
        <v>0</v>
      </c>
      <c r="AA26">
        <f t="shared" si="28"/>
        <v>-2.2213407000000001E-2</v>
      </c>
      <c r="AB26">
        <f t="shared" si="28"/>
        <v>0</v>
      </c>
      <c r="AC26">
        <f t="shared" si="28"/>
        <v>1.6942314999999999E-2</v>
      </c>
      <c r="AD26">
        <f t="shared" si="28"/>
        <v>4.4450148000000002E-2</v>
      </c>
      <c r="AE26">
        <f t="shared" si="28"/>
        <v>-2.5535051999999999E-2</v>
      </c>
      <c r="AF26">
        <f t="shared" si="28"/>
        <v>6.9877806000000001E-2</v>
      </c>
      <c r="AG26">
        <f t="shared" si="28"/>
        <v>0</v>
      </c>
      <c r="AH26">
        <f t="shared" si="28"/>
        <v>0</v>
      </c>
      <c r="AI26">
        <f t="shared" si="28"/>
        <v>1.9620761E-2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-0.13462159800000001</v>
      </c>
      <c r="AN26">
        <f t="shared" si="28"/>
        <v>-0.11111370399999999</v>
      </c>
      <c r="AO26">
        <f t="shared" si="28"/>
        <v>0</v>
      </c>
      <c r="AP26">
        <f t="shared" si="28"/>
        <v>0</v>
      </c>
      <c r="AQ26">
        <f t="shared" si="28"/>
        <v>5.8536585000000002E-2</v>
      </c>
      <c r="AR26">
        <f t="shared" si="28"/>
        <v>-8.3328472000000001E-2</v>
      </c>
      <c r="AS26">
        <f t="shared" si="28"/>
        <v>5.3008368E-2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-0.22464178000000001</v>
      </c>
      <c r="K27">
        <f t="shared" si="31"/>
        <v>-3.2721172999999999E-2</v>
      </c>
      <c r="L27">
        <f t="shared" si="31"/>
        <v>-0.14834889500000001</v>
      </c>
      <c r="M27">
        <f t="shared" si="31"/>
        <v>-0.137723966</v>
      </c>
      <c r="N27">
        <f t="shared" si="31"/>
        <v>-5.4516778000000002E-2</v>
      </c>
      <c r="O27">
        <f t="shared" si="31"/>
        <v>-2.1130985000000001E-2</v>
      </c>
      <c r="P27">
        <f t="shared" si="31"/>
        <v>-0.16547709999999999</v>
      </c>
      <c r="Q27">
        <f t="shared" si="31"/>
        <v>-4.2544093999999998E-2</v>
      </c>
      <c r="R27">
        <f t="shared" si="31"/>
        <v>-7.0483501000000004E-2</v>
      </c>
      <c r="S27">
        <f t="shared" si="31"/>
        <v>-0.30490530199999999</v>
      </c>
      <c r="T27">
        <f t="shared" si="31"/>
        <v>-0.128046143</v>
      </c>
      <c r="U27">
        <f t="shared" si="31"/>
        <v>-0.10268782799999999</v>
      </c>
      <c r="V27">
        <f t="shared" si="31"/>
        <v>-0.201326957</v>
      </c>
      <c r="W27">
        <f t="shared" si="31"/>
        <v>-0.14664440000000001</v>
      </c>
      <c r="X27">
        <f t="shared" si="31"/>
        <v>0.13973275700000001</v>
      </c>
      <c r="Y27">
        <f t="shared" si="31"/>
        <v>-0.14580029999999999</v>
      </c>
      <c r="Z27">
        <f t="shared" si="31"/>
        <v>-0.1497568</v>
      </c>
      <c r="AA27">
        <f t="shared" si="31"/>
        <v>-0.171960007</v>
      </c>
      <c r="AB27">
        <f t="shared" si="31"/>
        <v>0</v>
      </c>
      <c r="AC27">
        <f t="shared" si="31"/>
        <v>-0.12310618500000001</v>
      </c>
      <c r="AD27">
        <f t="shared" si="31"/>
        <v>-9.6508652E-2</v>
      </c>
      <c r="AE27">
        <f t="shared" si="31"/>
        <v>-0.163295152</v>
      </c>
      <c r="AF27">
        <f t="shared" si="31"/>
        <v>-6.5404294000000002E-2</v>
      </c>
      <c r="AG27">
        <f t="shared" si="31"/>
        <v>0</v>
      </c>
      <c r="AH27">
        <f t="shared" si="31"/>
        <v>0</v>
      </c>
      <c r="AI27">
        <f t="shared" si="31"/>
        <v>-0.115096639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-0.24704319799999999</v>
      </c>
      <c r="AN27">
        <f t="shared" si="31"/>
        <v>-0.22564200400000001</v>
      </c>
      <c r="AO27">
        <f t="shared" si="31"/>
        <v>0</v>
      </c>
      <c r="AP27">
        <f t="shared" si="31"/>
        <v>0</v>
      </c>
      <c r="AQ27">
        <f t="shared" si="31"/>
        <v>-5.9020715000000001E-2</v>
      </c>
      <c r="AR27">
        <f t="shared" si="31"/>
        <v>-0.19731027200000001</v>
      </c>
      <c r="AS27">
        <f t="shared" si="31"/>
        <v>-5.1591631999999998E-2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0.72130000000000005</v>
      </c>
      <c r="K28">
        <f t="shared" si="34"/>
        <v>0.70269999999999999</v>
      </c>
      <c r="L28">
        <f t="shared" si="34"/>
        <v>0.59199999999999997</v>
      </c>
      <c r="M28">
        <f t="shared" si="34"/>
        <v>0.60850000000000004</v>
      </c>
      <c r="N28">
        <f t="shared" si="34"/>
        <v>0.75929999999999997</v>
      </c>
      <c r="O28">
        <f t="shared" si="34"/>
        <v>0.77090000000000003</v>
      </c>
      <c r="P28">
        <f t="shared" si="34"/>
        <v>0.69169999999999998</v>
      </c>
      <c r="Q28">
        <f t="shared" si="34"/>
        <v>0.6835</v>
      </c>
      <c r="R28">
        <f t="shared" si="34"/>
        <v>0.67359999999999998</v>
      </c>
      <c r="S28">
        <f t="shared" si="34"/>
        <v>0.67390000000000005</v>
      </c>
      <c r="T28">
        <f t="shared" si="34"/>
        <v>0.65469999999999995</v>
      </c>
      <c r="U28">
        <f t="shared" si="34"/>
        <v>0.67679999999999996</v>
      </c>
      <c r="V28">
        <f t="shared" si="34"/>
        <v>0.58199999999999996</v>
      </c>
      <c r="W28">
        <f t="shared" si="34"/>
        <v>0.53879999999999995</v>
      </c>
      <c r="X28">
        <f t="shared" si="34"/>
        <v>0.54269999999999996</v>
      </c>
      <c r="Y28">
        <f t="shared" si="34"/>
        <v>0.53810000000000002</v>
      </c>
      <c r="Z28">
        <f t="shared" si="34"/>
        <v>0.71360000000000001</v>
      </c>
      <c r="AA28">
        <f t="shared" si="34"/>
        <v>0.71819999999999995</v>
      </c>
      <c r="AB28">
        <f t="shared" si="34"/>
        <v>0</v>
      </c>
      <c r="AC28">
        <f t="shared" si="34"/>
        <v>0.65949999999999998</v>
      </c>
      <c r="AD28">
        <f t="shared" si="34"/>
        <v>0.66759999999999997</v>
      </c>
      <c r="AE28">
        <f t="shared" si="34"/>
        <v>0.63270000000000004</v>
      </c>
      <c r="AF28">
        <f t="shared" si="34"/>
        <v>0.62670000000000003</v>
      </c>
      <c r="AG28">
        <f t="shared" si="34"/>
        <v>0</v>
      </c>
      <c r="AH28">
        <f t="shared" si="34"/>
        <v>0</v>
      </c>
      <c r="AI28">
        <f t="shared" si="34"/>
        <v>0.60980000000000001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0.34320000000000001</v>
      </c>
      <c r="AN28">
        <f t="shared" si="34"/>
        <v>0.29409999999999997</v>
      </c>
      <c r="AO28">
        <f t="shared" si="34"/>
        <v>0</v>
      </c>
      <c r="AP28">
        <f t="shared" si="34"/>
        <v>0</v>
      </c>
      <c r="AQ28">
        <f t="shared" si="34"/>
        <v>0.27710000000000001</v>
      </c>
      <c r="AR28">
        <f t="shared" si="34"/>
        <v>0.18859999999999999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energy_africa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2014-07-28T19:20:03Z</dcterms:created>
  <dcterms:modified xsi:type="dcterms:W3CDTF">2014-08-14T06:23:09Z</dcterms:modified>
</cp:coreProperties>
</file>