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00" windowWidth="20595" windowHeight="9480"/>
  </bookViews>
  <sheets>
    <sheet name="gold_one_intl_(jse)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I17" i="1"/>
  <c r="J17" i="1"/>
  <c r="K17" i="1"/>
  <c r="K18" i="1" s="1"/>
  <c r="L17" i="1"/>
  <c r="M17" i="1"/>
  <c r="N17" i="1"/>
  <c r="O17" i="1"/>
  <c r="O18" i="1" s="1"/>
  <c r="P17" i="1"/>
  <c r="Q17" i="1"/>
  <c r="H18" i="1"/>
  <c r="I18" i="1"/>
  <c r="J18" i="1"/>
  <c r="L18" i="1"/>
  <c r="M18" i="1"/>
  <c r="N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L20" i="1"/>
  <c r="M20" i="1"/>
  <c r="N20" i="1"/>
  <c r="P20" i="1"/>
  <c r="Q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Z25" i="1" s="1"/>
  <c r="DV20" i="1"/>
  <c r="DR20" i="1"/>
  <c r="DN20" i="1"/>
  <c r="DJ20" i="1"/>
  <c r="DJ25" i="1" s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J23" i="1" s="1"/>
  <c r="EF18" i="1"/>
  <c r="EB18" i="1"/>
  <c r="EB23" i="1" s="1"/>
  <c r="DX18" i="1"/>
  <c r="DT18" i="1"/>
  <c r="DT23" i="1" s="1"/>
  <c r="DP18" i="1"/>
  <c r="DL18" i="1"/>
  <c r="DL23" i="1" s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O20" i="1"/>
  <c r="K20" i="1"/>
  <c r="I23" i="1"/>
  <c r="K24" i="1"/>
  <c r="M23" i="1"/>
  <c r="Q23" i="1"/>
  <c r="U23" i="1"/>
  <c r="Y23" i="1"/>
  <c r="AC23" i="1"/>
  <c r="AG23" i="1"/>
  <c r="AK23" i="1"/>
  <c r="AO23" i="1"/>
  <c r="AS23" i="1"/>
  <c r="AU24" i="1"/>
  <c r="AW23" i="1"/>
  <c r="BA23" i="1"/>
  <c r="BE23" i="1"/>
  <c r="BG24" i="1"/>
  <c r="BI23" i="1"/>
  <c r="BM23" i="1"/>
  <c r="BO23" i="1"/>
  <c r="BQ23" i="1"/>
  <c r="BS24" i="1"/>
  <c r="BU23" i="1"/>
  <c r="BW24" i="1"/>
  <c r="BY23" i="1"/>
  <c r="CC23" i="1"/>
  <c r="CG23" i="1"/>
  <c r="CI24" i="1"/>
  <c r="CK23" i="1"/>
  <c r="CM24" i="1"/>
  <c r="CO23" i="1"/>
  <c r="CS23" i="1"/>
  <c r="CW23" i="1"/>
  <c r="CY24" i="1"/>
  <c r="DA23" i="1"/>
  <c r="DG24" i="1"/>
  <c r="DI23" i="1"/>
  <c r="DM23" i="1"/>
  <c r="DO24" i="1"/>
  <c r="DQ23" i="1"/>
  <c r="DU23" i="1"/>
  <c r="DW24" i="1"/>
  <c r="DY23" i="1"/>
  <c r="EA23" i="1"/>
  <c r="EC23" i="1"/>
  <c r="EG23" i="1"/>
  <c r="EI24" i="1"/>
  <c r="EK23" i="1"/>
  <c r="EW23" i="1"/>
  <c r="N23" i="1"/>
  <c r="X23" i="1"/>
  <c r="AD23" i="1"/>
  <c r="AN23" i="1"/>
  <c r="AT23" i="1"/>
  <c r="AY23" i="1"/>
  <c r="BD23" i="1"/>
  <c r="BJ23" i="1"/>
  <c r="BT23" i="1"/>
  <c r="BZ23" i="1"/>
  <c r="CJ23" i="1"/>
  <c r="CP23" i="1"/>
  <c r="CZ23" i="1"/>
  <c r="DF23" i="1"/>
  <c r="DH23" i="1"/>
  <c r="DK23" i="1"/>
  <c r="DN23" i="1"/>
  <c r="DP23" i="1"/>
  <c r="DV23" i="1"/>
  <c r="DX23" i="1"/>
  <c r="ED23" i="1"/>
  <c r="EF23" i="1"/>
  <c r="EL23" i="1"/>
  <c r="EN23" i="1"/>
  <c r="EV23" i="1"/>
  <c r="DP25" i="1"/>
  <c r="DX25" i="1"/>
  <c r="EF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L23" i="1"/>
  <c r="P23" i="1"/>
  <c r="R23" i="1"/>
  <c r="T23" i="1"/>
  <c r="V23" i="1"/>
  <c r="Z23" i="1"/>
  <c r="AB23" i="1"/>
  <c r="AF23" i="1"/>
  <c r="AH23" i="1"/>
  <c r="AJ23" i="1"/>
  <c r="AL23" i="1"/>
  <c r="AP23" i="1"/>
  <c r="AR23" i="1"/>
  <c r="AV23" i="1"/>
  <c r="AX23" i="1"/>
  <c r="AZ23" i="1"/>
  <c r="BB23" i="1"/>
  <c r="BF23" i="1"/>
  <c r="BH23" i="1"/>
  <c r="BL23" i="1"/>
  <c r="BN23" i="1"/>
  <c r="BP23" i="1"/>
  <c r="BR23" i="1"/>
  <c r="BV23" i="1"/>
  <c r="BX23" i="1"/>
  <c r="CB23" i="1"/>
  <c r="CD23" i="1"/>
  <c r="CF23" i="1"/>
  <c r="CH23" i="1"/>
  <c r="CL23" i="1"/>
  <c r="CN23" i="1"/>
  <c r="CR23" i="1"/>
  <c r="CT23" i="1"/>
  <c r="CV23" i="1"/>
  <c r="CX23" i="1"/>
  <c r="DB23" i="1"/>
  <c r="DD23" i="1"/>
  <c r="DE23" i="1"/>
  <c r="DJ23" i="1"/>
  <c r="DR23" i="1"/>
  <c r="DZ23" i="1"/>
  <c r="EH23" i="1"/>
  <c r="EM23" i="1"/>
  <c r="EO23" i="1"/>
  <c r="EP23" i="1"/>
  <c r="EQ23" i="1"/>
  <c r="ER23" i="1"/>
  <c r="ES23" i="1"/>
  <c r="ET23" i="1"/>
  <c r="EU23" i="1"/>
  <c r="EX23" i="1"/>
  <c r="EY23" i="1"/>
  <c r="EZ23" i="1"/>
  <c r="FA23" i="1"/>
  <c r="FB23" i="1"/>
  <c r="FC23" i="1"/>
  <c r="I24" i="1"/>
  <c r="J24" i="1"/>
  <c r="L24" i="1"/>
  <c r="M24" i="1"/>
  <c r="N24" i="1"/>
  <c r="P24" i="1"/>
  <c r="Q24" i="1"/>
  <c r="R24" i="1"/>
  <c r="T24" i="1"/>
  <c r="U24" i="1"/>
  <c r="V24" i="1"/>
  <c r="X24" i="1"/>
  <c r="Y24" i="1"/>
  <c r="Z24" i="1"/>
  <c r="AB24" i="1"/>
  <c r="AC24" i="1"/>
  <c r="AD24" i="1"/>
  <c r="AF24" i="1"/>
  <c r="AG24" i="1"/>
  <c r="AH24" i="1"/>
  <c r="AJ24" i="1"/>
  <c r="AK24" i="1"/>
  <c r="AL24" i="1"/>
  <c r="AN24" i="1"/>
  <c r="AO24" i="1"/>
  <c r="AP24" i="1"/>
  <c r="AR24" i="1"/>
  <c r="AS24" i="1"/>
  <c r="AT24" i="1"/>
  <c r="AV24" i="1"/>
  <c r="AW24" i="1"/>
  <c r="AX24" i="1"/>
  <c r="AZ24" i="1"/>
  <c r="BA24" i="1"/>
  <c r="BB24" i="1"/>
  <c r="BD24" i="1"/>
  <c r="BE24" i="1"/>
  <c r="BF24" i="1"/>
  <c r="BH24" i="1"/>
  <c r="BI24" i="1"/>
  <c r="BJ24" i="1"/>
  <c r="BL24" i="1"/>
  <c r="BM24" i="1"/>
  <c r="BN24" i="1"/>
  <c r="BP24" i="1"/>
  <c r="BQ24" i="1"/>
  <c r="BR24" i="1"/>
  <c r="BT24" i="1"/>
  <c r="BU24" i="1"/>
  <c r="BV24" i="1"/>
  <c r="BX24" i="1"/>
  <c r="BY24" i="1"/>
  <c r="BZ24" i="1"/>
  <c r="CB24" i="1"/>
  <c r="CC24" i="1"/>
  <c r="CD24" i="1"/>
  <c r="CF24" i="1"/>
  <c r="CG24" i="1"/>
  <c r="CH24" i="1"/>
  <c r="CJ24" i="1"/>
  <c r="CK24" i="1"/>
  <c r="CL24" i="1"/>
  <c r="CN24" i="1"/>
  <c r="CO24" i="1"/>
  <c r="CP24" i="1"/>
  <c r="CR24" i="1"/>
  <c r="CS24" i="1"/>
  <c r="CT24" i="1"/>
  <c r="CV24" i="1"/>
  <c r="CW24" i="1"/>
  <c r="CX24" i="1"/>
  <c r="CZ24" i="1"/>
  <c r="DA24" i="1"/>
  <c r="DB24" i="1"/>
  <c r="DD24" i="1"/>
  <c r="DE24" i="1"/>
  <c r="DF24" i="1"/>
  <c r="DH24" i="1"/>
  <c r="DI24" i="1"/>
  <c r="DJ24" i="1"/>
  <c r="DL24" i="1"/>
  <c r="DM24" i="1"/>
  <c r="DN24" i="1"/>
  <c r="DP24" i="1"/>
  <c r="DQ24" i="1"/>
  <c r="DR24" i="1"/>
  <c r="DT24" i="1"/>
  <c r="DU24" i="1"/>
  <c r="DV24" i="1"/>
  <c r="DX24" i="1"/>
  <c r="DY24" i="1"/>
  <c r="DZ24" i="1"/>
  <c r="EB24" i="1"/>
  <c r="EC24" i="1"/>
  <c r="ED24" i="1"/>
  <c r="EF24" i="1"/>
  <c r="EG24" i="1"/>
  <c r="EH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L25" i="1"/>
  <c r="M25" i="1"/>
  <c r="N25" i="1"/>
  <c r="P25" i="1"/>
  <c r="Q25" i="1"/>
  <c r="R25" i="1"/>
  <c r="T25" i="1"/>
  <c r="U25" i="1"/>
  <c r="V25" i="1"/>
  <c r="X25" i="1"/>
  <c r="Y25" i="1"/>
  <c r="Z25" i="1"/>
  <c r="AB25" i="1"/>
  <c r="AC25" i="1"/>
  <c r="AD25" i="1"/>
  <c r="AF25" i="1"/>
  <c r="AG25" i="1"/>
  <c r="AH25" i="1"/>
  <c r="AJ25" i="1"/>
  <c r="AK25" i="1"/>
  <c r="AL25" i="1"/>
  <c r="AN25" i="1"/>
  <c r="AO25" i="1"/>
  <c r="AP25" i="1"/>
  <c r="AR25" i="1"/>
  <c r="AS25" i="1"/>
  <c r="AT25" i="1"/>
  <c r="AV25" i="1"/>
  <c r="AW25" i="1"/>
  <c r="AX25" i="1"/>
  <c r="AZ25" i="1"/>
  <c r="BA25" i="1"/>
  <c r="BB25" i="1"/>
  <c r="BD25" i="1"/>
  <c r="BE25" i="1"/>
  <c r="BF25" i="1"/>
  <c r="BH25" i="1"/>
  <c r="BI25" i="1"/>
  <c r="BJ25" i="1"/>
  <c r="BL25" i="1"/>
  <c r="BM25" i="1"/>
  <c r="BN25" i="1"/>
  <c r="BP25" i="1"/>
  <c r="BQ25" i="1"/>
  <c r="BR25" i="1"/>
  <c r="BT25" i="1"/>
  <c r="BU25" i="1"/>
  <c r="BV25" i="1"/>
  <c r="BX25" i="1"/>
  <c r="BY25" i="1"/>
  <c r="BZ25" i="1"/>
  <c r="CB25" i="1"/>
  <c r="CC25" i="1"/>
  <c r="CD25" i="1"/>
  <c r="CF25" i="1"/>
  <c r="CG25" i="1"/>
  <c r="CH25" i="1"/>
  <c r="CJ25" i="1"/>
  <c r="CK25" i="1"/>
  <c r="CL25" i="1"/>
  <c r="CN25" i="1"/>
  <c r="CO25" i="1"/>
  <c r="CP25" i="1"/>
  <c r="CR25" i="1"/>
  <c r="CT25" i="1"/>
  <c r="CV25" i="1"/>
  <c r="CX25" i="1"/>
  <c r="CZ25" i="1"/>
  <c r="DB25" i="1"/>
  <c r="DD25" i="1"/>
  <c r="DE25" i="1"/>
  <c r="DF25" i="1"/>
  <c r="DH25" i="1"/>
  <c r="DL25" i="1"/>
  <c r="DN25" i="1"/>
  <c r="DR25" i="1"/>
  <c r="DT25" i="1"/>
  <c r="DV25" i="1"/>
  <c r="EB25" i="1"/>
  <c r="ED25" i="1"/>
  <c r="EH25" i="1"/>
  <c r="EJ25" i="1"/>
  <c r="EL25" i="1"/>
  <c r="EM25" i="1"/>
  <c r="EN25" i="1"/>
  <c r="EO25" i="1"/>
  <c r="EP25" i="1"/>
  <c r="EQ25" i="1"/>
  <c r="ER25" i="1"/>
  <c r="ES25" i="1"/>
  <c r="ET25" i="1"/>
  <c r="EU25" i="1"/>
  <c r="EV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H23" i="1"/>
  <c r="H25" i="1"/>
  <c r="H22" i="1"/>
  <c r="EE22" i="1" l="1"/>
  <c r="EE23" i="1"/>
  <c r="EE25" i="1"/>
  <c r="DS23" i="1"/>
  <c r="DS22" i="1"/>
  <c r="DS25" i="1"/>
  <c r="DC23" i="1"/>
  <c r="DC22" i="1"/>
  <c r="DC25" i="1"/>
  <c r="CQ22" i="1"/>
  <c r="CQ25" i="1"/>
  <c r="CQ23" i="1"/>
  <c r="CA22" i="1"/>
  <c r="CA25" i="1"/>
  <c r="CA23" i="1"/>
  <c r="BK22" i="1"/>
  <c r="BK25" i="1"/>
  <c r="BK23" i="1"/>
  <c r="AY22" i="1"/>
  <c r="AY25" i="1"/>
  <c r="AM22" i="1"/>
  <c r="AM23" i="1"/>
  <c r="AM25" i="1"/>
  <c r="AE22" i="1"/>
  <c r="AE25" i="1"/>
  <c r="AE23" i="1"/>
  <c r="W22" i="1"/>
  <c r="W23" i="1"/>
  <c r="W25" i="1"/>
  <c r="O22" i="1"/>
  <c r="O25" i="1"/>
  <c r="O23" i="1"/>
  <c r="EA22" i="1"/>
  <c r="EA25" i="1"/>
  <c r="DK22" i="1"/>
  <c r="DK25" i="1"/>
  <c r="CU22" i="1"/>
  <c r="CU25" i="1"/>
  <c r="CE22" i="1"/>
  <c r="CE25" i="1"/>
  <c r="BO22" i="1"/>
  <c r="BO25" i="1"/>
  <c r="BC22" i="1"/>
  <c r="BC23" i="1"/>
  <c r="BC25" i="1"/>
  <c r="AQ23" i="1"/>
  <c r="AQ22" i="1"/>
  <c r="AQ25" i="1"/>
  <c r="AI22" i="1"/>
  <c r="AI25" i="1"/>
  <c r="AA23" i="1"/>
  <c r="AA22" i="1"/>
  <c r="AA25" i="1"/>
  <c r="S22" i="1"/>
  <c r="S25" i="1"/>
  <c r="EE24" i="1"/>
  <c r="EA24" i="1"/>
  <c r="DS24" i="1"/>
  <c r="DK24" i="1"/>
  <c r="DC24" i="1"/>
  <c r="CU24" i="1"/>
  <c r="CQ24" i="1"/>
  <c r="CE24" i="1"/>
  <c r="CA24" i="1"/>
  <c r="BO24" i="1"/>
  <c r="BK24" i="1"/>
  <c r="BC24" i="1"/>
  <c r="AY24" i="1"/>
  <c r="AQ24" i="1"/>
  <c r="AM24" i="1"/>
  <c r="AI24" i="1"/>
  <c r="AE24" i="1"/>
  <c r="AA24" i="1"/>
  <c r="W24" i="1"/>
  <c r="S24" i="1"/>
  <c r="O24" i="1"/>
  <c r="CU23" i="1"/>
  <c r="AI23" i="1"/>
  <c r="EI23" i="1"/>
  <c r="EI22" i="1"/>
  <c r="EI25" i="1"/>
  <c r="DW22" i="1"/>
  <c r="DW25" i="1"/>
  <c r="DW23" i="1"/>
  <c r="DO22" i="1"/>
  <c r="DO23" i="1"/>
  <c r="DO25" i="1"/>
  <c r="DG22" i="1"/>
  <c r="DG25" i="1"/>
  <c r="DG23" i="1"/>
  <c r="CY22" i="1"/>
  <c r="CY23" i="1"/>
  <c r="CY25" i="1"/>
  <c r="CM23" i="1"/>
  <c r="CM22" i="1"/>
  <c r="CM25" i="1"/>
  <c r="CI22" i="1"/>
  <c r="CI23" i="1"/>
  <c r="CI25" i="1"/>
  <c r="BW23" i="1"/>
  <c r="BW22" i="1"/>
  <c r="BW25" i="1"/>
  <c r="BS22" i="1"/>
  <c r="BS23" i="1"/>
  <c r="BS25" i="1"/>
  <c r="BG23" i="1"/>
  <c r="BG22" i="1"/>
  <c r="BG25" i="1"/>
  <c r="AU22" i="1"/>
  <c r="AU25" i="1"/>
  <c r="AU23" i="1"/>
  <c r="K23" i="1"/>
  <c r="K22" i="1"/>
  <c r="K25" i="1"/>
  <c r="CE23" i="1"/>
  <c r="S23" i="1"/>
  <c r="EW25" i="1"/>
  <c r="EK25" i="1"/>
  <c r="EG25" i="1"/>
  <c r="EC25" i="1"/>
  <c r="DY25" i="1"/>
  <c r="DU25" i="1"/>
  <c r="DQ25" i="1"/>
  <c r="DM25" i="1"/>
  <c r="DI25" i="1"/>
  <c r="DA25" i="1"/>
  <c r="CW25" i="1"/>
  <c r="CS25" i="1"/>
</calcChain>
</file>

<file path=xl/sharedStrings.xml><?xml version="1.0" encoding="utf-8"?>
<sst xmlns="http://schemas.openxmlformats.org/spreadsheetml/2006/main" count="141" uniqueCount="22">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</sst>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104" width="10.42578125" bestFit="1" customWidth="1"/>
    <col min="105" max="105" width="11.28515625" bestFit="1" customWidth="1"/>
    <col min="106" max="106" width="12.28515625" bestFit="1" customWidth="1"/>
    <col min="107" max="107" width="11.28515625" bestFit="1" customWidth="1"/>
    <col min="108" max="109" width="10.42578125" bestFit="1" customWidth="1"/>
    <col min="110" max="113" width="12.28515625" bestFit="1" customWidth="1"/>
    <col min="114" max="114" width="11.28515625" bestFit="1" customWidth="1"/>
    <col min="115" max="119" width="12.28515625" bestFit="1" customWidth="1"/>
    <col min="120" max="120" width="11.28515625" bestFit="1" customWidth="1"/>
    <col min="121" max="121" width="10.5703125" bestFit="1" customWidth="1"/>
    <col min="122" max="122" width="12.28515625" bestFit="1" customWidth="1"/>
    <col min="123" max="123" width="11.28515625" bestFit="1" customWidth="1"/>
    <col min="124" max="124" width="12.28515625" bestFit="1" customWidth="1"/>
    <col min="125" max="128" width="11.5703125" bestFit="1" customWidth="1"/>
    <col min="129" max="147" width="12.28515625" bestFit="1" customWidth="1"/>
    <col min="148" max="148" width="11.28515625" bestFit="1" customWidth="1"/>
    <col min="149" max="149" width="12.28515625" bestFit="1" customWidth="1"/>
    <col min="150" max="151" width="11.28515625" bestFit="1" customWidth="1"/>
    <col min="152" max="153" width="12.28515625" bestFit="1" customWidth="1"/>
    <col min="154" max="154" width="10.5703125" bestFit="1" customWidth="1"/>
    <col min="155" max="155" width="11.5703125" bestFit="1" customWidth="1"/>
    <col min="156" max="158" width="12.28515625" bestFit="1" customWidth="1"/>
    <col min="159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88</v>
      </c>
      <c r="D2">
        <v>88</v>
      </c>
      <c r="E2">
        <v>88</v>
      </c>
      <c r="F2">
        <v>88</v>
      </c>
      <c r="G2">
        <v>88</v>
      </c>
      <c r="H2">
        <v>88</v>
      </c>
      <c r="I2">
        <v>88</v>
      </c>
      <c r="J2">
        <v>2498</v>
      </c>
      <c r="K2">
        <v>2498</v>
      </c>
      <c r="L2">
        <v>2498</v>
      </c>
      <c r="M2">
        <v>2498</v>
      </c>
      <c r="N2">
        <v>2498</v>
      </c>
      <c r="O2">
        <v>2498</v>
      </c>
      <c r="P2">
        <v>2498</v>
      </c>
      <c r="Q2">
        <v>2498</v>
      </c>
      <c r="R2">
        <v>2498</v>
      </c>
      <c r="S2">
        <v>2498</v>
      </c>
      <c r="T2">
        <v>2498</v>
      </c>
      <c r="U2">
        <v>2498</v>
      </c>
      <c r="V2">
        <v>2498</v>
      </c>
      <c r="W2">
        <v>2498</v>
      </c>
      <c r="X2">
        <v>2498</v>
      </c>
      <c r="Y2">
        <v>2498</v>
      </c>
      <c r="Z2">
        <v>2498</v>
      </c>
      <c r="AA2">
        <v>2498</v>
      </c>
      <c r="AB2">
        <v>43</v>
      </c>
      <c r="AC2">
        <v>43</v>
      </c>
      <c r="AD2">
        <v>43</v>
      </c>
      <c r="AE2">
        <v>43</v>
      </c>
      <c r="AF2">
        <v>43</v>
      </c>
      <c r="AG2">
        <v>43</v>
      </c>
      <c r="AH2">
        <v>43</v>
      </c>
      <c r="AI2">
        <v>43</v>
      </c>
      <c r="AJ2">
        <v>43</v>
      </c>
      <c r="AK2">
        <v>43</v>
      </c>
      <c r="AL2">
        <v>43</v>
      </c>
      <c r="AM2">
        <v>43</v>
      </c>
      <c r="AN2">
        <v>1391</v>
      </c>
      <c r="AO2">
        <v>1391</v>
      </c>
      <c r="AP2">
        <v>1391</v>
      </c>
      <c r="AQ2">
        <v>1391</v>
      </c>
      <c r="AR2">
        <v>1391</v>
      </c>
      <c r="AS2">
        <v>1391</v>
      </c>
      <c r="AT2">
        <v>1391</v>
      </c>
      <c r="AU2">
        <v>1391</v>
      </c>
      <c r="AV2">
        <v>1391</v>
      </c>
      <c r="AW2">
        <v>1391</v>
      </c>
      <c r="AX2">
        <v>1391</v>
      </c>
      <c r="AY2">
        <v>1391</v>
      </c>
      <c r="AZ2">
        <v>-383</v>
      </c>
      <c r="BA2">
        <v>-383</v>
      </c>
      <c r="BB2">
        <v>-383</v>
      </c>
      <c r="BC2">
        <v>-383</v>
      </c>
      <c r="BD2">
        <v>-383</v>
      </c>
      <c r="BE2">
        <v>-383</v>
      </c>
      <c r="BF2">
        <v>-383</v>
      </c>
      <c r="BG2">
        <v>-383</v>
      </c>
      <c r="BH2">
        <v>-383</v>
      </c>
      <c r="BI2">
        <v>-383</v>
      </c>
      <c r="BJ2">
        <v>-383</v>
      </c>
      <c r="BK2">
        <v>-383</v>
      </c>
      <c r="BL2">
        <v>8713</v>
      </c>
      <c r="BM2">
        <v>8713</v>
      </c>
      <c r="BN2">
        <v>8713</v>
      </c>
      <c r="BO2">
        <v>8713</v>
      </c>
      <c r="BP2">
        <v>8713</v>
      </c>
      <c r="BQ2">
        <v>8713</v>
      </c>
      <c r="BR2">
        <v>8713</v>
      </c>
      <c r="BS2">
        <v>8713</v>
      </c>
      <c r="BT2">
        <v>8713</v>
      </c>
      <c r="BU2">
        <v>8713</v>
      </c>
      <c r="BV2">
        <v>8713</v>
      </c>
      <c r="BW2">
        <v>8713</v>
      </c>
      <c r="BX2">
        <v>423</v>
      </c>
      <c r="BY2">
        <v>423</v>
      </c>
      <c r="BZ2">
        <v>423</v>
      </c>
      <c r="CA2">
        <v>423</v>
      </c>
      <c r="CB2">
        <v>423</v>
      </c>
      <c r="CC2">
        <v>423</v>
      </c>
      <c r="CD2">
        <v>423</v>
      </c>
      <c r="CE2">
        <v>423</v>
      </c>
      <c r="CF2">
        <v>423</v>
      </c>
      <c r="CG2">
        <v>423</v>
      </c>
      <c r="CH2">
        <v>423</v>
      </c>
      <c r="CI2">
        <v>423</v>
      </c>
      <c r="CJ2">
        <v>602</v>
      </c>
      <c r="CK2">
        <v>602</v>
      </c>
      <c r="CL2">
        <v>602</v>
      </c>
      <c r="CM2">
        <v>602</v>
      </c>
      <c r="CN2">
        <v>602</v>
      </c>
      <c r="CO2">
        <v>602</v>
      </c>
      <c r="CP2">
        <v>602</v>
      </c>
      <c r="CQ2">
        <v>602</v>
      </c>
      <c r="CR2">
        <v>602</v>
      </c>
      <c r="CS2">
        <v>602</v>
      </c>
      <c r="CT2">
        <v>602</v>
      </c>
      <c r="CU2">
        <v>602</v>
      </c>
      <c r="CV2">
        <v>95251</v>
      </c>
      <c r="CW2">
        <v>95251</v>
      </c>
      <c r="CX2">
        <v>95251</v>
      </c>
      <c r="CY2">
        <v>95251</v>
      </c>
      <c r="CZ2">
        <v>95251</v>
      </c>
      <c r="DA2">
        <v>95251</v>
      </c>
      <c r="DB2">
        <v>95251</v>
      </c>
      <c r="DC2">
        <v>95251</v>
      </c>
      <c r="DD2">
        <v>95251</v>
      </c>
      <c r="DE2">
        <v>95251</v>
      </c>
      <c r="DF2">
        <v>95251</v>
      </c>
      <c r="DG2">
        <v>95251</v>
      </c>
      <c r="DH2">
        <v>88824</v>
      </c>
      <c r="DI2">
        <v>88824</v>
      </c>
      <c r="DJ2">
        <v>88824</v>
      </c>
      <c r="DK2">
        <v>88824</v>
      </c>
      <c r="DL2">
        <v>88824</v>
      </c>
      <c r="DM2">
        <v>88824</v>
      </c>
      <c r="DN2">
        <v>88824</v>
      </c>
      <c r="DO2">
        <v>88824</v>
      </c>
      <c r="DP2">
        <v>88824</v>
      </c>
      <c r="DQ2">
        <v>88824</v>
      </c>
      <c r="DR2">
        <v>88824</v>
      </c>
      <c r="DS2">
        <v>88824</v>
      </c>
      <c r="DT2">
        <v>57799</v>
      </c>
      <c r="DU2">
        <v>57799</v>
      </c>
      <c r="DV2">
        <v>57799</v>
      </c>
      <c r="DW2">
        <v>57799</v>
      </c>
      <c r="DX2">
        <v>57799</v>
      </c>
      <c r="DY2">
        <v>57799</v>
      </c>
      <c r="DZ2">
        <v>57799</v>
      </c>
      <c r="EA2">
        <v>57799</v>
      </c>
      <c r="EB2">
        <v>57799</v>
      </c>
      <c r="EC2">
        <v>57799</v>
      </c>
      <c r="ED2">
        <v>57799</v>
      </c>
      <c r="EE2">
        <v>57799</v>
      </c>
      <c r="EF2">
        <v>435202</v>
      </c>
      <c r="EG2">
        <v>435202</v>
      </c>
      <c r="EH2">
        <v>435202</v>
      </c>
      <c r="EI2">
        <v>435202</v>
      </c>
      <c r="EJ2">
        <v>435202</v>
      </c>
      <c r="EK2">
        <v>435202</v>
      </c>
      <c r="EL2">
        <v>435202</v>
      </c>
      <c r="EM2">
        <v>435202</v>
      </c>
      <c r="EN2">
        <v>435202</v>
      </c>
      <c r="EO2">
        <v>435202</v>
      </c>
      <c r="EP2">
        <v>435202</v>
      </c>
      <c r="EQ2">
        <v>435202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-9.921605E-2</v>
      </c>
      <c r="DB3">
        <v>-0.169085289</v>
      </c>
      <c r="DC3">
        <v>-0.16135674999999999</v>
      </c>
      <c r="DD3">
        <v>-0.13694329999999999</v>
      </c>
      <c r="DE3">
        <v>-6.1412300000000003E-2</v>
      </c>
      <c r="DF3">
        <v>-0.122170508</v>
      </c>
      <c r="DG3">
        <v>-8.6308871999999995E-2</v>
      </c>
      <c r="DH3">
        <v>-0.184752317</v>
      </c>
      <c r="DI3">
        <v>-0.21694703900000001</v>
      </c>
      <c r="DJ3">
        <v>-0.14766376000000001</v>
      </c>
      <c r="DK3">
        <v>-0.136182359</v>
      </c>
      <c r="DL3">
        <v>-0.19481232400000001</v>
      </c>
      <c r="DM3">
        <v>-0.113647229</v>
      </c>
      <c r="DN3">
        <v>-0.131450551</v>
      </c>
      <c r="DO3">
        <v>-5.1603682999999997E-2</v>
      </c>
      <c r="DP3">
        <v>-6.2411889999999998E-2</v>
      </c>
      <c r="DQ3">
        <v>4.7745460000000003E-2</v>
      </c>
      <c r="DR3">
        <v>-6.3485901999999997E-2</v>
      </c>
      <c r="DS3">
        <v>-0.14052398999999999</v>
      </c>
      <c r="DT3">
        <v>-0.23464969099999999</v>
      </c>
      <c r="DU3">
        <v>5.9332826999999998E-2</v>
      </c>
      <c r="DV3">
        <v>6.5063287999999997E-2</v>
      </c>
      <c r="DW3">
        <v>1.5136699999999999E-4</v>
      </c>
      <c r="DX3">
        <v>2.2958899999999999E-4</v>
      </c>
      <c r="DY3">
        <v>-0.153000514</v>
      </c>
      <c r="DZ3">
        <v>-7.5826342000000005E-2</v>
      </c>
      <c r="EA3">
        <v>-7.5424979000000003E-2</v>
      </c>
      <c r="EB3">
        <v>-5.3829544999999999E-2</v>
      </c>
      <c r="EC3">
        <v>-5.5143946999999999E-2</v>
      </c>
      <c r="ED3">
        <v>-9.0075474000000003E-2</v>
      </c>
      <c r="EE3">
        <v>-0.151184547</v>
      </c>
      <c r="EF3">
        <v>-0.11714828100000001</v>
      </c>
      <c r="EG3">
        <v>-0.14815078100000001</v>
      </c>
      <c r="EH3">
        <v>-9.7592545000000003E-2</v>
      </c>
      <c r="EI3">
        <v>-0.133070772</v>
      </c>
      <c r="EJ3">
        <v>-0.17111985499999999</v>
      </c>
      <c r="EK3">
        <v>-0.11212174499999999</v>
      </c>
      <c r="EL3">
        <v>-8.0370914000000002E-2</v>
      </c>
      <c r="EM3">
        <v>-0.12367220700000001</v>
      </c>
      <c r="EN3">
        <v>-0.18928113599999999</v>
      </c>
      <c r="EO3">
        <v>-0.149514234</v>
      </c>
      <c r="EP3">
        <v>-7.3266048E-2</v>
      </c>
      <c r="EQ3">
        <v>-0.113072793</v>
      </c>
      <c r="ER3">
        <v>-0.12368089</v>
      </c>
      <c r="ES3">
        <v>-0.28646043100000002</v>
      </c>
      <c r="ET3">
        <v>-0.14323235000000001</v>
      </c>
      <c r="EU3">
        <v>-0.26249102000000002</v>
      </c>
      <c r="EV3">
        <v>-0.23682155099999999</v>
      </c>
      <c r="EW3">
        <v>-0.42205821599999999</v>
      </c>
      <c r="EX3">
        <v>1.7227940000000001E-2</v>
      </c>
      <c r="EY3">
        <v>0.293732243</v>
      </c>
      <c r="EZ3">
        <v>-0.22971575399999999</v>
      </c>
      <c r="FA3">
        <v>-0.26735314100000002</v>
      </c>
      <c r="FB3">
        <v>-0.34633299200000001</v>
      </c>
      <c r="FC3">
        <v>0.687492031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DA5">
        <v>0.6028</v>
      </c>
      <c r="DB5">
        <v>0.57430000000000003</v>
      </c>
      <c r="DC5">
        <v>0.55810000000000004</v>
      </c>
      <c r="DD5">
        <v>0.74909999999999999</v>
      </c>
      <c r="DE5">
        <v>0.72589999999999999</v>
      </c>
      <c r="DF5">
        <v>0.72489999999999999</v>
      </c>
      <c r="DG5">
        <v>0.7349</v>
      </c>
      <c r="DH5">
        <v>0.78149999999999997</v>
      </c>
      <c r="DI5">
        <v>0.70989999999999998</v>
      </c>
      <c r="DJ5">
        <v>0.68049999999999999</v>
      </c>
      <c r="DK5">
        <v>0.70009999999999994</v>
      </c>
      <c r="DL5">
        <v>0.63539999999999996</v>
      </c>
      <c r="DM5">
        <v>0.58919999999999995</v>
      </c>
      <c r="DN5">
        <v>0.47810000000000002</v>
      </c>
      <c r="DO5">
        <v>0.53959999999999997</v>
      </c>
      <c r="DP5">
        <v>0.5857</v>
      </c>
      <c r="DQ5">
        <v>0.56140000000000001</v>
      </c>
      <c r="DR5">
        <v>0.53710000000000002</v>
      </c>
      <c r="DS5">
        <v>0.5998</v>
      </c>
      <c r="DT5">
        <v>0.62980000000000003</v>
      </c>
      <c r="DU5">
        <v>0.57199999999999995</v>
      </c>
      <c r="DV5">
        <v>0.57640000000000002</v>
      </c>
      <c r="DW5">
        <v>0.53390000000000004</v>
      </c>
      <c r="DX5">
        <v>0.5575</v>
      </c>
      <c r="DY5">
        <v>0.6129</v>
      </c>
      <c r="DZ5">
        <v>0.61480000000000001</v>
      </c>
      <c r="EA5">
        <v>0.55700000000000005</v>
      </c>
      <c r="EB5">
        <v>0.53700000000000003</v>
      </c>
      <c r="EC5">
        <v>0.53610000000000002</v>
      </c>
      <c r="ED5">
        <v>0.56679999999999997</v>
      </c>
      <c r="EE5">
        <v>0.46920000000000001</v>
      </c>
      <c r="EF5">
        <v>0.54079999999999995</v>
      </c>
      <c r="EG5">
        <v>0.54810000000000003</v>
      </c>
      <c r="EH5">
        <v>0.52200000000000002</v>
      </c>
      <c r="EI5">
        <v>0.50349999999999995</v>
      </c>
      <c r="EJ5">
        <v>0.48420000000000002</v>
      </c>
      <c r="EK5">
        <v>0.63870000000000005</v>
      </c>
      <c r="EL5">
        <v>0.62350000000000005</v>
      </c>
      <c r="EM5">
        <v>0.63700000000000001</v>
      </c>
      <c r="EN5">
        <v>0.49099999999999999</v>
      </c>
      <c r="EO5">
        <v>0.4929</v>
      </c>
      <c r="EP5">
        <v>0.53510000000000002</v>
      </c>
      <c r="EQ5">
        <v>0.3826</v>
      </c>
      <c r="ER5">
        <v>0.4657</v>
      </c>
      <c r="ES5">
        <v>0.53680000000000005</v>
      </c>
      <c r="ET5">
        <v>0.70930000000000004</v>
      </c>
      <c r="EU5">
        <v>0.4869</v>
      </c>
      <c r="EV5">
        <v>0.81810000000000005</v>
      </c>
      <c r="EW5">
        <v>1.0411999999999999</v>
      </c>
      <c r="EX5">
        <v>1.1304000000000001</v>
      </c>
      <c r="EY5">
        <v>1.2673000000000001</v>
      </c>
      <c r="EZ5">
        <v>1.2627999999999999</v>
      </c>
      <c r="FA5">
        <v>1.3265</v>
      </c>
      <c r="FB5">
        <v>1.7349000000000001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418.86</v>
      </c>
      <c r="DA6">
        <v>270.72000000000003</v>
      </c>
      <c r="DB6">
        <v>801.87</v>
      </c>
      <c r="DC6">
        <v>462.13</v>
      </c>
      <c r="DD6">
        <v>0</v>
      </c>
      <c r="DE6">
        <v>166.36</v>
      </c>
      <c r="DF6">
        <v>1211.45</v>
      </c>
      <c r="DG6">
        <v>280.07</v>
      </c>
      <c r="DH6">
        <v>377.26</v>
      </c>
      <c r="DI6">
        <v>297.01</v>
      </c>
      <c r="DJ6">
        <v>335.17</v>
      </c>
      <c r="DK6">
        <v>188.7</v>
      </c>
      <c r="DL6">
        <v>439</v>
      </c>
      <c r="DM6">
        <v>402.54</v>
      </c>
      <c r="DN6">
        <v>420.87</v>
      </c>
      <c r="DO6">
        <v>458.55</v>
      </c>
      <c r="DP6">
        <v>442.42</v>
      </c>
      <c r="DQ6">
        <v>498.71</v>
      </c>
      <c r="DR6">
        <v>586.11</v>
      </c>
      <c r="DS6">
        <v>767.65</v>
      </c>
      <c r="DT6">
        <v>279.99</v>
      </c>
      <c r="DU6">
        <v>588.11</v>
      </c>
      <c r="DV6">
        <v>795.81</v>
      </c>
      <c r="DW6">
        <v>667.95</v>
      </c>
      <c r="DX6">
        <v>1247.32</v>
      </c>
      <c r="DY6">
        <v>598.88</v>
      </c>
      <c r="DZ6">
        <v>729.07</v>
      </c>
      <c r="EA6">
        <v>462.4</v>
      </c>
      <c r="EB6">
        <v>1003.73</v>
      </c>
      <c r="EC6">
        <v>1535.09</v>
      </c>
      <c r="ED6">
        <v>502.42</v>
      </c>
      <c r="EE6">
        <v>341.06</v>
      </c>
      <c r="EF6">
        <v>90.93</v>
      </c>
      <c r="EG6">
        <v>99.27</v>
      </c>
      <c r="EH6">
        <v>86.08</v>
      </c>
      <c r="EI6">
        <v>92.69</v>
      </c>
      <c r="EJ6">
        <v>270.38</v>
      </c>
      <c r="EK6">
        <v>96.69</v>
      </c>
      <c r="EL6">
        <v>64.25</v>
      </c>
      <c r="EM6">
        <v>87.93</v>
      </c>
      <c r="EN6">
        <v>64.87</v>
      </c>
      <c r="EO6">
        <v>33.020000000000003</v>
      </c>
      <c r="EP6">
        <v>52.94</v>
      </c>
      <c r="EQ6">
        <v>19.75</v>
      </c>
      <c r="ER6">
        <v>45.1</v>
      </c>
      <c r="ES6">
        <v>61.21</v>
      </c>
      <c r="ET6">
        <v>38.67</v>
      </c>
      <c r="EU6">
        <v>88.32</v>
      </c>
      <c r="EV6">
        <v>98.02</v>
      </c>
      <c r="EW6">
        <v>47.41</v>
      </c>
      <c r="EX6">
        <v>51.93</v>
      </c>
      <c r="EY6">
        <v>49.75</v>
      </c>
      <c r="EZ6">
        <v>18.54</v>
      </c>
      <c r="FA6">
        <v>32.29</v>
      </c>
      <c r="FB6">
        <v>31.21</v>
      </c>
      <c r="FC6">
        <v>192.49</v>
      </c>
    </row>
    <row r="7" spans="1:159" x14ac:dyDescent="0.25">
      <c r="A7" t="s">
        <v>6</v>
      </c>
      <c r="B7" t="s">
        <v>1</v>
      </c>
      <c r="C7">
        <v>3434</v>
      </c>
      <c r="D7">
        <v>3434</v>
      </c>
      <c r="E7">
        <v>3434</v>
      </c>
      <c r="F7">
        <v>3434</v>
      </c>
      <c r="G7">
        <v>3434</v>
      </c>
      <c r="H7">
        <v>3434</v>
      </c>
      <c r="I7">
        <v>3434</v>
      </c>
      <c r="J7">
        <v>1828</v>
      </c>
      <c r="K7">
        <v>1828</v>
      </c>
      <c r="L7">
        <v>1828</v>
      </c>
      <c r="M7">
        <v>1828</v>
      </c>
      <c r="N7">
        <v>1828</v>
      </c>
      <c r="O7">
        <v>1828</v>
      </c>
      <c r="P7">
        <v>1828</v>
      </c>
      <c r="Q7">
        <v>1828</v>
      </c>
      <c r="R7">
        <v>1828</v>
      </c>
      <c r="S7">
        <v>1828</v>
      </c>
      <c r="T7">
        <v>1828</v>
      </c>
      <c r="U7">
        <v>1828</v>
      </c>
      <c r="V7">
        <v>1828</v>
      </c>
      <c r="W7">
        <v>1828</v>
      </c>
      <c r="X7">
        <v>1828</v>
      </c>
      <c r="Y7">
        <v>1828</v>
      </c>
      <c r="Z7">
        <v>1828</v>
      </c>
      <c r="AA7">
        <v>1828</v>
      </c>
      <c r="AB7">
        <v>921</v>
      </c>
      <c r="AC7">
        <v>921</v>
      </c>
      <c r="AD7">
        <v>921</v>
      </c>
      <c r="AE7">
        <v>921</v>
      </c>
      <c r="AF7">
        <v>921</v>
      </c>
      <c r="AG7">
        <v>921</v>
      </c>
      <c r="AH7">
        <v>921</v>
      </c>
      <c r="AI7">
        <v>921</v>
      </c>
      <c r="AJ7">
        <v>921</v>
      </c>
      <c r="AK7">
        <v>921</v>
      </c>
      <c r="AL7">
        <v>921</v>
      </c>
      <c r="AM7">
        <v>921</v>
      </c>
      <c r="AN7">
        <v>14559</v>
      </c>
      <c r="AO7">
        <v>14559</v>
      </c>
      <c r="AP7">
        <v>14559</v>
      </c>
      <c r="AQ7">
        <v>14559</v>
      </c>
      <c r="AR7">
        <v>14559</v>
      </c>
      <c r="AS7">
        <v>14559</v>
      </c>
      <c r="AT7">
        <v>14559</v>
      </c>
      <c r="AU7">
        <v>14559</v>
      </c>
      <c r="AV7">
        <v>14559</v>
      </c>
      <c r="AW7">
        <v>14559</v>
      </c>
      <c r="AX7">
        <v>14559</v>
      </c>
      <c r="AY7">
        <v>14559</v>
      </c>
      <c r="AZ7">
        <v>26643</v>
      </c>
      <c r="BA7">
        <v>26643</v>
      </c>
      <c r="BB7">
        <v>26643</v>
      </c>
      <c r="BC7">
        <v>26643</v>
      </c>
      <c r="BD7">
        <v>26643</v>
      </c>
      <c r="BE7">
        <v>26643</v>
      </c>
      <c r="BF7">
        <v>26643</v>
      </c>
      <c r="BG7">
        <v>26643</v>
      </c>
      <c r="BH7">
        <v>26643</v>
      </c>
      <c r="BI7">
        <v>26643</v>
      </c>
      <c r="BJ7">
        <v>26643</v>
      </c>
      <c r="BK7">
        <v>26643</v>
      </c>
      <c r="BL7">
        <v>15458</v>
      </c>
      <c r="BM7">
        <v>15458</v>
      </c>
      <c r="BN7">
        <v>15458</v>
      </c>
      <c r="BO7">
        <v>15458</v>
      </c>
      <c r="BP7">
        <v>15458</v>
      </c>
      <c r="BQ7">
        <v>15458</v>
      </c>
      <c r="BR7">
        <v>15458</v>
      </c>
      <c r="BS7">
        <v>15458</v>
      </c>
      <c r="BT7">
        <v>15458</v>
      </c>
      <c r="BU7">
        <v>15458</v>
      </c>
      <c r="BV7">
        <v>15458</v>
      </c>
      <c r="BW7">
        <v>15458</v>
      </c>
      <c r="BX7">
        <v>3758</v>
      </c>
      <c r="BY7">
        <v>3758</v>
      </c>
      <c r="BZ7">
        <v>3758</v>
      </c>
      <c r="CA7">
        <v>3758</v>
      </c>
      <c r="CB7">
        <v>3758</v>
      </c>
      <c r="CC7">
        <v>3758</v>
      </c>
      <c r="CD7">
        <v>3758</v>
      </c>
      <c r="CE7">
        <v>3758</v>
      </c>
      <c r="CF7">
        <v>3758</v>
      </c>
      <c r="CG7">
        <v>3758</v>
      </c>
      <c r="CH7">
        <v>3758</v>
      </c>
      <c r="CI7">
        <v>3758</v>
      </c>
      <c r="CJ7">
        <v>2796</v>
      </c>
      <c r="CK7">
        <v>2796</v>
      </c>
      <c r="CL7">
        <v>2796</v>
      </c>
      <c r="CM7">
        <v>2796</v>
      </c>
      <c r="CN7">
        <v>2796</v>
      </c>
      <c r="CO7">
        <v>2796</v>
      </c>
      <c r="CP7">
        <v>2796</v>
      </c>
      <c r="CQ7">
        <v>2796</v>
      </c>
      <c r="CR7">
        <v>2796</v>
      </c>
      <c r="CS7">
        <v>2796</v>
      </c>
      <c r="CT7">
        <v>2796</v>
      </c>
      <c r="CU7">
        <v>2796</v>
      </c>
      <c r="CV7">
        <v>168119</v>
      </c>
      <c r="CW7">
        <v>168119</v>
      </c>
      <c r="CX7">
        <v>168119</v>
      </c>
      <c r="CY7">
        <v>168119</v>
      </c>
      <c r="CZ7">
        <v>168119</v>
      </c>
      <c r="DA7">
        <v>168119</v>
      </c>
      <c r="DB7">
        <v>168119</v>
      </c>
      <c r="DC7">
        <v>168119</v>
      </c>
      <c r="DD7">
        <v>168119</v>
      </c>
      <c r="DE7">
        <v>168119</v>
      </c>
      <c r="DF7">
        <v>168119</v>
      </c>
      <c r="DG7">
        <v>168119</v>
      </c>
      <c r="DH7">
        <v>178279</v>
      </c>
      <c r="DI7">
        <v>178279</v>
      </c>
      <c r="DJ7">
        <v>178279</v>
      </c>
      <c r="DK7">
        <v>178279</v>
      </c>
      <c r="DL7">
        <v>178279</v>
      </c>
      <c r="DM7">
        <v>178279</v>
      </c>
      <c r="DN7">
        <v>178279</v>
      </c>
      <c r="DO7">
        <v>178279</v>
      </c>
      <c r="DP7">
        <v>178279</v>
      </c>
      <c r="DQ7">
        <v>178279</v>
      </c>
      <c r="DR7">
        <v>178279</v>
      </c>
      <c r="DS7">
        <v>178279</v>
      </c>
      <c r="DT7">
        <v>383304</v>
      </c>
      <c r="DU7">
        <v>383304</v>
      </c>
      <c r="DV7">
        <v>383304</v>
      </c>
      <c r="DW7">
        <v>383304</v>
      </c>
      <c r="DX7">
        <v>383304</v>
      </c>
      <c r="DY7">
        <v>383304</v>
      </c>
      <c r="DZ7">
        <v>383304</v>
      </c>
      <c r="EA7">
        <v>383304</v>
      </c>
      <c r="EB7">
        <v>383304</v>
      </c>
      <c r="EC7">
        <v>383304</v>
      </c>
      <c r="ED7">
        <v>383304</v>
      </c>
      <c r="EE7">
        <v>383304</v>
      </c>
      <c r="EF7">
        <v>801239</v>
      </c>
      <c r="EG7">
        <v>801239</v>
      </c>
      <c r="EH7">
        <v>801239</v>
      </c>
      <c r="EI7">
        <v>801239</v>
      </c>
      <c r="EJ7">
        <v>801239</v>
      </c>
      <c r="EK7">
        <v>801239</v>
      </c>
      <c r="EL7">
        <v>801239</v>
      </c>
      <c r="EM7">
        <v>801239</v>
      </c>
      <c r="EN7">
        <v>801239</v>
      </c>
      <c r="EO7">
        <v>801239</v>
      </c>
      <c r="EP7">
        <v>801239</v>
      </c>
      <c r="EQ7">
        <v>801239</v>
      </c>
    </row>
    <row r="8" spans="1:159" x14ac:dyDescent="0.25">
      <c r="A8" t="s">
        <v>7</v>
      </c>
      <c r="B8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285</v>
      </c>
      <c r="AO8">
        <v>285</v>
      </c>
      <c r="AP8">
        <v>285</v>
      </c>
      <c r="AQ8">
        <v>285</v>
      </c>
      <c r="AR8">
        <v>285</v>
      </c>
      <c r="AS8">
        <v>285</v>
      </c>
      <c r="AT8">
        <v>285</v>
      </c>
      <c r="AU8">
        <v>285</v>
      </c>
      <c r="AV8">
        <v>285</v>
      </c>
      <c r="AW8">
        <v>285</v>
      </c>
      <c r="AX8">
        <v>285</v>
      </c>
      <c r="AY8">
        <v>285</v>
      </c>
      <c r="AZ8">
        <v>422</v>
      </c>
      <c r="BA8">
        <v>422</v>
      </c>
      <c r="BB8">
        <v>422</v>
      </c>
      <c r="BC8">
        <v>422</v>
      </c>
      <c r="BD8">
        <v>422</v>
      </c>
      <c r="BE8">
        <v>422</v>
      </c>
      <c r="BF8">
        <v>422</v>
      </c>
      <c r="BG8">
        <v>422</v>
      </c>
      <c r="BH8">
        <v>422</v>
      </c>
      <c r="BI8">
        <v>422</v>
      </c>
      <c r="BJ8">
        <v>422</v>
      </c>
      <c r="BK8">
        <v>422</v>
      </c>
      <c r="BL8">
        <v>17576</v>
      </c>
      <c r="BM8">
        <v>17576</v>
      </c>
      <c r="BN8">
        <v>17576</v>
      </c>
      <c r="BO8">
        <v>17576</v>
      </c>
      <c r="BP8">
        <v>17576</v>
      </c>
      <c r="BQ8">
        <v>17576</v>
      </c>
      <c r="BR8">
        <v>17576</v>
      </c>
      <c r="BS8">
        <v>17576</v>
      </c>
      <c r="BT8">
        <v>17576</v>
      </c>
      <c r="BU8">
        <v>17576</v>
      </c>
      <c r="BV8">
        <v>17576</v>
      </c>
      <c r="BW8">
        <v>17576</v>
      </c>
      <c r="BX8">
        <v>3686</v>
      </c>
      <c r="BY8">
        <v>3686</v>
      </c>
      <c r="BZ8">
        <v>3686</v>
      </c>
      <c r="CA8">
        <v>3686</v>
      </c>
      <c r="CB8">
        <v>3686</v>
      </c>
      <c r="CC8">
        <v>3686</v>
      </c>
      <c r="CD8">
        <v>3686</v>
      </c>
      <c r="CE8">
        <v>3686</v>
      </c>
      <c r="CF8">
        <v>3686</v>
      </c>
      <c r="CG8">
        <v>3686</v>
      </c>
      <c r="CH8">
        <v>3686</v>
      </c>
      <c r="CI8">
        <v>3686</v>
      </c>
      <c r="CJ8">
        <v>99</v>
      </c>
      <c r="CK8">
        <v>99</v>
      </c>
      <c r="CL8">
        <v>99</v>
      </c>
      <c r="CM8">
        <v>99</v>
      </c>
      <c r="CN8">
        <v>99</v>
      </c>
      <c r="CO8">
        <v>99</v>
      </c>
      <c r="CP8">
        <v>99</v>
      </c>
      <c r="CQ8">
        <v>99</v>
      </c>
      <c r="CR8">
        <v>99</v>
      </c>
      <c r="CS8">
        <v>99</v>
      </c>
      <c r="CT8">
        <v>99</v>
      </c>
      <c r="CU8">
        <v>99</v>
      </c>
      <c r="CV8">
        <v>7041</v>
      </c>
      <c r="CW8">
        <v>7041</v>
      </c>
      <c r="CX8">
        <v>7041</v>
      </c>
      <c r="CY8">
        <v>7041</v>
      </c>
      <c r="CZ8">
        <v>7041</v>
      </c>
      <c r="DA8">
        <v>7041</v>
      </c>
      <c r="DB8">
        <v>7041</v>
      </c>
      <c r="DC8">
        <v>7041</v>
      </c>
      <c r="DD8">
        <v>7041</v>
      </c>
      <c r="DE8">
        <v>7041</v>
      </c>
      <c r="DF8">
        <v>7041</v>
      </c>
      <c r="DG8">
        <v>7041</v>
      </c>
      <c r="DH8">
        <v>89326</v>
      </c>
      <c r="DI8">
        <v>89326</v>
      </c>
      <c r="DJ8">
        <v>89326</v>
      </c>
      <c r="DK8">
        <v>89326</v>
      </c>
      <c r="DL8">
        <v>89326</v>
      </c>
      <c r="DM8">
        <v>89326</v>
      </c>
      <c r="DN8">
        <v>89326</v>
      </c>
      <c r="DO8">
        <v>89326</v>
      </c>
      <c r="DP8">
        <v>89326</v>
      </c>
      <c r="DQ8">
        <v>89326</v>
      </c>
      <c r="DR8">
        <v>89326</v>
      </c>
      <c r="DS8">
        <v>89326</v>
      </c>
      <c r="DT8">
        <v>188260</v>
      </c>
      <c r="DU8">
        <v>188260</v>
      </c>
      <c r="DV8">
        <v>188260</v>
      </c>
      <c r="DW8">
        <v>188260</v>
      </c>
      <c r="DX8">
        <v>188260</v>
      </c>
      <c r="DY8">
        <v>188260</v>
      </c>
      <c r="DZ8">
        <v>188260</v>
      </c>
      <c r="EA8">
        <v>188260</v>
      </c>
      <c r="EB8">
        <v>188260</v>
      </c>
      <c r="EC8">
        <v>188260</v>
      </c>
      <c r="ED8">
        <v>188260</v>
      </c>
      <c r="EE8">
        <v>188260</v>
      </c>
      <c r="EF8">
        <v>381633</v>
      </c>
      <c r="EG8">
        <v>381633</v>
      </c>
      <c r="EH8">
        <v>381633</v>
      </c>
      <c r="EI8">
        <v>381633</v>
      </c>
      <c r="EJ8">
        <v>381633</v>
      </c>
      <c r="EK8">
        <v>381633</v>
      </c>
      <c r="EL8">
        <v>381633</v>
      </c>
      <c r="EM8">
        <v>381633</v>
      </c>
      <c r="EN8">
        <v>381633</v>
      </c>
      <c r="EO8">
        <v>381633</v>
      </c>
      <c r="EP8">
        <v>381633</v>
      </c>
      <c r="EQ8">
        <v>381633</v>
      </c>
    </row>
    <row r="9" spans="1:159" x14ac:dyDescent="0.25">
      <c r="A9" t="s">
        <v>8</v>
      </c>
      <c r="B9" t="s">
        <v>1</v>
      </c>
      <c r="C9">
        <v>3346</v>
      </c>
      <c r="D9">
        <v>3346</v>
      </c>
      <c r="E9">
        <v>3346</v>
      </c>
      <c r="F9">
        <v>3346</v>
      </c>
      <c r="G9">
        <v>3346</v>
      </c>
      <c r="H9">
        <v>3346</v>
      </c>
      <c r="I9">
        <v>3346</v>
      </c>
      <c r="J9">
        <v>-670</v>
      </c>
      <c r="K9">
        <v>-670</v>
      </c>
      <c r="L9">
        <v>-670</v>
      </c>
      <c r="M9">
        <v>-670</v>
      </c>
      <c r="N9">
        <v>-670</v>
      </c>
      <c r="O9">
        <v>-670</v>
      </c>
      <c r="P9">
        <v>-670</v>
      </c>
      <c r="Q9">
        <v>-670</v>
      </c>
      <c r="R9">
        <v>-670</v>
      </c>
      <c r="S9">
        <v>-670</v>
      </c>
      <c r="T9">
        <v>-670</v>
      </c>
      <c r="U9">
        <v>-670</v>
      </c>
      <c r="V9">
        <v>-670</v>
      </c>
      <c r="W9">
        <v>-670</v>
      </c>
      <c r="X9">
        <v>-670</v>
      </c>
      <c r="Y9">
        <v>-670</v>
      </c>
      <c r="Z9">
        <v>-670</v>
      </c>
      <c r="AA9">
        <v>-670</v>
      </c>
      <c r="AB9">
        <v>878</v>
      </c>
      <c r="AC9">
        <v>878</v>
      </c>
      <c r="AD9">
        <v>878</v>
      </c>
      <c r="AE9">
        <v>878</v>
      </c>
      <c r="AF9">
        <v>878</v>
      </c>
      <c r="AG9">
        <v>878</v>
      </c>
      <c r="AH9">
        <v>878</v>
      </c>
      <c r="AI9">
        <v>878</v>
      </c>
      <c r="AJ9">
        <v>878</v>
      </c>
      <c r="AK9">
        <v>878</v>
      </c>
      <c r="AL9">
        <v>878</v>
      </c>
      <c r="AM9">
        <v>878</v>
      </c>
      <c r="AN9">
        <v>13168</v>
      </c>
      <c r="AO9">
        <v>13168</v>
      </c>
      <c r="AP9">
        <v>13168</v>
      </c>
      <c r="AQ9">
        <v>13168</v>
      </c>
      <c r="AR9">
        <v>13168</v>
      </c>
      <c r="AS9">
        <v>13168</v>
      </c>
      <c r="AT9">
        <v>13168</v>
      </c>
      <c r="AU9">
        <v>13168</v>
      </c>
      <c r="AV9">
        <v>13168</v>
      </c>
      <c r="AW9">
        <v>13168</v>
      </c>
      <c r="AX9">
        <v>13168</v>
      </c>
      <c r="AY9">
        <v>13168</v>
      </c>
      <c r="AZ9">
        <v>27026</v>
      </c>
      <c r="BA9">
        <v>27026</v>
      </c>
      <c r="BB9">
        <v>27026</v>
      </c>
      <c r="BC9">
        <v>27026</v>
      </c>
      <c r="BD9">
        <v>27026</v>
      </c>
      <c r="BE9">
        <v>27026</v>
      </c>
      <c r="BF9">
        <v>27026</v>
      </c>
      <c r="BG9">
        <v>27026</v>
      </c>
      <c r="BH9">
        <v>27026</v>
      </c>
      <c r="BI9">
        <v>27026</v>
      </c>
      <c r="BJ9">
        <v>27026</v>
      </c>
      <c r="BK9">
        <v>27026</v>
      </c>
      <c r="BL9">
        <v>6745</v>
      </c>
      <c r="BM9">
        <v>6745</v>
      </c>
      <c r="BN9">
        <v>6745</v>
      </c>
      <c r="BO9">
        <v>6745</v>
      </c>
      <c r="BP9">
        <v>6745</v>
      </c>
      <c r="BQ9">
        <v>6745</v>
      </c>
      <c r="BR9">
        <v>6745</v>
      </c>
      <c r="BS9">
        <v>6745</v>
      </c>
      <c r="BT9">
        <v>6745</v>
      </c>
      <c r="BU9">
        <v>6745</v>
      </c>
      <c r="BV9">
        <v>6745</v>
      </c>
      <c r="BW9">
        <v>6745</v>
      </c>
      <c r="BX9">
        <v>3335</v>
      </c>
      <c r="BY9">
        <v>3335</v>
      </c>
      <c r="BZ9">
        <v>3335</v>
      </c>
      <c r="CA9">
        <v>3335</v>
      </c>
      <c r="CB9">
        <v>3335</v>
      </c>
      <c r="CC9">
        <v>3335</v>
      </c>
      <c r="CD9">
        <v>3335</v>
      </c>
      <c r="CE9">
        <v>3335</v>
      </c>
      <c r="CF9">
        <v>3335</v>
      </c>
      <c r="CG9">
        <v>3335</v>
      </c>
      <c r="CH9">
        <v>3335</v>
      </c>
      <c r="CI9">
        <v>3335</v>
      </c>
      <c r="CJ9">
        <v>2194</v>
      </c>
      <c r="CK9">
        <v>2194</v>
      </c>
      <c r="CL9">
        <v>2194</v>
      </c>
      <c r="CM9">
        <v>2194</v>
      </c>
      <c r="CN9">
        <v>2194</v>
      </c>
      <c r="CO9">
        <v>2194</v>
      </c>
      <c r="CP9">
        <v>2194</v>
      </c>
      <c r="CQ9">
        <v>2194</v>
      </c>
      <c r="CR9">
        <v>2194</v>
      </c>
      <c r="CS9">
        <v>2194</v>
      </c>
      <c r="CT9">
        <v>2194</v>
      </c>
      <c r="CU9">
        <v>2194</v>
      </c>
      <c r="CV9">
        <v>72868</v>
      </c>
      <c r="CW9">
        <v>72868</v>
      </c>
      <c r="CX9">
        <v>72868</v>
      </c>
      <c r="CY9">
        <v>72868</v>
      </c>
      <c r="CZ9">
        <v>72868</v>
      </c>
      <c r="DA9">
        <v>72868</v>
      </c>
      <c r="DB9">
        <v>72868</v>
      </c>
      <c r="DC9">
        <v>72868</v>
      </c>
      <c r="DD9">
        <v>72868</v>
      </c>
      <c r="DE9">
        <v>72868</v>
      </c>
      <c r="DF9">
        <v>72868</v>
      </c>
      <c r="DG9">
        <v>72868</v>
      </c>
      <c r="DH9">
        <v>89455</v>
      </c>
      <c r="DI9">
        <v>89455</v>
      </c>
      <c r="DJ9">
        <v>89455</v>
      </c>
      <c r="DK9">
        <v>89455</v>
      </c>
      <c r="DL9">
        <v>89455</v>
      </c>
      <c r="DM9">
        <v>89455</v>
      </c>
      <c r="DN9">
        <v>89455</v>
      </c>
      <c r="DO9">
        <v>89455</v>
      </c>
      <c r="DP9">
        <v>89455</v>
      </c>
      <c r="DQ9">
        <v>89455</v>
      </c>
      <c r="DR9">
        <v>89455</v>
      </c>
      <c r="DS9">
        <v>89455</v>
      </c>
      <c r="DT9">
        <v>325505</v>
      </c>
      <c r="DU9">
        <v>325505</v>
      </c>
      <c r="DV9">
        <v>325505</v>
      </c>
      <c r="DW9">
        <v>325505</v>
      </c>
      <c r="DX9">
        <v>325505</v>
      </c>
      <c r="DY9">
        <v>325505</v>
      </c>
      <c r="DZ9">
        <v>325505</v>
      </c>
      <c r="EA9">
        <v>325505</v>
      </c>
      <c r="EB9">
        <v>325505</v>
      </c>
      <c r="EC9">
        <v>325505</v>
      </c>
      <c r="ED9">
        <v>325505</v>
      </c>
      <c r="EE9">
        <v>325505</v>
      </c>
      <c r="EF9">
        <v>360875</v>
      </c>
      <c r="EG9">
        <v>360875</v>
      </c>
      <c r="EH9">
        <v>360875</v>
      </c>
      <c r="EI9">
        <v>360875</v>
      </c>
      <c r="EJ9">
        <v>360875</v>
      </c>
      <c r="EK9">
        <v>360875</v>
      </c>
      <c r="EL9">
        <v>360875</v>
      </c>
      <c r="EM9">
        <v>360875</v>
      </c>
      <c r="EN9">
        <v>360875</v>
      </c>
      <c r="EO9">
        <v>360875</v>
      </c>
      <c r="EP9">
        <v>360875</v>
      </c>
      <c r="EQ9">
        <v>360875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 s="2">
        <v>5.9999999999999995E-4</v>
      </c>
      <c r="DA10" s="2">
        <v>4.0000000000000002E-4</v>
      </c>
      <c r="DB10" s="2">
        <v>1.1000000000000001E-3</v>
      </c>
      <c r="DC10" s="2">
        <v>5.9999999999999995E-4</v>
      </c>
      <c r="DD10" s="2">
        <v>0</v>
      </c>
      <c r="DE10" s="2">
        <v>2.0000000000000001E-4</v>
      </c>
      <c r="DF10" s="2">
        <v>1.5E-3</v>
      </c>
      <c r="DG10" s="2">
        <v>2.9999999999999997E-4</v>
      </c>
      <c r="DH10" s="2">
        <v>5.0000000000000001E-4</v>
      </c>
      <c r="DI10" s="2">
        <v>4.0000000000000002E-4</v>
      </c>
      <c r="DJ10" s="2">
        <v>4.0000000000000002E-4</v>
      </c>
      <c r="DK10" s="2">
        <v>2.0000000000000001E-4</v>
      </c>
      <c r="DL10" s="2">
        <v>5.0000000000000001E-4</v>
      </c>
      <c r="DM10" s="2">
        <v>5.0000000000000001E-4</v>
      </c>
      <c r="DN10" s="2">
        <v>5.0000000000000001E-4</v>
      </c>
      <c r="DO10" s="2">
        <v>5.9999999999999995E-4</v>
      </c>
      <c r="DP10" s="2">
        <v>5.0000000000000001E-4</v>
      </c>
      <c r="DQ10" s="2">
        <v>5.9999999999999995E-4</v>
      </c>
      <c r="DR10" s="2">
        <v>6.9999999999999999E-4</v>
      </c>
      <c r="DS10" s="2">
        <v>1E-3</v>
      </c>
      <c r="DT10" s="2">
        <v>2.9999999999999997E-4</v>
      </c>
      <c r="DU10" s="2">
        <v>6.9999999999999999E-4</v>
      </c>
      <c r="DV10" s="2">
        <v>1E-3</v>
      </c>
      <c r="DW10" s="2">
        <v>8.0000000000000004E-4</v>
      </c>
      <c r="DX10" s="2">
        <v>1.5E-3</v>
      </c>
      <c r="DY10" s="2">
        <v>6.9999999999999999E-4</v>
      </c>
      <c r="DZ10" s="2">
        <v>8.9999999999999998E-4</v>
      </c>
      <c r="EA10" s="2">
        <v>5.9999999999999995E-4</v>
      </c>
      <c r="EB10" s="2">
        <v>1.1999999999999999E-3</v>
      </c>
      <c r="EC10" s="2">
        <v>1.9E-3</v>
      </c>
      <c r="ED10" s="2">
        <v>5.9999999999999995E-4</v>
      </c>
      <c r="EE10" s="2">
        <v>2.9999999999999997E-4</v>
      </c>
      <c r="EF10" s="2">
        <v>1E-4</v>
      </c>
      <c r="EG10" s="2">
        <v>1E-4</v>
      </c>
      <c r="EH10" s="2">
        <v>1E-4</v>
      </c>
      <c r="EI10" s="2">
        <v>1E-4</v>
      </c>
      <c r="EJ10" s="2">
        <v>2.0000000000000001E-4</v>
      </c>
      <c r="EK10" s="2">
        <v>1E-4</v>
      </c>
      <c r="EL10" s="2">
        <v>0</v>
      </c>
      <c r="EM10" s="2">
        <v>1E-4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1E-4</v>
      </c>
      <c r="EV10" s="2">
        <v>1E-4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1E-4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 t="s">
        <v>10</v>
      </c>
      <c r="CN11" t="s">
        <v>10</v>
      </c>
      <c r="CO11" t="s">
        <v>10</v>
      </c>
      <c r="CP11" t="s">
        <v>10</v>
      </c>
      <c r="CQ11" t="s">
        <v>10</v>
      </c>
      <c r="CR11" t="s">
        <v>10</v>
      </c>
      <c r="CS11" t="s">
        <v>10</v>
      </c>
      <c r="CT11" t="s">
        <v>10</v>
      </c>
      <c r="CU11" t="s">
        <v>10</v>
      </c>
      <c r="CV11" t="s">
        <v>10</v>
      </c>
      <c r="CW11" t="s">
        <v>10</v>
      </c>
      <c r="CX11" t="s">
        <v>10</v>
      </c>
      <c r="CY11" t="s">
        <v>10</v>
      </c>
      <c r="CZ11" t="s">
        <v>10</v>
      </c>
      <c r="DA11">
        <v>-9.921605E-2</v>
      </c>
      <c r="DB11">
        <v>-4.5854389000000002E-2</v>
      </c>
      <c r="DC11">
        <v>-3.844645E-2</v>
      </c>
      <c r="DD11">
        <v>0</v>
      </c>
      <c r="DE11">
        <v>7.4969400000000005E-2</v>
      </c>
      <c r="DF11">
        <v>1.3948192E-2</v>
      </c>
      <c r="DG11">
        <v>5.0439827999999999E-2</v>
      </c>
      <c r="DH11">
        <v>-4.8017816999999997E-2</v>
      </c>
      <c r="DI11">
        <v>-8.7123338999999994E-2</v>
      </c>
      <c r="DJ11">
        <v>-2.0092260000000001E-2</v>
      </c>
      <c r="DK11">
        <v>-5.1260589999999997E-3</v>
      </c>
      <c r="DL11">
        <v>-6.6982124000000004E-2</v>
      </c>
      <c r="DM11">
        <v>5.5223709999999999E-3</v>
      </c>
      <c r="DN11">
        <v>-2.2080250999999999E-2</v>
      </c>
      <c r="DO11">
        <v>6.1891117000000002E-2</v>
      </c>
      <c r="DP11">
        <v>5.2887209999999997E-2</v>
      </c>
      <c r="DQ11">
        <v>0.16586366</v>
      </c>
      <c r="DR11">
        <v>5.1701398000000003E-2</v>
      </c>
      <c r="DS11">
        <v>-1.6386589999999999E-2</v>
      </c>
      <c r="DT11">
        <v>-0.108372291</v>
      </c>
      <c r="DU11">
        <v>0.18226882699999999</v>
      </c>
      <c r="DV11">
        <v>0.18577648799999999</v>
      </c>
      <c r="DW11">
        <v>0.11668706700000001</v>
      </c>
      <c r="DX11">
        <v>0.11935208899999999</v>
      </c>
      <c r="DY11">
        <v>-3.1987814000000003E-2</v>
      </c>
      <c r="DZ11">
        <v>4.1306058E-2</v>
      </c>
      <c r="EA11">
        <v>4.2366020999999997E-2</v>
      </c>
      <c r="EB11">
        <v>5.8351455000000003E-2</v>
      </c>
      <c r="EC11">
        <v>5.7580353000000001E-2</v>
      </c>
      <c r="ED11">
        <v>2.4932926000000001E-2</v>
      </c>
      <c r="EE11">
        <v>-4.4274947000000002E-2</v>
      </c>
      <c r="EF11">
        <v>-4.6278810000000004E-3</v>
      </c>
      <c r="EG11">
        <v>-3.4870481000000002E-2</v>
      </c>
      <c r="EH11">
        <v>1.2043455E-2</v>
      </c>
      <c r="EI11">
        <v>-2.3800272000000001E-2</v>
      </c>
      <c r="EJ11">
        <v>-6.8315255000000005E-2</v>
      </c>
      <c r="EK11">
        <v>-5.2336450000000003E-3</v>
      </c>
      <c r="EL11">
        <v>2.6359586000000001E-2</v>
      </c>
      <c r="EM11">
        <v>-1.7941207000000001E-2</v>
      </c>
      <c r="EN11">
        <v>-9.1398136000000005E-2</v>
      </c>
      <c r="EO11">
        <v>-5.1761533999999998E-2</v>
      </c>
      <c r="EP11">
        <v>2.4295252E-2</v>
      </c>
      <c r="EQ11">
        <v>-2.3718993000000001E-2</v>
      </c>
      <c r="ER11">
        <v>-3.0291789999999999E-2</v>
      </c>
      <c r="ES11">
        <v>-0.187492031</v>
      </c>
      <c r="ET11">
        <v>-3.844645E-2</v>
      </c>
      <c r="EU11">
        <v>-0.16001631999999999</v>
      </c>
      <c r="EV11">
        <v>-0.109481251</v>
      </c>
      <c r="EW11">
        <v>-0.27806261599999998</v>
      </c>
      <c r="EX11">
        <v>0.17029314000000001</v>
      </c>
      <c r="EY11">
        <v>0.44932214300000001</v>
      </c>
      <c r="EZ11">
        <v>-7.4209354000000005E-2</v>
      </c>
      <c r="FA11">
        <v>-0.103733641</v>
      </c>
      <c r="FB11">
        <v>-0.157934292</v>
      </c>
      <c r="FC11">
        <v>0.687492031</v>
      </c>
    </row>
    <row r="12" spans="1:159" x14ac:dyDescent="0.25">
      <c r="A12" t="s">
        <v>12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-4184</v>
      </c>
      <c r="BA12">
        <v>-4184</v>
      </c>
      <c r="BB12">
        <v>-4184</v>
      </c>
      <c r="BC12">
        <v>-4184</v>
      </c>
      <c r="BD12">
        <v>-4184</v>
      </c>
      <c r="BE12">
        <v>-4184</v>
      </c>
      <c r="BF12">
        <v>-4184</v>
      </c>
      <c r="BG12">
        <v>-4184</v>
      </c>
      <c r="BH12">
        <v>-4184</v>
      </c>
      <c r="BI12">
        <v>-4184</v>
      </c>
      <c r="BJ12">
        <v>-4184</v>
      </c>
      <c r="BK12">
        <v>-4184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4751</v>
      </c>
      <c r="DI12">
        <v>4751</v>
      </c>
      <c r="DJ12">
        <v>4751</v>
      </c>
      <c r="DK12">
        <v>4751</v>
      </c>
      <c r="DL12">
        <v>4751</v>
      </c>
      <c r="DM12">
        <v>4751</v>
      </c>
      <c r="DN12">
        <v>4751</v>
      </c>
      <c r="DO12">
        <v>4751</v>
      </c>
      <c r="DP12">
        <v>4751</v>
      </c>
      <c r="DQ12">
        <v>4751</v>
      </c>
      <c r="DR12">
        <v>4751</v>
      </c>
      <c r="DS12">
        <v>4751</v>
      </c>
      <c r="DT12">
        <v>20660</v>
      </c>
      <c r="DU12">
        <v>20660</v>
      </c>
      <c r="DV12">
        <v>20660</v>
      </c>
      <c r="DW12">
        <v>20660</v>
      </c>
      <c r="DX12">
        <v>20660</v>
      </c>
      <c r="DY12">
        <v>20660</v>
      </c>
      <c r="DZ12">
        <v>20660</v>
      </c>
      <c r="EA12">
        <v>20660</v>
      </c>
      <c r="EB12">
        <v>20660</v>
      </c>
      <c r="EC12">
        <v>20660</v>
      </c>
      <c r="ED12">
        <v>20660</v>
      </c>
      <c r="EE12">
        <v>20660</v>
      </c>
      <c r="EF12">
        <v>54130</v>
      </c>
      <c r="EG12">
        <v>54130</v>
      </c>
      <c r="EH12">
        <v>54130</v>
      </c>
      <c r="EI12">
        <v>54130</v>
      </c>
      <c r="EJ12">
        <v>54130</v>
      </c>
      <c r="EK12">
        <v>54130</v>
      </c>
      <c r="EL12">
        <v>54130</v>
      </c>
      <c r="EM12">
        <v>54130</v>
      </c>
      <c r="EN12">
        <v>54130</v>
      </c>
      <c r="EO12">
        <v>54130</v>
      </c>
      <c r="EP12">
        <v>54130</v>
      </c>
      <c r="EQ12">
        <v>54130</v>
      </c>
    </row>
    <row r="13" spans="1:159" x14ac:dyDescent="0.25">
      <c r="A13" t="s">
        <v>13</v>
      </c>
      <c r="B13" t="s">
        <v>1</v>
      </c>
      <c r="CZ13">
        <v>2.42</v>
      </c>
      <c r="DA13">
        <v>2.1800000000000002</v>
      </c>
      <c r="DB13">
        <v>2.08</v>
      </c>
      <c r="DC13">
        <v>2</v>
      </c>
      <c r="DD13">
        <v>2</v>
      </c>
      <c r="DE13">
        <v>2.15</v>
      </c>
      <c r="DF13">
        <v>2.1800000000000002</v>
      </c>
      <c r="DG13">
        <v>2.29</v>
      </c>
      <c r="DH13">
        <v>2.1800000000000002</v>
      </c>
      <c r="DI13">
        <v>1.99</v>
      </c>
      <c r="DJ13">
        <v>1.95</v>
      </c>
      <c r="DK13">
        <v>1.94</v>
      </c>
      <c r="DL13">
        <v>1.81</v>
      </c>
      <c r="DM13">
        <v>1.82</v>
      </c>
      <c r="DN13">
        <v>1.78</v>
      </c>
      <c r="DO13">
        <v>1.89</v>
      </c>
      <c r="DP13">
        <v>1.99</v>
      </c>
      <c r="DQ13">
        <v>2.3199999999999998</v>
      </c>
      <c r="DR13">
        <v>2.44</v>
      </c>
      <c r="DS13">
        <v>2.4</v>
      </c>
      <c r="DT13">
        <v>2.14</v>
      </c>
      <c r="DU13">
        <v>2.5299999999999998</v>
      </c>
      <c r="DV13">
        <v>3</v>
      </c>
      <c r="DW13">
        <v>3.35</v>
      </c>
      <c r="DX13">
        <v>3.75</v>
      </c>
      <c r="DY13">
        <v>3.63</v>
      </c>
      <c r="DZ13">
        <v>3.78</v>
      </c>
      <c r="EA13">
        <v>3.94</v>
      </c>
      <c r="EB13">
        <v>4.17</v>
      </c>
      <c r="EC13">
        <v>4.41</v>
      </c>
      <c r="ED13">
        <v>4.5199999999999996</v>
      </c>
      <c r="EE13">
        <v>4.32</v>
      </c>
      <c r="EF13">
        <v>4.3</v>
      </c>
      <c r="EG13">
        <v>4.1500000000000004</v>
      </c>
      <c r="EH13">
        <v>4.2</v>
      </c>
      <c r="EI13">
        <v>4.0999999999999996</v>
      </c>
      <c r="EJ13">
        <v>3.82</v>
      </c>
      <c r="EK13">
        <v>3.8</v>
      </c>
      <c r="EL13">
        <v>3.9</v>
      </c>
      <c r="EM13">
        <v>3.83</v>
      </c>
      <c r="EN13">
        <v>3.48</v>
      </c>
      <c r="EO13">
        <v>3.3</v>
      </c>
      <c r="EP13">
        <v>3.38</v>
      </c>
      <c r="EQ13">
        <v>3.3</v>
      </c>
      <c r="ER13">
        <v>3.2</v>
      </c>
      <c r="ES13">
        <v>2.6</v>
      </c>
      <c r="ET13">
        <v>2.5</v>
      </c>
      <c r="EU13">
        <v>2.1</v>
      </c>
      <c r="EV13">
        <v>1.87</v>
      </c>
      <c r="EW13">
        <v>1.35</v>
      </c>
      <c r="EX13">
        <v>1.58</v>
      </c>
      <c r="EY13">
        <v>2.29</v>
      </c>
      <c r="EZ13">
        <v>2.12</v>
      </c>
      <c r="FA13">
        <v>1.9</v>
      </c>
      <c r="FB13">
        <v>1.6</v>
      </c>
      <c r="FC13">
        <v>2.7</v>
      </c>
    </row>
    <row r="14" spans="1:159" x14ac:dyDescent="0.25">
      <c r="A14" t="s">
        <v>14</v>
      </c>
      <c r="B14" t="s">
        <v>1</v>
      </c>
      <c r="CZ14">
        <v>1738.77</v>
      </c>
      <c r="DA14">
        <v>1566.33</v>
      </c>
      <c r="DB14">
        <v>1494.48</v>
      </c>
      <c r="DC14">
        <v>1437.13</v>
      </c>
      <c r="DD14">
        <v>1609.93</v>
      </c>
      <c r="DE14">
        <v>1730.68</v>
      </c>
      <c r="DF14">
        <v>1754.83</v>
      </c>
      <c r="DG14">
        <v>1843.37</v>
      </c>
      <c r="DH14">
        <v>1755.42</v>
      </c>
      <c r="DI14">
        <v>1602.43</v>
      </c>
      <c r="DJ14">
        <v>1570.22</v>
      </c>
      <c r="DK14">
        <v>1562.16</v>
      </c>
      <c r="DL14">
        <v>1458.67</v>
      </c>
      <c r="DM14">
        <v>1466.73</v>
      </c>
      <c r="DN14">
        <v>1435.16</v>
      </c>
      <c r="DO14">
        <v>1523.85</v>
      </c>
      <c r="DP14">
        <v>1604.47</v>
      </c>
      <c r="DQ14">
        <v>1870.54</v>
      </c>
      <c r="DR14">
        <v>1967.39</v>
      </c>
      <c r="DS14">
        <v>1936.5</v>
      </c>
      <c r="DT14">
        <v>1727.15</v>
      </c>
      <c r="DU14">
        <v>2041.91</v>
      </c>
      <c r="DV14">
        <v>2421.9</v>
      </c>
      <c r="DW14">
        <v>2704.62</v>
      </c>
      <c r="DX14">
        <v>3028.74</v>
      </c>
      <c r="DY14">
        <v>2935.64</v>
      </c>
      <c r="DZ14">
        <v>3057.98</v>
      </c>
      <c r="EA14">
        <v>3187.43</v>
      </c>
      <c r="EB14">
        <v>3373.54</v>
      </c>
      <c r="EC14">
        <v>3569.12</v>
      </c>
      <c r="ED14">
        <v>3658.16</v>
      </c>
      <c r="EE14">
        <v>4493.6099999999997</v>
      </c>
      <c r="EF14">
        <v>6085.8</v>
      </c>
      <c r="EG14">
        <v>5873.5</v>
      </c>
      <c r="EH14">
        <v>5944.27</v>
      </c>
      <c r="EI14">
        <v>5806.89</v>
      </c>
      <c r="EJ14">
        <v>5410.51</v>
      </c>
      <c r="EK14">
        <v>5382.3</v>
      </c>
      <c r="EL14">
        <v>5524.45</v>
      </c>
      <c r="EM14">
        <v>5425.29</v>
      </c>
      <c r="EN14">
        <v>4929.51</v>
      </c>
      <c r="EO14">
        <v>4674.54</v>
      </c>
      <c r="EP14">
        <v>4787.8999999999996</v>
      </c>
      <c r="EQ14">
        <v>4674.57</v>
      </c>
      <c r="ER14">
        <v>4532.92</v>
      </c>
      <c r="ES14">
        <v>3683</v>
      </c>
      <c r="ET14">
        <v>3541.35</v>
      </c>
      <c r="EU14">
        <v>2974.73</v>
      </c>
      <c r="EV14">
        <v>2658.28</v>
      </c>
      <c r="EW14">
        <v>1919.08</v>
      </c>
      <c r="EX14">
        <v>2246.0300000000002</v>
      </c>
      <c r="EY14">
        <v>3255.32</v>
      </c>
      <c r="EZ14">
        <v>3013.66</v>
      </c>
      <c r="FA14">
        <v>2700.92</v>
      </c>
      <c r="FB14">
        <v>2274.46</v>
      </c>
      <c r="FC14">
        <v>3838.15</v>
      </c>
    </row>
    <row r="15" spans="1:159" x14ac:dyDescent="0.25">
      <c r="A15" t="s">
        <v>15</v>
      </c>
      <c r="B15" t="s">
        <v>1</v>
      </c>
      <c r="CZ15">
        <v>718499</v>
      </c>
      <c r="DA15">
        <v>718499</v>
      </c>
      <c r="DB15">
        <v>718499</v>
      </c>
      <c r="DC15">
        <v>718567</v>
      </c>
      <c r="DD15">
        <v>804967</v>
      </c>
      <c r="DE15">
        <v>804967</v>
      </c>
      <c r="DF15">
        <v>804967</v>
      </c>
      <c r="DG15">
        <v>804967</v>
      </c>
      <c r="DH15">
        <v>805239</v>
      </c>
      <c r="DI15">
        <v>805239</v>
      </c>
      <c r="DJ15">
        <v>805240</v>
      </c>
      <c r="DK15">
        <v>805240</v>
      </c>
      <c r="DL15">
        <v>805895</v>
      </c>
      <c r="DM15">
        <v>805895</v>
      </c>
      <c r="DN15">
        <v>806268</v>
      </c>
      <c r="DO15">
        <v>806268</v>
      </c>
      <c r="DP15">
        <v>806268</v>
      </c>
      <c r="DQ15">
        <v>806268</v>
      </c>
      <c r="DR15">
        <v>806308</v>
      </c>
      <c r="DS15">
        <v>806876</v>
      </c>
      <c r="DT15">
        <v>807081</v>
      </c>
      <c r="DU15">
        <v>807081</v>
      </c>
      <c r="DV15">
        <v>807299</v>
      </c>
      <c r="DW15">
        <v>807350</v>
      </c>
      <c r="DX15">
        <v>807665</v>
      </c>
      <c r="DY15">
        <v>808717</v>
      </c>
      <c r="DZ15">
        <v>808990</v>
      </c>
      <c r="EA15">
        <v>808990</v>
      </c>
      <c r="EB15">
        <v>809004</v>
      </c>
      <c r="EC15">
        <v>809004</v>
      </c>
      <c r="ED15">
        <v>809327</v>
      </c>
      <c r="EE15">
        <v>1040189</v>
      </c>
      <c r="EF15">
        <v>1415302</v>
      </c>
      <c r="EG15">
        <v>1415302</v>
      </c>
      <c r="EH15">
        <v>1415302</v>
      </c>
      <c r="EI15">
        <v>1416314</v>
      </c>
      <c r="EJ15">
        <v>1416364</v>
      </c>
      <c r="EK15">
        <v>1416394</v>
      </c>
      <c r="EL15">
        <v>1416526</v>
      </c>
      <c r="EM15">
        <v>1416526</v>
      </c>
      <c r="EN15">
        <v>1416526</v>
      </c>
      <c r="EO15">
        <v>1416526</v>
      </c>
      <c r="EP15">
        <v>1416538</v>
      </c>
      <c r="EQ15">
        <v>1416538</v>
      </c>
      <c r="ER15">
        <v>1416538</v>
      </c>
      <c r="ES15">
        <v>1416538</v>
      </c>
      <c r="ET15">
        <v>1416538</v>
      </c>
      <c r="EU15">
        <v>1416538</v>
      </c>
      <c r="EV15">
        <v>1421538</v>
      </c>
      <c r="EW15">
        <v>1421538</v>
      </c>
      <c r="EX15">
        <v>1421538</v>
      </c>
      <c r="EY15">
        <v>1421538</v>
      </c>
      <c r="EZ15">
        <v>1421538</v>
      </c>
      <c r="FA15">
        <v>1421538</v>
      </c>
      <c r="FB15">
        <v>1421538</v>
      </c>
      <c r="FC15">
        <v>1421538</v>
      </c>
    </row>
    <row r="17" spans="1:159" x14ac:dyDescent="0.25">
      <c r="A17" t="s">
        <v>17</v>
      </c>
      <c r="G17">
        <f>G13*G15</f>
        <v>0</v>
      </c>
      <c r="H17">
        <f t="shared" ref="H17:Q17" si="0">H13*H15</f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ref="CE17:EP17" si="2">CE13*CE15</f>
        <v>0</v>
      </c>
      <c r="CF17">
        <f t="shared" si="2"/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0</v>
      </c>
      <c r="CZ17">
        <f t="shared" si="2"/>
        <v>1738767.5799999998</v>
      </c>
      <c r="DA17">
        <f t="shared" si="2"/>
        <v>1566327.82</v>
      </c>
      <c r="DB17">
        <f t="shared" si="2"/>
        <v>1494477.9200000002</v>
      </c>
      <c r="DC17">
        <f t="shared" si="2"/>
        <v>1437134</v>
      </c>
      <c r="DD17">
        <f t="shared" si="2"/>
        <v>1609934</v>
      </c>
      <c r="DE17">
        <f t="shared" si="2"/>
        <v>1730679.0499999998</v>
      </c>
      <c r="DF17">
        <f t="shared" si="2"/>
        <v>1754828.06</v>
      </c>
      <c r="DG17">
        <f t="shared" si="2"/>
        <v>1843374.43</v>
      </c>
      <c r="DH17">
        <f t="shared" si="2"/>
        <v>1755421.02</v>
      </c>
      <c r="DI17">
        <f t="shared" si="2"/>
        <v>1602425.61</v>
      </c>
      <c r="DJ17">
        <f t="shared" si="2"/>
        <v>1570218</v>
      </c>
      <c r="DK17">
        <f t="shared" si="2"/>
        <v>1562165.5999999999</v>
      </c>
      <c r="DL17">
        <f t="shared" si="2"/>
        <v>1458669.95</v>
      </c>
      <c r="DM17">
        <f t="shared" si="2"/>
        <v>1466728.9000000001</v>
      </c>
      <c r="DN17">
        <f t="shared" si="2"/>
        <v>1435157.04</v>
      </c>
      <c r="DO17">
        <f t="shared" si="2"/>
        <v>1523846.52</v>
      </c>
      <c r="DP17">
        <f t="shared" si="2"/>
        <v>1604473.32</v>
      </c>
      <c r="DQ17">
        <f t="shared" si="2"/>
        <v>1870541.7599999998</v>
      </c>
      <c r="DR17">
        <f t="shared" si="2"/>
        <v>1967391.52</v>
      </c>
      <c r="DS17">
        <f t="shared" si="2"/>
        <v>1936502.4</v>
      </c>
      <c r="DT17">
        <f t="shared" si="2"/>
        <v>1727153.34</v>
      </c>
      <c r="DU17">
        <f t="shared" si="2"/>
        <v>2041914.93</v>
      </c>
      <c r="DV17">
        <f t="shared" si="2"/>
        <v>2421897</v>
      </c>
      <c r="DW17">
        <f t="shared" si="2"/>
        <v>2704622.5</v>
      </c>
      <c r="DX17">
        <f t="shared" si="2"/>
        <v>3028743.75</v>
      </c>
      <c r="DY17">
        <f t="shared" si="2"/>
        <v>2935642.71</v>
      </c>
      <c r="DZ17">
        <f t="shared" si="2"/>
        <v>3057982.1999999997</v>
      </c>
      <c r="EA17">
        <f t="shared" si="2"/>
        <v>3187420.6</v>
      </c>
      <c r="EB17">
        <f t="shared" si="2"/>
        <v>3373546.68</v>
      </c>
      <c r="EC17">
        <f t="shared" si="2"/>
        <v>3567707.64</v>
      </c>
      <c r="ED17">
        <f t="shared" si="2"/>
        <v>3658158.0399999996</v>
      </c>
      <c r="EE17">
        <f t="shared" si="2"/>
        <v>4493616.4800000004</v>
      </c>
      <c r="EF17">
        <f t="shared" si="2"/>
        <v>6085798.5999999996</v>
      </c>
      <c r="EG17">
        <f t="shared" si="2"/>
        <v>5873503.3000000007</v>
      </c>
      <c r="EH17">
        <f t="shared" si="2"/>
        <v>5944268.4000000004</v>
      </c>
      <c r="EI17">
        <f t="shared" si="2"/>
        <v>5806887.3999999994</v>
      </c>
      <c r="EJ17">
        <f t="shared" si="2"/>
        <v>5410510.4799999995</v>
      </c>
      <c r="EK17">
        <f t="shared" si="2"/>
        <v>5382297.2000000002</v>
      </c>
      <c r="EL17">
        <f t="shared" si="2"/>
        <v>5524451.3999999994</v>
      </c>
      <c r="EM17">
        <f t="shared" si="2"/>
        <v>5425294.5800000001</v>
      </c>
      <c r="EN17">
        <f t="shared" si="2"/>
        <v>4929510.4799999995</v>
      </c>
      <c r="EO17">
        <f t="shared" si="2"/>
        <v>4674535.8</v>
      </c>
      <c r="EP17">
        <f t="shared" si="2"/>
        <v>4787898.4399999995</v>
      </c>
      <c r="EQ17">
        <f t="shared" ref="EQ17:FC17" si="3">EQ13*EQ15</f>
        <v>4674575.3999999994</v>
      </c>
      <c r="ER17">
        <f t="shared" si="3"/>
        <v>4532921.6000000006</v>
      </c>
      <c r="ES17">
        <f t="shared" si="3"/>
        <v>3682998.8000000003</v>
      </c>
      <c r="ET17">
        <f t="shared" si="3"/>
        <v>3541345</v>
      </c>
      <c r="EU17">
        <f t="shared" si="3"/>
        <v>2974729.8000000003</v>
      </c>
      <c r="EV17">
        <f t="shared" si="3"/>
        <v>2658276.06</v>
      </c>
      <c r="EW17">
        <f t="shared" si="3"/>
        <v>1919076.3</v>
      </c>
      <c r="EX17">
        <f t="shared" si="3"/>
        <v>2246030.04</v>
      </c>
      <c r="EY17">
        <f t="shared" si="3"/>
        <v>3255322.02</v>
      </c>
      <c r="EZ17">
        <f t="shared" si="3"/>
        <v>3013660.56</v>
      </c>
      <c r="FA17">
        <f t="shared" si="3"/>
        <v>2700922.1999999997</v>
      </c>
      <c r="FB17">
        <f t="shared" si="3"/>
        <v>2274460.8000000003</v>
      </c>
      <c r="FC17">
        <f t="shared" si="3"/>
        <v>3838152.6</v>
      </c>
    </row>
    <row r="18" spans="1:159" x14ac:dyDescent="0.25">
      <c r="A18" t="s">
        <v>18</v>
      </c>
      <c r="G18" t="e">
        <f>$C$2/G17</f>
        <v>#DIV/0!</v>
      </c>
      <c r="H18" t="e">
        <f t="shared" ref="H18:Q18" si="4">$C$2/H17</f>
        <v>#DIV/0!</v>
      </c>
      <c r="I18" t="e">
        <f t="shared" si="4"/>
        <v>#DIV/0!</v>
      </c>
      <c r="J18" t="e">
        <f t="shared" si="4"/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ref="CE18:EP18" si="6">BP2/CE17</f>
        <v>#DIV/0!</v>
      </c>
      <c r="CF18" t="e">
        <f t="shared" si="6"/>
        <v>#DIV/0!</v>
      </c>
      <c r="CG18" t="e">
        <f t="shared" si="6"/>
        <v>#DIV/0!</v>
      </c>
      <c r="CH18" t="e">
        <f t="shared" si="6"/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si="6"/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 t="e">
        <f t="shared" si="6"/>
        <v>#DIV/0!</v>
      </c>
      <c r="CZ18">
        <f t="shared" si="6"/>
        <v>3.462222363267206E-4</v>
      </c>
      <c r="DA18">
        <f t="shared" si="6"/>
        <v>3.8433844583057967E-4</v>
      </c>
      <c r="DB18">
        <f t="shared" si="6"/>
        <v>4.0281625572628061E-4</v>
      </c>
      <c r="DC18">
        <f t="shared" si="6"/>
        <v>4.1888926154415665E-4</v>
      </c>
      <c r="DD18">
        <f t="shared" si="6"/>
        <v>3.7392837221898539E-4</v>
      </c>
      <c r="DE18">
        <f t="shared" si="6"/>
        <v>3.4784034625021901E-4</v>
      </c>
      <c r="DF18">
        <f t="shared" si="6"/>
        <v>3.4305355249448198E-4</v>
      </c>
      <c r="DG18">
        <f t="shared" si="6"/>
        <v>3.2657499757116629E-4</v>
      </c>
      <c r="DH18">
        <f t="shared" si="6"/>
        <v>3.4293767315148136E-4</v>
      </c>
      <c r="DI18">
        <f t="shared" si="6"/>
        <v>3.7568046606544186E-4</v>
      </c>
      <c r="DJ18">
        <f t="shared" si="6"/>
        <v>3.8338625592115237E-4</v>
      </c>
      <c r="DK18">
        <f t="shared" si="6"/>
        <v>6.0973689345098885E-2</v>
      </c>
      <c r="DL18">
        <f t="shared" si="6"/>
        <v>6.5299898719377886E-2</v>
      </c>
      <c r="DM18">
        <f t="shared" si="6"/>
        <v>6.4941108067073608E-2</v>
      </c>
      <c r="DN18">
        <f t="shared" si="6"/>
        <v>6.6369740275949177E-2</v>
      </c>
      <c r="DO18">
        <f t="shared" si="6"/>
        <v>6.2506951159359544E-2</v>
      </c>
      <c r="DP18">
        <f t="shared" si="6"/>
        <v>5.9365898337281169E-2</v>
      </c>
      <c r="DQ18">
        <f t="shared" si="6"/>
        <v>5.0921611073788599E-2</v>
      </c>
      <c r="DR18">
        <f t="shared" si="6"/>
        <v>4.8414867621265338E-2</v>
      </c>
      <c r="DS18">
        <f t="shared" si="6"/>
        <v>4.9187132430096654E-2</v>
      </c>
      <c r="DT18">
        <f t="shared" si="6"/>
        <v>5.5149127639124385E-2</v>
      </c>
      <c r="DU18">
        <f t="shared" si="6"/>
        <v>4.6647878714516283E-2</v>
      </c>
      <c r="DV18">
        <f t="shared" si="6"/>
        <v>3.9329087900930551E-2</v>
      </c>
      <c r="DW18">
        <f t="shared" si="6"/>
        <v>3.2841551824700117E-2</v>
      </c>
      <c r="DX18">
        <f t="shared" si="6"/>
        <v>2.9327010579881511E-2</v>
      </c>
      <c r="DY18">
        <f t="shared" si="6"/>
        <v>3.0257088063690148E-2</v>
      </c>
      <c r="DZ18">
        <f t="shared" si="6"/>
        <v>2.9046604653225255E-2</v>
      </c>
      <c r="EA18">
        <f t="shared" si="6"/>
        <v>2.7867047103855701E-2</v>
      </c>
      <c r="EB18">
        <f t="shared" si="6"/>
        <v>2.6329560081854268E-2</v>
      </c>
      <c r="EC18">
        <f t="shared" si="6"/>
        <v>2.4896658852909818E-2</v>
      </c>
      <c r="ED18">
        <f t="shared" si="6"/>
        <v>2.4281072339892677E-2</v>
      </c>
      <c r="EE18">
        <f t="shared" si="6"/>
        <v>1.9766706926444243E-2</v>
      </c>
      <c r="EF18">
        <f t="shared" si="6"/>
        <v>1.4595290747873255E-2</v>
      </c>
      <c r="EG18">
        <f t="shared" si="6"/>
        <v>1.5122831377314454E-2</v>
      </c>
      <c r="EH18">
        <f t="shared" si="6"/>
        <v>1.4942797670441663E-2</v>
      </c>
      <c r="EI18">
        <f t="shared" si="6"/>
        <v>9.9535251880379164E-3</v>
      </c>
      <c r="EJ18">
        <f t="shared" si="6"/>
        <v>1.0682725819246543E-2</v>
      </c>
      <c r="EK18">
        <f t="shared" si="6"/>
        <v>1.0738723235127187E-2</v>
      </c>
      <c r="EL18">
        <f t="shared" si="6"/>
        <v>1.0462396320474465E-2</v>
      </c>
      <c r="EM18">
        <f t="shared" si="6"/>
        <v>1.0653615052180264E-2</v>
      </c>
      <c r="EN18">
        <f t="shared" si="6"/>
        <v>1.1725099324669658E-2</v>
      </c>
      <c r="EO18">
        <f t="shared" si="6"/>
        <v>1.2364650196924367E-2</v>
      </c>
      <c r="EP18">
        <f t="shared" si="6"/>
        <v>1.2071893488200224E-2</v>
      </c>
      <c r="EQ18">
        <f t="shared" ref="EQ18:FC18" si="7">EB2/EQ17</f>
        <v>1.2364545451550532E-2</v>
      </c>
      <c r="ER18">
        <f t="shared" si="7"/>
        <v>1.2750937496911483E-2</v>
      </c>
      <c r="ES18">
        <f t="shared" si="7"/>
        <v>1.5693461534660287E-2</v>
      </c>
      <c r="ET18">
        <f t="shared" si="7"/>
        <v>1.6321199996046701E-2</v>
      </c>
      <c r="EU18">
        <f t="shared" si="7"/>
        <v>0.14629967400736699</v>
      </c>
      <c r="EV18">
        <f t="shared" si="7"/>
        <v>0.16371587832755038</v>
      </c>
      <c r="EW18">
        <f t="shared" si="7"/>
        <v>0.22677680923890312</v>
      </c>
      <c r="EX18">
        <f t="shared" si="7"/>
        <v>0.19376499523577165</v>
      </c>
      <c r="EY18">
        <f t="shared" si="7"/>
        <v>0.13368938535917868</v>
      </c>
      <c r="EZ18">
        <f t="shared" si="7"/>
        <v>0.14440976060024491</v>
      </c>
      <c r="FA18">
        <f t="shared" si="7"/>
        <v>0.16113089077501011</v>
      </c>
      <c r="FB18">
        <f t="shared" si="7"/>
        <v>0.19134293279532447</v>
      </c>
      <c r="FC18">
        <f t="shared" si="7"/>
        <v>0.11338840461945156</v>
      </c>
    </row>
    <row r="19" spans="1:159" x14ac:dyDescent="0.25">
      <c r="A19" t="s">
        <v>19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>
        <f t="shared" si="9"/>
        <v>0</v>
      </c>
      <c r="Z19">
        <f t="shared" si="9"/>
        <v>0</v>
      </c>
      <c r="AA19">
        <f t="shared" si="9"/>
        <v>0</v>
      </c>
      <c r="AB19">
        <f t="shared" si="9"/>
        <v>0</v>
      </c>
      <c r="AC19">
        <f t="shared" si="9"/>
        <v>0</v>
      </c>
      <c r="AD19">
        <f t="shared" si="9"/>
        <v>0</v>
      </c>
      <c r="AE19">
        <f t="shared" si="9"/>
        <v>0</v>
      </c>
      <c r="AF19">
        <f t="shared" si="9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0</v>
      </c>
      <c r="AX19">
        <f t="shared" si="9"/>
        <v>0</v>
      </c>
      <c r="AY19">
        <f t="shared" si="9"/>
        <v>0</v>
      </c>
      <c r="AZ19">
        <f t="shared" si="9"/>
        <v>0</v>
      </c>
      <c r="BA19">
        <f t="shared" si="9"/>
        <v>0</v>
      </c>
      <c r="BB19">
        <f t="shared" si="9"/>
        <v>0</v>
      </c>
      <c r="BC19">
        <f t="shared" si="9"/>
        <v>0</v>
      </c>
      <c r="BD19">
        <f t="shared" si="9"/>
        <v>0</v>
      </c>
      <c r="BE19">
        <f t="shared" si="9"/>
        <v>0</v>
      </c>
      <c r="BF19">
        <f t="shared" si="9"/>
        <v>0</v>
      </c>
      <c r="BG19">
        <f t="shared" si="9"/>
        <v>0</v>
      </c>
      <c r="BH19">
        <f t="shared" si="9"/>
        <v>0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0</v>
      </c>
      <c r="BR19">
        <f t="shared" si="9"/>
        <v>0</v>
      </c>
      <c r="BS19">
        <f t="shared" si="9"/>
        <v>0</v>
      </c>
      <c r="BT19">
        <f t="shared" si="9"/>
        <v>0</v>
      </c>
      <c r="BU19">
        <f t="shared" si="9"/>
        <v>0</v>
      </c>
      <c r="BV19">
        <f t="shared" si="9"/>
        <v>0</v>
      </c>
      <c r="BW19">
        <f t="shared" si="9"/>
        <v>0</v>
      </c>
      <c r="BX19">
        <f t="shared" si="9"/>
        <v>0</v>
      </c>
      <c r="BY19">
        <f t="shared" si="9"/>
        <v>0</v>
      </c>
      <c r="BZ19">
        <f t="shared" si="9"/>
        <v>0</v>
      </c>
      <c r="CA19">
        <f t="shared" si="9"/>
        <v>0</v>
      </c>
      <c r="CB19">
        <f t="shared" si="9"/>
        <v>0</v>
      </c>
      <c r="CC19">
        <f t="shared" si="9"/>
        <v>0</v>
      </c>
      <c r="CD19">
        <f t="shared" si="9"/>
        <v>0</v>
      </c>
      <c r="CE19">
        <f t="shared" ref="CE19:EP19" si="10">CE17/BP8</f>
        <v>0</v>
      </c>
      <c r="CF19">
        <f t="shared" si="10"/>
        <v>0</v>
      </c>
      <c r="CG19">
        <f t="shared" si="10"/>
        <v>0</v>
      </c>
      <c r="CH19">
        <f t="shared" si="10"/>
        <v>0</v>
      </c>
      <c r="CI19">
        <f t="shared" si="10"/>
        <v>0</v>
      </c>
      <c r="CJ19">
        <f t="shared" si="10"/>
        <v>0</v>
      </c>
      <c r="CK19">
        <f t="shared" si="10"/>
        <v>0</v>
      </c>
      <c r="CL19">
        <f t="shared" si="10"/>
        <v>0</v>
      </c>
      <c r="CM19">
        <f t="shared" si="10"/>
        <v>0</v>
      </c>
      <c r="CN19">
        <f t="shared" si="10"/>
        <v>0</v>
      </c>
      <c r="CO19">
        <f t="shared" si="10"/>
        <v>0</v>
      </c>
      <c r="CP19">
        <f t="shared" si="10"/>
        <v>0</v>
      </c>
      <c r="CQ19">
        <f t="shared" si="10"/>
        <v>0</v>
      </c>
      <c r="CR19">
        <f t="shared" si="10"/>
        <v>0</v>
      </c>
      <c r="CS19">
        <f t="shared" si="10"/>
        <v>0</v>
      </c>
      <c r="CT19">
        <f t="shared" si="10"/>
        <v>0</v>
      </c>
      <c r="CU19">
        <f t="shared" si="10"/>
        <v>0</v>
      </c>
      <c r="CV19">
        <f t="shared" si="10"/>
        <v>0</v>
      </c>
      <c r="CW19">
        <f t="shared" si="10"/>
        <v>0</v>
      </c>
      <c r="CX19">
        <f t="shared" si="10"/>
        <v>0</v>
      </c>
      <c r="CY19">
        <f t="shared" si="10"/>
        <v>0</v>
      </c>
      <c r="CZ19">
        <f t="shared" si="10"/>
        <v>17563.308888888889</v>
      </c>
      <c r="DA19">
        <f t="shared" si="10"/>
        <v>15821.493131313133</v>
      </c>
      <c r="DB19">
        <f t="shared" si="10"/>
        <v>15095.736565656567</v>
      </c>
      <c r="DC19">
        <f t="shared" si="10"/>
        <v>14516.505050505051</v>
      </c>
      <c r="DD19">
        <f t="shared" si="10"/>
        <v>16261.959595959595</v>
      </c>
      <c r="DE19">
        <f t="shared" si="10"/>
        <v>17481.606565656562</v>
      </c>
      <c r="DF19">
        <f t="shared" si="10"/>
        <v>17725.53595959596</v>
      </c>
      <c r="DG19">
        <f t="shared" si="10"/>
        <v>18619.943737373738</v>
      </c>
      <c r="DH19">
        <f t="shared" si="10"/>
        <v>17731.525454545455</v>
      </c>
      <c r="DI19">
        <f t="shared" si="10"/>
        <v>16186.117272727273</v>
      </c>
      <c r="DJ19">
        <f t="shared" si="10"/>
        <v>15860.787878787878</v>
      </c>
      <c r="DK19">
        <f t="shared" si="10"/>
        <v>221.86700752733984</v>
      </c>
      <c r="DL19">
        <f t="shared" si="10"/>
        <v>207.16800880556738</v>
      </c>
      <c r="DM19">
        <f t="shared" si="10"/>
        <v>208.31258343985232</v>
      </c>
      <c r="DN19">
        <f t="shared" si="10"/>
        <v>203.82858116744782</v>
      </c>
      <c r="DO19">
        <f t="shared" si="10"/>
        <v>216.42472944184064</v>
      </c>
      <c r="DP19">
        <f t="shared" si="10"/>
        <v>227.87577332765233</v>
      </c>
      <c r="DQ19">
        <f t="shared" si="10"/>
        <v>265.66421815083083</v>
      </c>
      <c r="DR19">
        <f t="shared" si="10"/>
        <v>279.41933248118164</v>
      </c>
      <c r="DS19">
        <f t="shared" si="10"/>
        <v>275.03229654878567</v>
      </c>
      <c r="DT19">
        <f t="shared" si="10"/>
        <v>245.29943757988923</v>
      </c>
      <c r="DU19">
        <f t="shared" si="10"/>
        <v>290.00354069024286</v>
      </c>
      <c r="DV19">
        <f t="shared" si="10"/>
        <v>343.97060076693651</v>
      </c>
      <c r="DW19">
        <f t="shared" si="10"/>
        <v>30.278110516534941</v>
      </c>
      <c r="DX19">
        <f t="shared" si="10"/>
        <v>33.906631327944829</v>
      </c>
      <c r="DY19">
        <f t="shared" si="10"/>
        <v>32.864369948279339</v>
      </c>
      <c r="DZ19">
        <f t="shared" si="10"/>
        <v>34.233954279828936</v>
      </c>
      <c r="EA19">
        <f t="shared" si="10"/>
        <v>35.683010545641807</v>
      </c>
      <c r="EB19">
        <f t="shared" si="10"/>
        <v>37.766682488861029</v>
      </c>
      <c r="EC19">
        <f t="shared" si="10"/>
        <v>39.940304502608427</v>
      </c>
      <c r="ED19">
        <f t="shared" si="10"/>
        <v>40.952892103083087</v>
      </c>
      <c r="EE19">
        <f t="shared" si="10"/>
        <v>50.30580659606386</v>
      </c>
      <c r="EF19">
        <f t="shared" si="10"/>
        <v>68.130203971967845</v>
      </c>
      <c r="EG19">
        <f t="shared" si="10"/>
        <v>65.753568949689907</v>
      </c>
      <c r="EH19">
        <f t="shared" si="10"/>
        <v>66.545780623782548</v>
      </c>
      <c r="EI19">
        <f t="shared" si="10"/>
        <v>30.845040900881756</v>
      </c>
      <c r="EJ19">
        <f t="shared" si="10"/>
        <v>28.739564857112502</v>
      </c>
      <c r="EK19">
        <f t="shared" si="10"/>
        <v>28.589701476681185</v>
      </c>
      <c r="EL19">
        <f t="shared" si="10"/>
        <v>29.344796557951767</v>
      </c>
      <c r="EM19">
        <f t="shared" si="10"/>
        <v>28.818095081270585</v>
      </c>
      <c r="EN19">
        <f t="shared" si="10"/>
        <v>26.184587697864654</v>
      </c>
      <c r="EO19">
        <f t="shared" si="10"/>
        <v>24.830212472113033</v>
      </c>
      <c r="EP19">
        <f t="shared" si="10"/>
        <v>25.432372463614147</v>
      </c>
      <c r="EQ19">
        <f t="shared" ref="EQ19:FC19" si="11">EQ17/EB8</f>
        <v>24.830422819504935</v>
      </c>
      <c r="ER19">
        <f t="shared" si="11"/>
        <v>24.077985764368428</v>
      </c>
      <c r="ES19">
        <f t="shared" si="11"/>
        <v>19.563363433549348</v>
      </c>
      <c r="ET19">
        <f t="shared" si="11"/>
        <v>18.810926378412834</v>
      </c>
      <c r="EU19">
        <f t="shared" si="11"/>
        <v>7.7947394486325878</v>
      </c>
      <c r="EV19">
        <f t="shared" si="11"/>
        <v>6.9655298677001207</v>
      </c>
      <c r="EW19">
        <f t="shared" si="11"/>
        <v>5.0285910809599796</v>
      </c>
      <c r="EX19">
        <f t="shared" si="11"/>
        <v>5.8853140058642728</v>
      </c>
      <c r="EY19">
        <f t="shared" si="11"/>
        <v>8.5299804262210035</v>
      </c>
      <c r="EZ19">
        <f t="shared" si="11"/>
        <v>7.8967504382482652</v>
      </c>
      <c r="FA19">
        <f t="shared" si="11"/>
        <v>7.0772763361658972</v>
      </c>
      <c r="FB19">
        <f t="shared" si="11"/>
        <v>5.959811651508125</v>
      </c>
      <c r="FC19">
        <f t="shared" si="11"/>
        <v>10.057182161919959</v>
      </c>
    </row>
    <row r="20" spans="1:159" x14ac:dyDescent="0.25">
      <c r="A20" t="s">
        <v>20</v>
      </c>
      <c r="G20" t="e">
        <f>$C$9/G17</f>
        <v>#DIV/0!</v>
      </c>
      <c r="H20" t="e">
        <f t="shared" ref="H20:Q20" si="12">$C$9/H17</f>
        <v>#DIV/0!</v>
      </c>
      <c r="I20" t="e">
        <f t="shared" si="12"/>
        <v>#DIV/0!</v>
      </c>
      <c r="J20" t="e">
        <f t="shared" si="12"/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ref="CE20:EP20" si="14">BP9/CE17</f>
        <v>#DIV/0!</v>
      </c>
      <c r="CF20" t="e">
        <f t="shared" si="14"/>
        <v>#DIV/0!</v>
      </c>
      <c r="CG20" t="e">
        <f t="shared" si="14"/>
        <v>#DIV/0!</v>
      </c>
      <c r="CH20" t="e">
        <f t="shared" si="14"/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si="14"/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 t="e">
        <f t="shared" si="14"/>
        <v>#DIV/0!</v>
      </c>
      <c r="CZ20">
        <f t="shared" si="14"/>
        <v>1.2618132666126661E-3</v>
      </c>
      <c r="DA20">
        <f t="shared" si="14"/>
        <v>1.4007284886250694E-3</v>
      </c>
      <c r="DB20">
        <f t="shared" si="14"/>
        <v>1.4680712044243516E-3</v>
      </c>
      <c r="DC20">
        <f t="shared" si="14"/>
        <v>1.5266495678203981E-3</v>
      </c>
      <c r="DD20">
        <f t="shared" si="14"/>
        <v>1.3627887851303221E-3</v>
      </c>
      <c r="DE20">
        <f t="shared" si="14"/>
        <v>1.2677104977956487E-3</v>
      </c>
      <c r="DF20">
        <f t="shared" si="14"/>
        <v>1.250264940486534E-3</v>
      </c>
      <c r="DG20">
        <f t="shared" si="14"/>
        <v>1.1902085459653468E-3</v>
      </c>
      <c r="DH20">
        <f t="shared" si="14"/>
        <v>1.2498426161035715E-3</v>
      </c>
      <c r="DI20">
        <f t="shared" si="14"/>
        <v>1.3691743231687367E-3</v>
      </c>
      <c r="DJ20">
        <f t="shared" si="14"/>
        <v>1.3972582151013425E-3</v>
      </c>
      <c r="DK20">
        <f t="shared" si="14"/>
        <v>4.6645502883945214E-2</v>
      </c>
      <c r="DL20">
        <f t="shared" si="14"/>
        <v>4.9955097793027134E-2</v>
      </c>
      <c r="DM20">
        <f t="shared" si="14"/>
        <v>4.9680619233724785E-2</v>
      </c>
      <c r="DN20">
        <f t="shared" si="14"/>
        <v>5.077353764714139E-2</v>
      </c>
      <c r="DO20">
        <f t="shared" si="14"/>
        <v>4.7818464027466492E-2</v>
      </c>
      <c r="DP20">
        <f t="shared" si="14"/>
        <v>4.5415526136639031E-2</v>
      </c>
      <c r="DQ20">
        <f t="shared" si="14"/>
        <v>3.8955559056858484E-2</v>
      </c>
      <c r="DR20">
        <f t="shared" si="14"/>
        <v>3.7037874393196529E-2</v>
      </c>
      <c r="DS20">
        <f t="shared" si="14"/>
        <v>3.7628664958019163E-2</v>
      </c>
      <c r="DT20">
        <f t="shared" si="14"/>
        <v>4.2189652946506763E-2</v>
      </c>
      <c r="DU20">
        <f t="shared" si="14"/>
        <v>3.5686109606926669E-2</v>
      </c>
      <c r="DV20">
        <f t="shared" si="14"/>
        <v>3.0087158950194828E-2</v>
      </c>
      <c r="DW20">
        <f t="shared" si="14"/>
        <v>3.3074856102838751E-2</v>
      </c>
      <c r="DX20">
        <f t="shared" si="14"/>
        <v>2.9535347782393279E-2</v>
      </c>
      <c r="DY20">
        <f t="shared" si="14"/>
        <v>3.0472032477003988E-2</v>
      </c>
      <c r="DZ20">
        <f t="shared" si="14"/>
        <v>2.9252949870015598E-2</v>
      </c>
      <c r="EA20">
        <f t="shared" si="14"/>
        <v>2.8065012819456583E-2</v>
      </c>
      <c r="EB20">
        <f t="shared" si="14"/>
        <v>2.6516603588244998E-2</v>
      </c>
      <c r="EC20">
        <f t="shared" si="14"/>
        <v>2.5073523120857515E-2</v>
      </c>
      <c r="ED20">
        <f t="shared" si="14"/>
        <v>2.44535635207275E-2</v>
      </c>
      <c r="EE20">
        <f t="shared" si="14"/>
        <v>1.9907128344873792E-2</v>
      </c>
      <c r="EF20">
        <f t="shared" si="14"/>
        <v>1.4698974757396671E-2</v>
      </c>
      <c r="EG20">
        <f t="shared" si="14"/>
        <v>1.5230263001639922E-2</v>
      </c>
      <c r="EH20">
        <f t="shared" si="14"/>
        <v>1.5048950346858495E-2</v>
      </c>
      <c r="EI20">
        <f t="shared" si="14"/>
        <v>5.6054987393073963E-2</v>
      </c>
      <c r="EJ20">
        <f t="shared" si="14"/>
        <v>6.016160604498081E-2</v>
      </c>
      <c r="EK20">
        <f t="shared" si="14"/>
        <v>6.0476965114449645E-2</v>
      </c>
      <c r="EL20">
        <f t="shared" si="14"/>
        <v>5.892078261381755E-2</v>
      </c>
      <c r="EM20">
        <f t="shared" si="14"/>
        <v>5.9997663758195409E-2</v>
      </c>
      <c r="EN20">
        <f t="shared" si="14"/>
        <v>6.6031911549967945E-2</v>
      </c>
      <c r="EO20">
        <f t="shared" si="14"/>
        <v>6.9633652179966199E-2</v>
      </c>
      <c r="EP20">
        <f t="shared" si="14"/>
        <v>6.7984942470918422E-2</v>
      </c>
      <c r="EQ20">
        <f t="shared" ref="EQ20:FC20" si="15">EB9/EQ17</f>
        <v>6.9633062288395234E-2</v>
      </c>
      <c r="ER20">
        <f t="shared" si="15"/>
        <v>7.1809095484907562E-2</v>
      </c>
      <c r="ES20">
        <f t="shared" si="15"/>
        <v>8.8380425212193928E-2</v>
      </c>
      <c r="ET20">
        <f t="shared" si="15"/>
        <v>9.1915642220681687E-2</v>
      </c>
      <c r="EU20">
        <f t="shared" si="15"/>
        <v>0.12131353913219277</v>
      </c>
      <c r="EV20">
        <f t="shared" si="15"/>
        <v>0.13575527592119233</v>
      </c>
      <c r="EW20">
        <f t="shared" si="15"/>
        <v>0.1880461970167627</v>
      </c>
      <c r="EX20">
        <f t="shared" si="15"/>
        <v>0.16067238352698079</v>
      </c>
      <c r="EY20">
        <f t="shared" si="15"/>
        <v>0.11085692837232736</v>
      </c>
      <c r="EZ20">
        <f t="shared" si="15"/>
        <v>0.11974639904369323</v>
      </c>
      <c r="FA20">
        <f t="shared" si="15"/>
        <v>0.13361177156454193</v>
      </c>
      <c r="FB20">
        <f t="shared" si="15"/>
        <v>0.15866397873289351</v>
      </c>
      <c r="FC20">
        <f t="shared" si="15"/>
        <v>9.402309850838135E-2</v>
      </c>
    </row>
    <row r="22" spans="1:159" x14ac:dyDescent="0.25">
      <c r="A22" t="s">
        <v>17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1566327.82</v>
      </c>
      <c r="DB22">
        <f t="shared" si="17"/>
        <v>1494477.9200000002</v>
      </c>
      <c r="DC22">
        <f t="shared" si="17"/>
        <v>1437134</v>
      </c>
      <c r="DD22">
        <f t="shared" si="17"/>
        <v>1609934</v>
      </c>
      <c r="DE22">
        <f t="shared" si="17"/>
        <v>0</v>
      </c>
      <c r="DF22">
        <f t="shared" si="17"/>
        <v>1754828.06</v>
      </c>
      <c r="DG22">
        <f t="shared" si="17"/>
        <v>1843374.43</v>
      </c>
      <c r="DH22">
        <f t="shared" si="17"/>
        <v>1755421.02</v>
      </c>
      <c r="DI22">
        <f t="shared" si="17"/>
        <v>1602425.61</v>
      </c>
      <c r="DJ22">
        <f t="shared" si="17"/>
        <v>1570218</v>
      </c>
      <c r="DK22">
        <f t="shared" si="17"/>
        <v>1562165.5999999999</v>
      </c>
      <c r="DL22">
        <f t="shared" si="17"/>
        <v>1458669.95</v>
      </c>
      <c r="DM22">
        <f t="shared" si="17"/>
        <v>1466728.9000000001</v>
      </c>
      <c r="DN22">
        <f t="shared" si="17"/>
        <v>1435157.04</v>
      </c>
      <c r="DO22">
        <f t="shared" si="17"/>
        <v>1523846.52</v>
      </c>
      <c r="DP22">
        <f t="shared" si="17"/>
        <v>1604473.32</v>
      </c>
      <c r="DQ22">
        <f t="shared" si="17"/>
        <v>1870541.7599999998</v>
      </c>
      <c r="DR22">
        <f t="shared" si="17"/>
        <v>1967391.52</v>
      </c>
      <c r="DS22">
        <f t="shared" si="17"/>
        <v>1936502.4</v>
      </c>
      <c r="DT22">
        <f t="shared" si="17"/>
        <v>1727153.34</v>
      </c>
      <c r="DU22">
        <f t="shared" si="17"/>
        <v>2041914.93</v>
      </c>
      <c r="DV22">
        <f t="shared" si="17"/>
        <v>2421897</v>
      </c>
      <c r="DW22">
        <f t="shared" si="17"/>
        <v>2704622.5</v>
      </c>
      <c r="DX22">
        <f t="shared" si="17"/>
        <v>3028743.75</v>
      </c>
      <c r="DY22">
        <f t="shared" si="17"/>
        <v>2935642.71</v>
      </c>
      <c r="DZ22">
        <f t="shared" si="17"/>
        <v>3057982.1999999997</v>
      </c>
      <c r="EA22">
        <f t="shared" si="17"/>
        <v>3187420.6</v>
      </c>
      <c r="EB22">
        <f t="shared" si="17"/>
        <v>3373546.68</v>
      </c>
      <c r="EC22">
        <f t="shared" si="17"/>
        <v>3567707.64</v>
      </c>
      <c r="ED22">
        <f t="shared" si="17"/>
        <v>3658158.0399999996</v>
      </c>
      <c r="EE22">
        <f t="shared" si="17"/>
        <v>4493616.4800000004</v>
      </c>
      <c r="EF22">
        <f t="shared" si="17"/>
        <v>6085798.5999999996</v>
      </c>
      <c r="EG22">
        <f t="shared" ref="EG22:FC22" si="18">IF(EF10&gt;0.009%,EG17,0)</f>
        <v>5873503.3000000007</v>
      </c>
      <c r="EH22">
        <f t="shared" si="18"/>
        <v>5944268.4000000004</v>
      </c>
      <c r="EI22">
        <f t="shared" si="18"/>
        <v>5806887.3999999994</v>
      </c>
      <c r="EJ22">
        <f t="shared" si="18"/>
        <v>5410510.4799999995</v>
      </c>
      <c r="EK22">
        <f t="shared" si="18"/>
        <v>5382297.2000000002</v>
      </c>
      <c r="EL22">
        <f t="shared" si="18"/>
        <v>5524451.3999999994</v>
      </c>
      <c r="EM22">
        <f t="shared" si="18"/>
        <v>0</v>
      </c>
      <c r="EN22">
        <f t="shared" si="18"/>
        <v>4929510.4799999995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2658276.06</v>
      </c>
      <c r="EW22">
        <f t="shared" si="18"/>
        <v>1919076.3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18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3.8433844583057967E-4</v>
      </c>
      <c r="DB23">
        <f t="shared" si="20"/>
        <v>4.0281625572628061E-4</v>
      </c>
      <c r="DC23">
        <f t="shared" si="20"/>
        <v>4.1888926154415665E-4</v>
      </c>
      <c r="DD23">
        <f t="shared" si="20"/>
        <v>3.7392837221898539E-4</v>
      </c>
      <c r="DE23">
        <f t="shared" si="20"/>
        <v>0</v>
      </c>
      <c r="DF23">
        <f t="shared" si="20"/>
        <v>3.4305355249448198E-4</v>
      </c>
      <c r="DG23">
        <f t="shared" si="20"/>
        <v>3.2657499757116629E-4</v>
      </c>
      <c r="DH23">
        <f t="shared" si="20"/>
        <v>3.4293767315148136E-4</v>
      </c>
      <c r="DI23">
        <f t="shared" si="20"/>
        <v>3.7568046606544186E-4</v>
      </c>
      <c r="DJ23">
        <f t="shared" si="20"/>
        <v>3.8338625592115237E-4</v>
      </c>
      <c r="DK23">
        <f t="shared" si="20"/>
        <v>6.0973689345098885E-2</v>
      </c>
      <c r="DL23">
        <f t="shared" si="20"/>
        <v>6.5299898719377886E-2</v>
      </c>
      <c r="DM23">
        <f t="shared" si="20"/>
        <v>6.4941108067073608E-2</v>
      </c>
      <c r="DN23">
        <f t="shared" si="20"/>
        <v>6.6369740275949177E-2</v>
      </c>
      <c r="DO23">
        <f t="shared" si="20"/>
        <v>6.2506951159359544E-2</v>
      </c>
      <c r="DP23">
        <f t="shared" si="20"/>
        <v>5.9365898337281169E-2</v>
      </c>
      <c r="DQ23">
        <f t="shared" si="20"/>
        <v>5.0921611073788599E-2</v>
      </c>
      <c r="DR23">
        <f t="shared" si="20"/>
        <v>4.8414867621265338E-2</v>
      </c>
      <c r="DS23">
        <f t="shared" si="20"/>
        <v>4.9187132430096654E-2</v>
      </c>
      <c r="DT23">
        <f t="shared" si="20"/>
        <v>5.5149127639124385E-2</v>
      </c>
      <c r="DU23">
        <f t="shared" si="20"/>
        <v>4.6647878714516283E-2</v>
      </c>
      <c r="DV23">
        <f t="shared" si="20"/>
        <v>3.9329087900930551E-2</v>
      </c>
      <c r="DW23">
        <f t="shared" si="20"/>
        <v>3.2841551824700117E-2</v>
      </c>
      <c r="DX23">
        <f t="shared" si="20"/>
        <v>2.9327010579881511E-2</v>
      </c>
      <c r="DY23">
        <f t="shared" si="20"/>
        <v>3.0257088063690148E-2</v>
      </c>
      <c r="DZ23">
        <f t="shared" si="20"/>
        <v>2.9046604653225255E-2</v>
      </c>
      <c r="EA23">
        <f t="shared" si="20"/>
        <v>2.7867047103855701E-2</v>
      </c>
      <c r="EB23">
        <f t="shared" si="20"/>
        <v>2.6329560081854268E-2</v>
      </c>
      <c r="EC23">
        <f t="shared" si="20"/>
        <v>2.4896658852909818E-2</v>
      </c>
      <c r="ED23">
        <f t="shared" si="20"/>
        <v>2.4281072339892677E-2</v>
      </c>
      <c r="EE23">
        <f t="shared" si="20"/>
        <v>1.9766706926444243E-2</v>
      </c>
      <c r="EF23">
        <f t="shared" si="20"/>
        <v>1.4595290747873255E-2</v>
      </c>
      <c r="EG23">
        <f t="shared" ref="EG23:FC23" si="21">IF(EF10&gt;0.009%,EG18,0)</f>
        <v>1.5122831377314454E-2</v>
      </c>
      <c r="EH23">
        <f t="shared" si="21"/>
        <v>1.4942797670441663E-2</v>
      </c>
      <c r="EI23">
        <f t="shared" si="21"/>
        <v>9.9535251880379164E-3</v>
      </c>
      <c r="EJ23">
        <f t="shared" si="21"/>
        <v>1.0682725819246543E-2</v>
      </c>
      <c r="EK23">
        <f t="shared" si="21"/>
        <v>1.0738723235127187E-2</v>
      </c>
      <c r="EL23">
        <f t="shared" si="21"/>
        <v>1.0462396320474465E-2</v>
      </c>
      <c r="EM23">
        <f t="shared" si="21"/>
        <v>0</v>
      </c>
      <c r="EN23">
        <f t="shared" si="21"/>
        <v>1.1725099324669658E-2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0.16371587832755038</v>
      </c>
      <c r="EW23">
        <f t="shared" si="21"/>
        <v>0.22677680923890312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19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15821.493131313133</v>
      </c>
      <c r="DB24">
        <f t="shared" si="23"/>
        <v>15095.736565656567</v>
      </c>
      <c r="DC24">
        <f t="shared" si="23"/>
        <v>14516.505050505051</v>
      </c>
      <c r="DD24">
        <f t="shared" si="23"/>
        <v>16261.959595959595</v>
      </c>
      <c r="DE24">
        <f t="shared" si="23"/>
        <v>0</v>
      </c>
      <c r="DF24">
        <f t="shared" si="23"/>
        <v>17725.53595959596</v>
      </c>
      <c r="DG24">
        <f t="shared" si="23"/>
        <v>18619.943737373738</v>
      </c>
      <c r="DH24">
        <f t="shared" si="23"/>
        <v>17731.525454545455</v>
      </c>
      <c r="DI24">
        <f t="shared" si="23"/>
        <v>16186.117272727273</v>
      </c>
      <c r="DJ24">
        <f t="shared" si="23"/>
        <v>15860.787878787878</v>
      </c>
      <c r="DK24">
        <f t="shared" si="23"/>
        <v>221.86700752733984</v>
      </c>
      <c r="DL24">
        <f t="shared" si="23"/>
        <v>207.16800880556738</v>
      </c>
      <c r="DM24">
        <f t="shared" si="23"/>
        <v>208.31258343985232</v>
      </c>
      <c r="DN24">
        <f t="shared" si="23"/>
        <v>203.82858116744782</v>
      </c>
      <c r="DO24">
        <f t="shared" si="23"/>
        <v>216.42472944184064</v>
      </c>
      <c r="DP24">
        <f t="shared" si="23"/>
        <v>227.87577332765233</v>
      </c>
      <c r="DQ24">
        <f t="shared" si="23"/>
        <v>265.66421815083083</v>
      </c>
      <c r="DR24">
        <f t="shared" si="23"/>
        <v>279.41933248118164</v>
      </c>
      <c r="DS24">
        <f t="shared" si="23"/>
        <v>275.03229654878567</v>
      </c>
      <c r="DT24">
        <f t="shared" si="23"/>
        <v>245.29943757988923</v>
      </c>
      <c r="DU24">
        <f t="shared" si="23"/>
        <v>290.00354069024286</v>
      </c>
      <c r="DV24">
        <f t="shared" si="23"/>
        <v>343.97060076693651</v>
      </c>
      <c r="DW24">
        <f t="shared" si="23"/>
        <v>30.278110516534941</v>
      </c>
      <c r="DX24">
        <f t="shared" si="23"/>
        <v>33.906631327944829</v>
      </c>
      <c r="DY24">
        <f t="shared" si="23"/>
        <v>32.864369948279339</v>
      </c>
      <c r="DZ24">
        <f t="shared" si="23"/>
        <v>34.233954279828936</v>
      </c>
      <c r="EA24">
        <f t="shared" si="23"/>
        <v>35.683010545641807</v>
      </c>
      <c r="EB24">
        <f t="shared" si="23"/>
        <v>37.766682488861029</v>
      </c>
      <c r="EC24">
        <f t="shared" si="23"/>
        <v>39.940304502608427</v>
      </c>
      <c r="ED24">
        <f t="shared" si="23"/>
        <v>40.952892103083087</v>
      </c>
      <c r="EE24">
        <f t="shared" si="23"/>
        <v>50.30580659606386</v>
      </c>
      <c r="EF24">
        <f t="shared" si="23"/>
        <v>68.130203971967845</v>
      </c>
      <c r="EG24">
        <f t="shared" ref="EG24:FC24" si="24">IF(EF10&gt;0.009%,EG19,0)</f>
        <v>65.753568949689907</v>
      </c>
      <c r="EH24">
        <f t="shared" si="24"/>
        <v>66.545780623782548</v>
      </c>
      <c r="EI24">
        <f t="shared" si="24"/>
        <v>30.845040900881756</v>
      </c>
      <c r="EJ24">
        <f t="shared" si="24"/>
        <v>28.739564857112502</v>
      </c>
      <c r="EK24">
        <f t="shared" si="24"/>
        <v>28.589701476681185</v>
      </c>
      <c r="EL24">
        <f t="shared" si="24"/>
        <v>29.344796557951767</v>
      </c>
      <c r="EM24">
        <f t="shared" si="24"/>
        <v>0</v>
      </c>
      <c r="EN24">
        <f t="shared" si="24"/>
        <v>26.184587697864654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6.9655298677001207</v>
      </c>
      <c r="EW24">
        <f t="shared" si="24"/>
        <v>5.0285910809599796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20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1.4007284886250694E-3</v>
      </c>
      <c r="DB25">
        <f t="shared" si="26"/>
        <v>1.4680712044243516E-3</v>
      </c>
      <c r="DC25">
        <f t="shared" si="26"/>
        <v>1.5266495678203981E-3</v>
      </c>
      <c r="DD25">
        <f t="shared" si="26"/>
        <v>1.3627887851303221E-3</v>
      </c>
      <c r="DE25">
        <f t="shared" si="26"/>
        <v>0</v>
      </c>
      <c r="DF25">
        <f t="shared" si="26"/>
        <v>1.250264940486534E-3</v>
      </c>
      <c r="DG25">
        <f t="shared" si="26"/>
        <v>1.1902085459653468E-3</v>
      </c>
      <c r="DH25">
        <f t="shared" si="26"/>
        <v>1.2498426161035715E-3</v>
      </c>
      <c r="DI25">
        <f t="shared" si="26"/>
        <v>1.3691743231687367E-3</v>
      </c>
      <c r="DJ25">
        <f t="shared" si="26"/>
        <v>1.3972582151013425E-3</v>
      </c>
      <c r="DK25">
        <f t="shared" si="26"/>
        <v>4.6645502883945214E-2</v>
      </c>
      <c r="DL25">
        <f t="shared" si="26"/>
        <v>4.9955097793027134E-2</v>
      </c>
      <c r="DM25">
        <f t="shared" si="26"/>
        <v>4.9680619233724785E-2</v>
      </c>
      <c r="DN25">
        <f t="shared" si="26"/>
        <v>5.077353764714139E-2</v>
      </c>
      <c r="DO25">
        <f t="shared" si="26"/>
        <v>4.7818464027466492E-2</v>
      </c>
      <c r="DP25">
        <f t="shared" si="26"/>
        <v>4.5415526136639031E-2</v>
      </c>
      <c r="DQ25">
        <f t="shared" si="26"/>
        <v>3.8955559056858484E-2</v>
      </c>
      <c r="DR25">
        <f t="shared" si="26"/>
        <v>3.7037874393196529E-2</v>
      </c>
      <c r="DS25">
        <f t="shared" si="26"/>
        <v>3.7628664958019163E-2</v>
      </c>
      <c r="DT25">
        <f t="shared" si="26"/>
        <v>4.2189652946506763E-2</v>
      </c>
      <c r="DU25">
        <f t="shared" si="26"/>
        <v>3.5686109606926669E-2</v>
      </c>
      <c r="DV25">
        <f t="shared" si="26"/>
        <v>3.0087158950194828E-2</v>
      </c>
      <c r="DW25">
        <f t="shared" si="26"/>
        <v>3.3074856102838751E-2</v>
      </c>
      <c r="DX25">
        <f t="shared" si="26"/>
        <v>2.9535347782393279E-2</v>
      </c>
      <c r="DY25">
        <f t="shared" si="26"/>
        <v>3.0472032477003988E-2</v>
      </c>
      <c r="DZ25">
        <f t="shared" si="26"/>
        <v>2.9252949870015598E-2</v>
      </c>
      <c r="EA25">
        <f t="shared" si="26"/>
        <v>2.8065012819456583E-2</v>
      </c>
      <c r="EB25">
        <f t="shared" si="26"/>
        <v>2.6516603588244998E-2</v>
      </c>
      <c r="EC25">
        <f t="shared" si="26"/>
        <v>2.5073523120857515E-2</v>
      </c>
      <c r="ED25">
        <f t="shared" si="26"/>
        <v>2.44535635207275E-2</v>
      </c>
      <c r="EE25">
        <f t="shared" si="26"/>
        <v>1.9907128344873792E-2</v>
      </c>
      <c r="EF25">
        <f t="shared" si="26"/>
        <v>1.4698974757396671E-2</v>
      </c>
      <c r="EG25">
        <f t="shared" ref="EG25:FC25" si="27">IF(EF10&gt;0.009%,EG20,0)</f>
        <v>1.5230263001639922E-2</v>
      </c>
      <c r="EH25">
        <f t="shared" si="27"/>
        <v>1.5048950346858495E-2</v>
      </c>
      <c r="EI25">
        <f t="shared" si="27"/>
        <v>5.6054987393073963E-2</v>
      </c>
      <c r="EJ25">
        <f t="shared" si="27"/>
        <v>6.016160604498081E-2</v>
      </c>
      <c r="EK25">
        <f t="shared" si="27"/>
        <v>6.0476965114449645E-2</v>
      </c>
      <c r="EL25">
        <f t="shared" si="27"/>
        <v>5.892078261381755E-2</v>
      </c>
      <c r="EM25">
        <f t="shared" si="27"/>
        <v>0</v>
      </c>
      <c r="EN25">
        <f t="shared" si="27"/>
        <v>6.6031911549967945E-2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0.13575527592119233</v>
      </c>
      <c r="EW25">
        <f t="shared" si="27"/>
        <v>0.1880461970167627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11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-9.921605E-2</v>
      </c>
      <c r="DB26">
        <f t="shared" si="29"/>
        <v>-4.5854389000000002E-2</v>
      </c>
      <c r="DC26">
        <f t="shared" si="29"/>
        <v>-3.844645E-2</v>
      </c>
      <c r="DD26">
        <f t="shared" si="29"/>
        <v>0</v>
      </c>
      <c r="DE26">
        <f t="shared" si="29"/>
        <v>0</v>
      </c>
      <c r="DF26">
        <f t="shared" si="29"/>
        <v>1.3948192E-2</v>
      </c>
      <c r="DG26">
        <f t="shared" si="29"/>
        <v>5.0439827999999999E-2</v>
      </c>
      <c r="DH26">
        <f t="shared" si="29"/>
        <v>-4.8017816999999997E-2</v>
      </c>
      <c r="DI26">
        <f t="shared" si="29"/>
        <v>-8.7123338999999994E-2</v>
      </c>
      <c r="DJ26">
        <f t="shared" si="29"/>
        <v>-2.0092260000000001E-2</v>
      </c>
      <c r="DK26">
        <f t="shared" si="29"/>
        <v>-5.1260589999999997E-3</v>
      </c>
      <c r="DL26">
        <f t="shared" si="29"/>
        <v>-6.6982124000000004E-2</v>
      </c>
      <c r="DM26">
        <f t="shared" si="29"/>
        <v>5.5223709999999999E-3</v>
      </c>
      <c r="DN26">
        <f t="shared" si="29"/>
        <v>-2.2080250999999999E-2</v>
      </c>
      <c r="DO26">
        <f t="shared" si="29"/>
        <v>6.1891117000000002E-2</v>
      </c>
      <c r="DP26">
        <f t="shared" si="29"/>
        <v>5.2887209999999997E-2</v>
      </c>
      <c r="DQ26">
        <f t="shared" si="29"/>
        <v>0.16586366</v>
      </c>
      <c r="DR26">
        <f t="shared" si="29"/>
        <v>5.1701398000000003E-2</v>
      </c>
      <c r="DS26">
        <f t="shared" si="29"/>
        <v>-1.6386589999999999E-2</v>
      </c>
      <c r="DT26">
        <f t="shared" si="29"/>
        <v>-0.108372291</v>
      </c>
      <c r="DU26">
        <f t="shared" si="29"/>
        <v>0.18226882699999999</v>
      </c>
      <c r="DV26">
        <f t="shared" si="29"/>
        <v>0.18577648799999999</v>
      </c>
      <c r="DW26">
        <f t="shared" si="29"/>
        <v>0.11668706700000001</v>
      </c>
      <c r="DX26">
        <f t="shared" si="29"/>
        <v>0.11935208899999999</v>
      </c>
      <c r="DY26">
        <f t="shared" si="29"/>
        <v>-3.1987814000000003E-2</v>
      </c>
      <c r="DZ26">
        <f t="shared" si="29"/>
        <v>4.1306058E-2</v>
      </c>
      <c r="EA26">
        <f t="shared" si="29"/>
        <v>4.2366020999999997E-2</v>
      </c>
      <c r="EB26">
        <f t="shared" si="29"/>
        <v>5.8351455000000003E-2</v>
      </c>
      <c r="EC26">
        <f t="shared" si="29"/>
        <v>5.7580353000000001E-2</v>
      </c>
      <c r="ED26">
        <f t="shared" si="29"/>
        <v>2.4932926000000001E-2</v>
      </c>
      <c r="EE26">
        <f t="shared" si="29"/>
        <v>-4.4274947000000002E-2</v>
      </c>
      <c r="EF26">
        <f t="shared" si="29"/>
        <v>-4.6278810000000004E-3</v>
      </c>
      <c r="EG26">
        <f t="shared" ref="EG26:FC26" si="30">IF(EF10&gt;0.009%,EG11,0)</f>
        <v>-3.4870481000000002E-2</v>
      </c>
      <c r="EH26">
        <f t="shared" si="30"/>
        <v>1.2043455E-2</v>
      </c>
      <c r="EI26">
        <f t="shared" si="30"/>
        <v>-2.3800272000000001E-2</v>
      </c>
      <c r="EJ26">
        <f t="shared" si="30"/>
        <v>-6.8315255000000005E-2</v>
      </c>
      <c r="EK26">
        <f t="shared" si="30"/>
        <v>-5.2336450000000003E-3</v>
      </c>
      <c r="EL26">
        <f t="shared" si="30"/>
        <v>2.6359586000000001E-2</v>
      </c>
      <c r="EM26">
        <f t="shared" si="30"/>
        <v>0</v>
      </c>
      <c r="EN26">
        <f t="shared" si="30"/>
        <v>-9.1398136000000005E-2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-0.109481251</v>
      </c>
      <c r="EW26">
        <f t="shared" si="30"/>
        <v>-0.27806261599999998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-9.921605E-2</v>
      </c>
      <c r="DB27">
        <f t="shared" si="32"/>
        <v>-0.169085289</v>
      </c>
      <c r="DC27">
        <f t="shared" si="32"/>
        <v>-0.16135674999999999</v>
      </c>
      <c r="DD27">
        <f t="shared" si="32"/>
        <v>-0.13694329999999999</v>
      </c>
      <c r="DE27">
        <f t="shared" si="32"/>
        <v>0</v>
      </c>
      <c r="DF27">
        <f t="shared" si="32"/>
        <v>-0.122170508</v>
      </c>
      <c r="DG27">
        <f t="shared" si="32"/>
        <v>-8.6308871999999995E-2</v>
      </c>
      <c r="DH27">
        <f t="shared" si="32"/>
        <v>-0.184752317</v>
      </c>
      <c r="DI27">
        <f t="shared" si="32"/>
        <v>-0.21694703900000001</v>
      </c>
      <c r="DJ27">
        <f t="shared" si="32"/>
        <v>-0.14766376000000001</v>
      </c>
      <c r="DK27">
        <f t="shared" si="32"/>
        <v>-0.136182359</v>
      </c>
      <c r="DL27">
        <f t="shared" si="32"/>
        <v>-0.19481232400000001</v>
      </c>
      <c r="DM27">
        <f t="shared" si="32"/>
        <v>-0.113647229</v>
      </c>
      <c r="DN27">
        <f t="shared" si="32"/>
        <v>-0.131450551</v>
      </c>
      <c r="DO27">
        <f t="shared" si="32"/>
        <v>-5.1603682999999997E-2</v>
      </c>
      <c r="DP27">
        <f t="shared" si="32"/>
        <v>-6.2411889999999998E-2</v>
      </c>
      <c r="DQ27">
        <f t="shared" si="32"/>
        <v>4.7745460000000003E-2</v>
      </c>
      <c r="DR27">
        <f t="shared" si="32"/>
        <v>-6.3485901999999997E-2</v>
      </c>
      <c r="DS27">
        <f t="shared" si="32"/>
        <v>-0.14052398999999999</v>
      </c>
      <c r="DT27">
        <f t="shared" si="32"/>
        <v>-0.23464969099999999</v>
      </c>
      <c r="DU27">
        <f t="shared" si="32"/>
        <v>5.9332826999999998E-2</v>
      </c>
      <c r="DV27">
        <f t="shared" si="32"/>
        <v>6.5063287999999997E-2</v>
      </c>
      <c r="DW27">
        <f t="shared" si="32"/>
        <v>1.5136699999999999E-4</v>
      </c>
      <c r="DX27">
        <f t="shared" si="32"/>
        <v>2.2958899999999999E-4</v>
      </c>
      <c r="DY27">
        <f t="shared" si="32"/>
        <v>-0.153000514</v>
      </c>
      <c r="DZ27">
        <f t="shared" si="32"/>
        <v>-7.5826342000000005E-2</v>
      </c>
      <c r="EA27">
        <f t="shared" si="32"/>
        <v>-7.5424979000000003E-2</v>
      </c>
      <c r="EB27">
        <f t="shared" si="32"/>
        <v>-5.3829544999999999E-2</v>
      </c>
      <c r="EC27">
        <f t="shared" si="32"/>
        <v>-5.5143946999999999E-2</v>
      </c>
      <c r="ED27">
        <f t="shared" si="32"/>
        <v>-9.0075474000000003E-2</v>
      </c>
      <c r="EE27">
        <f t="shared" si="32"/>
        <v>-0.151184547</v>
      </c>
      <c r="EF27">
        <f t="shared" si="32"/>
        <v>-0.11714828100000001</v>
      </c>
      <c r="EG27">
        <f t="shared" ref="EG27:FC27" si="33">IF(EF10&gt;0.009%,EG3,0)</f>
        <v>-0.14815078100000001</v>
      </c>
      <c r="EH27">
        <f t="shared" si="33"/>
        <v>-9.7592545000000003E-2</v>
      </c>
      <c r="EI27">
        <f t="shared" si="33"/>
        <v>-0.133070772</v>
      </c>
      <c r="EJ27">
        <f t="shared" si="33"/>
        <v>-0.17111985499999999</v>
      </c>
      <c r="EK27">
        <f t="shared" si="33"/>
        <v>-0.11212174499999999</v>
      </c>
      <c r="EL27">
        <f t="shared" si="33"/>
        <v>-8.0370914000000002E-2</v>
      </c>
      <c r="EM27">
        <f t="shared" si="33"/>
        <v>0</v>
      </c>
      <c r="EN27">
        <f t="shared" si="33"/>
        <v>-0.18928113599999999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-0.23682155099999999</v>
      </c>
      <c r="EW27">
        <f t="shared" si="33"/>
        <v>-0.42205821599999999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21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0.6028</v>
      </c>
      <c r="DB28">
        <f t="shared" si="35"/>
        <v>0.57430000000000003</v>
      </c>
      <c r="DC28">
        <f t="shared" si="35"/>
        <v>0.55810000000000004</v>
      </c>
      <c r="DD28">
        <f t="shared" si="35"/>
        <v>0.74909999999999999</v>
      </c>
      <c r="DE28">
        <f t="shared" si="35"/>
        <v>0</v>
      </c>
      <c r="DF28">
        <f t="shared" si="35"/>
        <v>0.72489999999999999</v>
      </c>
      <c r="DG28">
        <f t="shared" si="35"/>
        <v>0.7349</v>
      </c>
      <c r="DH28">
        <f t="shared" si="35"/>
        <v>0.78149999999999997</v>
      </c>
      <c r="DI28">
        <f t="shared" si="35"/>
        <v>0.70989999999999998</v>
      </c>
      <c r="DJ28">
        <f t="shared" si="35"/>
        <v>0.68049999999999999</v>
      </c>
      <c r="DK28">
        <f t="shared" si="35"/>
        <v>0.70009999999999994</v>
      </c>
      <c r="DL28">
        <f t="shared" si="35"/>
        <v>0.63539999999999996</v>
      </c>
      <c r="DM28">
        <f t="shared" si="35"/>
        <v>0.58919999999999995</v>
      </c>
      <c r="DN28">
        <f t="shared" si="35"/>
        <v>0.47810000000000002</v>
      </c>
      <c r="DO28">
        <f t="shared" si="35"/>
        <v>0.53959999999999997</v>
      </c>
      <c r="DP28">
        <f t="shared" si="35"/>
        <v>0.5857</v>
      </c>
      <c r="DQ28">
        <f t="shared" si="35"/>
        <v>0.56140000000000001</v>
      </c>
      <c r="DR28">
        <f t="shared" si="35"/>
        <v>0.53710000000000002</v>
      </c>
      <c r="DS28">
        <f t="shared" si="35"/>
        <v>0.5998</v>
      </c>
      <c r="DT28">
        <f t="shared" si="35"/>
        <v>0.62980000000000003</v>
      </c>
      <c r="DU28">
        <f t="shared" si="35"/>
        <v>0.57199999999999995</v>
      </c>
      <c r="DV28">
        <f t="shared" si="35"/>
        <v>0.57640000000000002</v>
      </c>
      <c r="DW28">
        <f t="shared" si="35"/>
        <v>0.53390000000000004</v>
      </c>
      <c r="DX28">
        <f t="shared" si="35"/>
        <v>0.5575</v>
      </c>
      <c r="DY28">
        <f t="shared" si="35"/>
        <v>0.6129</v>
      </c>
      <c r="DZ28">
        <f t="shared" si="35"/>
        <v>0.61480000000000001</v>
      </c>
      <c r="EA28">
        <f t="shared" si="35"/>
        <v>0.55700000000000005</v>
      </c>
      <c r="EB28">
        <f t="shared" si="35"/>
        <v>0.53700000000000003</v>
      </c>
      <c r="EC28">
        <f t="shared" si="35"/>
        <v>0.53610000000000002</v>
      </c>
      <c r="ED28">
        <f t="shared" si="35"/>
        <v>0.56679999999999997</v>
      </c>
      <c r="EE28">
        <f t="shared" si="35"/>
        <v>0.46920000000000001</v>
      </c>
      <c r="EF28">
        <f t="shared" si="35"/>
        <v>0.54079999999999995</v>
      </c>
      <c r="EG28">
        <f t="shared" ref="EG28:FC28" si="36">IF(EF10&gt;0.009%,EG5,0)</f>
        <v>0.54810000000000003</v>
      </c>
      <c r="EH28">
        <f t="shared" si="36"/>
        <v>0.52200000000000002</v>
      </c>
      <c r="EI28">
        <f t="shared" si="36"/>
        <v>0.50349999999999995</v>
      </c>
      <c r="EJ28">
        <f t="shared" si="36"/>
        <v>0.48420000000000002</v>
      </c>
      <c r="EK28">
        <f t="shared" si="36"/>
        <v>0.63870000000000005</v>
      </c>
      <c r="EL28">
        <f t="shared" si="36"/>
        <v>0.62350000000000005</v>
      </c>
      <c r="EM28">
        <f t="shared" si="36"/>
        <v>0</v>
      </c>
      <c r="EN28">
        <f t="shared" si="36"/>
        <v>0.49099999999999999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0.81810000000000005</v>
      </c>
      <c r="EW28">
        <f t="shared" si="36"/>
        <v>1.0411999999999999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gold_one_intl_(jse)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2014-07-28T19:25:55Z</dcterms:created>
  <dcterms:modified xsi:type="dcterms:W3CDTF">2014-08-14T06:03:56Z</dcterms:modified>
</cp:coreProperties>
</file>