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goliath_gold_mining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P18" i="1" s="1"/>
  <c r="Q17" i="1"/>
  <c r="R17" i="1"/>
  <c r="K18" i="1"/>
  <c r="L18" i="1"/>
  <c r="M18" i="1"/>
  <c r="N18" i="1"/>
  <c r="O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AC23" i="1" l="1"/>
  <c r="AW23" i="1"/>
  <c r="BA23" i="1"/>
  <c r="BE23" i="1"/>
  <c r="BI23" i="1"/>
  <c r="BM23" i="1"/>
  <c r="BY23" i="1"/>
  <c r="CC23" i="1"/>
  <c r="CK23" i="1"/>
  <c r="CS23" i="1"/>
  <c r="DA23" i="1"/>
  <c r="DE23" i="1"/>
  <c r="DM23" i="1"/>
  <c r="DU23" i="1"/>
  <c r="DY23" i="1"/>
  <c r="EC23" i="1"/>
  <c r="EG23" i="1"/>
  <c r="EO23" i="1"/>
  <c r="ES23" i="1"/>
  <c r="EW23" i="1"/>
  <c r="FA23" i="1"/>
  <c r="S23" i="1"/>
  <c r="BF23" i="1"/>
  <c r="BJ23" i="1"/>
  <c r="BO23" i="1"/>
  <c r="BV23" i="1"/>
  <c r="CE23" i="1"/>
  <c r="DB23" i="1"/>
  <c r="DK23" i="1"/>
  <c r="DR23" i="1"/>
  <c r="EA23" i="1"/>
  <c r="EH23" i="1"/>
  <c r="BH25" i="1"/>
  <c r="BM25" i="1"/>
  <c r="CC25" i="1"/>
  <c r="DT25" i="1"/>
  <c r="DY25" i="1"/>
  <c r="EO25" i="1"/>
  <c r="J22" i="1"/>
  <c r="K22" i="1"/>
  <c r="L22" i="1"/>
  <c r="M22" i="1"/>
  <c r="N22" i="1"/>
  <c r="O22" i="1"/>
  <c r="P22" i="1"/>
  <c r="Q22" i="1"/>
  <c r="R22" i="1"/>
  <c r="U22" i="1"/>
  <c r="V22" i="1"/>
  <c r="W22" i="1"/>
  <c r="X22" i="1"/>
  <c r="Y22" i="1"/>
  <c r="Z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BA22" i="1"/>
  <c r="BB22" i="1"/>
  <c r="BC22" i="1"/>
  <c r="BE22" i="1"/>
  <c r="BF22" i="1"/>
  <c r="BI22" i="1"/>
  <c r="BJ22" i="1"/>
  <c r="BM22" i="1"/>
  <c r="BN22" i="1"/>
  <c r="BQ22" i="1"/>
  <c r="BR22" i="1"/>
  <c r="BT22" i="1"/>
  <c r="BU22" i="1"/>
  <c r="BV22" i="1"/>
  <c r="BY22" i="1"/>
  <c r="BZ22" i="1"/>
  <c r="CC22" i="1"/>
  <c r="CD22" i="1"/>
  <c r="CF22" i="1"/>
  <c r="CG22" i="1"/>
  <c r="CH22" i="1"/>
  <c r="CI22" i="1"/>
  <c r="CK22" i="1"/>
  <c r="CL22" i="1"/>
  <c r="CM22" i="1"/>
  <c r="CN22" i="1"/>
  <c r="CO22" i="1"/>
  <c r="CP22" i="1"/>
  <c r="CS22" i="1"/>
  <c r="CT22" i="1"/>
  <c r="CU22" i="1"/>
  <c r="CV22" i="1"/>
  <c r="CW22" i="1"/>
  <c r="CX22" i="1"/>
  <c r="DA22" i="1"/>
  <c r="DB22" i="1"/>
  <c r="DE22" i="1"/>
  <c r="DF22" i="1"/>
  <c r="DI22" i="1"/>
  <c r="DJ22" i="1"/>
  <c r="DL22" i="1"/>
  <c r="DM22" i="1"/>
  <c r="DN22" i="1"/>
  <c r="DQ22" i="1"/>
  <c r="DR22" i="1"/>
  <c r="DU22" i="1"/>
  <c r="DV22" i="1"/>
  <c r="DY22" i="1"/>
  <c r="DZ22" i="1"/>
  <c r="EC22" i="1"/>
  <c r="ED22" i="1"/>
  <c r="EG22" i="1"/>
  <c r="EH22" i="1"/>
  <c r="EK22" i="1"/>
  <c r="EL22" i="1"/>
  <c r="EN22" i="1"/>
  <c r="EO22" i="1"/>
  <c r="EP22" i="1"/>
  <c r="EQ22" i="1"/>
  <c r="ES22" i="1"/>
  <c r="ET22" i="1"/>
  <c r="EU22" i="1"/>
  <c r="EV22" i="1"/>
  <c r="EW22" i="1"/>
  <c r="EX22" i="1"/>
  <c r="EY22" i="1"/>
  <c r="FA22" i="1"/>
  <c r="FB22" i="1"/>
  <c r="J23" i="1"/>
  <c r="K23" i="1"/>
  <c r="L23" i="1"/>
  <c r="M23" i="1"/>
  <c r="N23" i="1"/>
  <c r="O23" i="1"/>
  <c r="P23" i="1"/>
  <c r="Q23" i="1"/>
  <c r="R23" i="1"/>
  <c r="U23" i="1"/>
  <c r="V23" i="1"/>
  <c r="W23" i="1"/>
  <c r="X23" i="1"/>
  <c r="Y23" i="1"/>
  <c r="Z23" i="1"/>
  <c r="AB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X23" i="1"/>
  <c r="AY23" i="1"/>
  <c r="BB23" i="1"/>
  <c r="BC23" i="1"/>
  <c r="BN23" i="1"/>
  <c r="BQ23" i="1"/>
  <c r="BR23" i="1"/>
  <c r="BT23" i="1"/>
  <c r="BU23" i="1"/>
  <c r="BZ23" i="1"/>
  <c r="CD23" i="1"/>
  <c r="CF23" i="1"/>
  <c r="CG23" i="1"/>
  <c r="CH23" i="1"/>
  <c r="CI23" i="1"/>
  <c r="CL23" i="1"/>
  <c r="CM23" i="1"/>
  <c r="CN23" i="1"/>
  <c r="CO23" i="1"/>
  <c r="CP23" i="1"/>
  <c r="CT23" i="1"/>
  <c r="CU23" i="1"/>
  <c r="CV23" i="1"/>
  <c r="CW23" i="1"/>
  <c r="CX23" i="1"/>
  <c r="DF23" i="1"/>
  <c r="DI23" i="1"/>
  <c r="DJ23" i="1"/>
  <c r="DL23" i="1"/>
  <c r="DN23" i="1"/>
  <c r="DQ23" i="1"/>
  <c r="DV23" i="1"/>
  <c r="DZ23" i="1"/>
  <c r="ED23" i="1"/>
  <c r="EK23" i="1"/>
  <c r="EL23" i="1"/>
  <c r="EN23" i="1"/>
  <c r="EP23" i="1"/>
  <c r="EQ23" i="1"/>
  <c r="ET23" i="1"/>
  <c r="EU23" i="1"/>
  <c r="EV23" i="1"/>
  <c r="EX23" i="1"/>
  <c r="EY23" i="1"/>
  <c r="FB23" i="1"/>
  <c r="J24" i="1"/>
  <c r="K24" i="1"/>
  <c r="L24" i="1"/>
  <c r="M24" i="1"/>
  <c r="N24" i="1"/>
  <c r="O24" i="1"/>
  <c r="P24" i="1"/>
  <c r="Q24" i="1"/>
  <c r="R24" i="1"/>
  <c r="U24" i="1"/>
  <c r="V24" i="1"/>
  <c r="W24" i="1"/>
  <c r="X24" i="1"/>
  <c r="Y24" i="1"/>
  <c r="Z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BA24" i="1"/>
  <c r="BB24" i="1"/>
  <c r="BC24" i="1"/>
  <c r="BE24" i="1"/>
  <c r="BF24" i="1"/>
  <c r="BI24" i="1"/>
  <c r="BJ24" i="1"/>
  <c r="BM24" i="1"/>
  <c r="BN24" i="1"/>
  <c r="BQ24" i="1"/>
  <c r="BR24" i="1"/>
  <c r="BT24" i="1"/>
  <c r="BU24" i="1"/>
  <c r="BV24" i="1"/>
  <c r="BY24" i="1"/>
  <c r="BZ24" i="1"/>
  <c r="CC24" i="1"/>
  <c r="CD24" i="1"/>
  <c r="CF24" i="1"/>
  <c r="CG24" i="1"/>
  <c r="CH24" i="1"/>
  <c r="CI24" i="1"/>
  <c r="CK24" i="1"/>
  <c r="CL24" i="1"/>
  <c r="CM24" i="1"/>
  <c r="CN24" i="1"/>
  <c r="CO24" i="1"/>
  <c r="CP24" i="1"/>
  <c r="CS24" i="1"/>
  <c r="CT24" i="1"/>
  <c r="CU24" i="1"/>
  <c r="CV24" i="1"/>
  <c r="CW24" i="1"/>
  <c r="CX24" i="1"/>
  <c r="DA24" i="1"/>
  <c r="DB24" i="1"/>
  <c r="DE24" i="1"/>
  <c r="DF24" i="1"/>
  <c r="DI24" i="1"/>
  <c r="DJ24" i="1"/>
  <c r="DL24" i="1"/>
  <c r="DM24" i="1"/>
  <c r="DN24" i="1"/>
  <c r="DQ24" i="1"/>
  <c r="DR24" i="1"/>
  <c r="DU24" i="1"/>
  <c r="DV24" i="1"/>
  <c r="DY24" i="1"/>
  <c r="DZ24" i="1"/>
  <c r="EC24" i="1"/>
  <c r="ED24" i="1"/>
  <c r="EG24" i="1"/>
  <c r="EH24" i="1"/>
  <c r="EK24" i="1"/>
  <c r="EL24" i="1"/>
  <c r="EN24" i="1"/>
  <c r="EO24" i="1"/>
  <c r="EP24" i="1"/>
  <c r="EQ24" i="1"/>
  <c r="ES24" i="1"/>
  <c r="ET24" i="1"/>
  <c r="EU24" i="1"/>
  <c r="EV24" i="1"/>
  <c r="EW24" i="1"/>
  <c r="EX24" i="1"/>
  <c r="EY24" i="1"/>
  <c r="FA24" i="1"/>
  <c r="FB24" i="1"/>
  <c r="J25" i="1"/>
  <c r="K25" i="1"/>
  <c r="L25" i="1"/>
  <c r="M25" i="1"/>
  <c r="N25" i="1"/>
  <c r="O25" i="1"/>
  <c r="P25" i="1"/>
  <c r="Q25" i="1"/>
  <c r="R25" i="1"/>
  <c r="U25" i="1"/>
  <c r="V25" i="1"/>
  <c r="W25" i="1"/>
  <c r="X25" i="1"/>
  <c r="Y25" i="1"/>
  <c r="Z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BA25" i="1"/>
  <c r="BB25" i="1"/>
  <c r="BC25" i="1"/>
  <c r="BE25" i="1"/>
  <c r="BF25" i="1"/>
  <c r="BI25" i="1"/>
  <c r="BJ25" i="1"/>
  <c r="BN25" i="1"/>
  <c r="BQ25" i="1"/>
  <c r="BR25" i="1"/>
  <c r="BT25" i="1"/>
  <c r="BU25" i="1"/>
  <c r="BV25" i="1"/>
  <c r="BY25" i="1"/>
  <c r="BZ25" i="1"/>
  <c r="CD25" i="1"/>
  <c r="CF25" i="1"/>
  <c r="CG25" i="1"/>
  <c r="CH25" i="1"/>
  <c r="CI25" i="1"/>
  <c r="CK25" i="1"/>
  <c r="CL25" i="1"/>
  <c r="CM25" i="1"/>
  <c r="CN25" i="1"/>
  <c r="CO25" i="1"/>
  <c r="CP25" i="1"/>
  <c r="CS25" i="1"/>
  <c r="CT25" i="1"/>
  <c r="CU25" i="1"/>
  <c r="CV25" i="1"/>
  <c r="CW25" i="1"/>
  <c r="CX25" i="1"/>
  <c r="DA25" i="1"/>
  <c r="DB25" i="1"/>
  <c r="DE25" i="1"/>
  <c r="DF25" i="1"/>
  <c r="DI25" i="1"/>
  <c r="DJ25" i="1"/>
  <c r="DL25" i="1"/>
  <c r="DM25" i="1"/>
  <c r="DN25" i="1"/>
  <c r="DQ25" i="1"/>
  <c r="DR25" i="1"/>
  <c r="DU25" i="1"/>
  <c r="DV25" i="1"/>
  <c r="DZ25" i="1"/>
  <c r="EC25" i="1"/>
  <c r="ED25" i="1"/>
  <c r="EG25" i="1"/>
  <c r="EH25" i="1"/>
  <c r="EK25" i="1"/>
  <c r="EL25" i="1"/>
  <c r="EN25" i="1"/>
  <c r="EP25" i="1"/>
  <c r="EQ25" i="1"/>
  <c r="ES25" i="1"/>
  <c r="ET25" i="1"/>
  <c r="EU25" i="1"/>
  <c r="EV25" i="1"/>
  <c r="EW25" i="1"/>
  <c r="EX25" i="1"/>
  <c r="EY25" i="1"/>
  <c r="FA25" i="1"/>
  <c r="FB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3" i="1" l="1"/>
  <c r="EZ22" i="1"/>
  <c r="EZ24" i="1"/>
  <c r="ER22" i="1"/>
  <c r="ER23" i="1"/>
  <c r="ER24" i="1"/>
  <c r="ER25" i="1"/>
  <c r="EJ23" i="1"/>
  <c r="EJ22" i="1"/>
  <c r="EJ24" i="1"/>
  <c r="EF22" i="1"/>
  <c r="EF25" i="1"/>
  <c r="EF23" i="1"/>
  <c r="EF24" i="1"/>
  <c r="EB22" i="1"/>
  <c r="EB23" i="1"/>
  <c r="EB24" i="1"/>
  <c r="EB25" i="1"/>
  <c r="DX23" i="1"/>
  <c r="DX22" i="1"/>
  <c r="DX24" i="1"/>
  <c r="DX25" i="1"/>
  <c r="DT23" i="1"/>
  <c r="DT22" i="1"/>
  <c r="DT24" i="1"/>
  <c r="DP22" i="1"/>
  <c r="DP25" i="1"/>
  <c r="DP23" i="1"/>
  <c r="DP24" i="1"/>
  <c r="DH23" i="1"/>
  <c r="DH22" i="1"/>
  <c r="DH24" i="1"/>
  <c r="DH25" i="1"/>
  <c r="DD23" i="1"/>
  <c r="DD22" i="1"/>
  <c r="DD24" i="1"/>
  <c r="CZ22" i="1"/>
  <c r="CZ25" i="1"/>
  <c r="CZ24" i="1"/>
  <c r="CZ23" i="1"/>
  <c r="CR23" i="1"/>
  <c r="CR22" i="1"/>
  <c r="CR24" i="1"/>
  <c r="CR25" i="1"/>
  <c r="CJ22" i="1"/>
  <c r="CJ25" i="1"/>
  <c r="CJ23" i="1"/>
  <c r="CJ24" i="1"/>
  <c r="CB23" i="1"/>
  <c r="CB22" i="1"/>
  <c r="CB25" i="1"/>
  <c r="CB24" i="1"/>
  <c r="BX23" i="1"/>
  <c r="BX22" i="1"/>
  <c r="BX24" i="1"/>
  <c r="BP22" i="1"/>
  <c r="BP23" i="1"/>
  <c r="BP24" i="1"/>
  <c r="BP25" i="1"/>
  <c r="BL23" i="1"/>
  <c r="BL22" i="1"/>
  <c r="BL25" i="1"/>
  <c r="BL24" i="1"/>
  <c r="BH23" i="1"/>
  <c r="BH22" i="1"/>
  <c r="BH24" i="1"/>
  <c r="BD22" i="1"/>
  <c r="BD25" i="1"/>
  <c r="BD23" i="1"/>
  <c r="BD24" i="1"/>
  <c r="AZ22" i="1"/>
  <c r="AZ23" i="1"/>
  <c r="AZ24" i="1"/>
  <c r="AZ25" i="1"/>
  <c r="T22" i="1"/>
  <c r="T23" i="1"/>
  <c r="T24" i="1"/>
  <c r="T25" i="1"/>
  <c r="DD25" i="1"/>
  <c r="EZ25" i="1"/>
  <c r="EJ25" i="1"/>
  <c r="BX25" i="1"/>
  <c r="FC22" i="1"/>
  <c r="FC25" i="1"/>
  <c r="EM22" i="1"/>
  <c r="EM25" i="1"/>
  <c r="EI23" i="1"/>
  <c r="EI22" i="1"/>
  <c r="EI25" i="1"/>
  <c r="EE22" i="1"/>
  <c r="EE23" i="1"/>
  <c r="EE25" i="1"/>
  <c r="EA22" i="1"/>
  <c r="EA25" i="1"/>
  <c r="DW22" i="1"/>
  <c r="DW25" i="1"/>
  <c r="DO22" i="1"/>
  <c r="DO23" i="1"/>
  <c r="DO25" i="1"/>
  <c r="DK22" i="1"/>
  <c r="DK25" i="1"/>
  <c r="DG22" i="1"/>
  <c r="DG25" i="1"/>
  <c r="DC23" i="1"/>
  <c r="DC22" i="1"/>
  <c r="DC25" i="1"/>
  <c r="CY22" i="1"/>
  <c r="CY23" i="1"/>
  <c r="CY25" i="1"/>
  <c r="CQ22" i="1"/>
  <c r="CQ25" i="1"/>
  <c r="CE22" i="1"/>
  <c r="CE25" i="1"/>
  <c r="CA22" i="1"/>
  <c r="CA25" i="1"/>
  <c r="BW23" i="1"/>
  <c r="BW22" i="1"/>
  <c r="BW25" i="1"/>
  <c r="BS22" i="1"/>
  <c r="BS23" i="1"/>
  <c r="BS25" i="1"/>
  <c r="BO22" i="1"/>
  <c r="BO25" i="1"/>
  <c r="BK22" i="1"/>
  <c r="BK25" i="1"/>
  <c r="BG23" i="1"/>
  <c r="BG22" i="1"/>
  <c r="BG25" i="1"/>
  <c r="AA23" i="1"/>
  <c r="AA22" i="1"/>
  <c r="AA25" i="1"/>
  <c r="S22" i="1"/>
  <c r="S25" i="1"/>
  <c r="FC23" i="1"/>
  <c r="EM23" i="1"/>
  <c r="DW23" i="1"/>
  <c r="DG23" i="1"/>
  <c r="CQ23" i="1"/>
  <c r="CA23" i="1"/>
  <c r="BK23" i="1"/>
  <c r="DS23" i="1"/>
  <c r="DS22" i="1"/>
  <c r="DS25" i="1"/>
  <c r="FC24" i="1"/>
  <c r="EM24" i="1"/>
  <c r="EI24" i="1"/>
  <c r="EE24" i="1"/>
  <c r="EA24" i="1"/>
  <c r="DW24" i="1"/>
  <c r="DS24" i="1"/>
  <c r="DO24" i="1"/>
  <c r="DK24" i="1"/>
  <c r="DG24" i="1"/>
  <c r="DC24" i="1"/>
  <c r="CY24" i="1"/>
  <c r="CQ24" i="1"/>
  <c r="CE24" i="1"/>
  <c r="CA24" i="1"/>
  <c r="BW24" i="1"/>
  <c r="BS24" i="1"/>
  <c r="BO24" i="1"/>
  <c r="BK24" i="1"/>
  <c r="BG24" i="1"/>
  <c r="AA24" i="1"/>
  <c r="S24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<sst xmlns="http://schemas.openxmlformats.org/spreadsheetml/2006/main" count="40" uniqueCount="21">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</sst>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6" width="12.28515625" bestFit="1" customWidth="1"/>
    <col min="7" max="7" width="11.5703125" bestFit="1" customWidth="1"/>
    <col min="8" max="8" width="11.28515625" bestFit="1" customWidth="1"/>
    <col min="9" max="10" width="12.28515625" bestFit="1" customWidth="1"/>
    <col min="11" max="11" width="10.42578125" bestFit="1" customWidth="1"/>
    <col min="12" max="12" width="11.5703125" bestFit="1" customWidth="1"/>
    <col min="13" max="14" width="12.28515625" bestFit="1" customWidth="1"/>
    <col min="15" max="15" width="11.5703125" bestFit="1" customWidth="1"/>
    <col min="16" max="17" width="12.28515625" bestFit="1" customWidth="1"/>
    <col min="18" max="19" width="11.5703125" bestFit="1" customWidth="1"/>
    <col min="20" max="21" width="12.28515625" bestFit="1" customWidth="1"/>
    <col min="22" max="22" width="10.5703125" bestFit="1" customWidth="1"/>
    <col min="23" max="23" width="10.42578125" bestFit="1" customWidth="1"/>
    <col min="24" max="24" width="12.28515625" bestFit="1" customWidth="1"/>
    <col min="25" max="28" width="11.5703125" bestFit="1" customWidth="1"/>
    <col min="29" max="29" width="12.28515625" bestFit="1" customWidth="1"/>
    <col min="30" max="30" width="10.5703125" bestFit="1" customWidth="1"/>
    <col min="31" max="32" width="12.28515625" bestFit="1" customWidth="1"/>
    <col min="33" max="33" width="11.5703125" bestFit="1" customWidth="1"/>
    <col min="34" max="34" width="12.28515625" bestFit="1" customWidth="1"/>
    <col min="35" max="35" width="11.5703125" bestFit="1" customWidth="1"/>
    <col min="36" max="36" width="12.28515625" bestFit="1" customWidth="1"/>
    <col min="37" max="37" width="11.28515625" bestFit="1" customWidth="1"/>
    <col min="38" max="42" width="12.28515625" bestFit="1" customWidth="1"/>
    <col min="43" max="43" width="11.5703125" bestFit="1" customWidth="1"/>
    <col min="44" max="44" width="12.28515625" bestFit="1" customWidth="1"/>
    <col min="45" max="45" width="11.5703125" bestFit="1" customWidth="1"/>
    <col min="46" max="47" width="12.28515625" bestFit="1" customWidth="1"/>
    <col min="48" max="48" width="11.5703125" bestFit="1" customWidth="1"/>
    <col min="49" max="49" width="12.28515625" bestFit="1" customWidth="1"/>
    <col min="50" max="50" width="10.5703125" bestFit="1" customWidth="1"/>
    <col min="51" max="51" width="12.28515625" bestFit="1" customWidth="1"/>
    <col min="52" max="53" width="11.5703125" bestFit="1" customWidth="1"/>
    <col min="54" max="56" width="12.28515625" bestFit="1" customWidth="1"/>
    <col min="57" max="57" width="11.5703125" bestFit="1" customWidth="1"/>
    <col min="58" max="58" width="12.28515625" bestFit="1" customWidth="1"/>
    <col min="59" max="59" width="11.5703125" bestFit="1" customWidth="1"/>
    <col min="60" max="61" width="12.28515625" bestFit="1" customWidth="1"/>
    <col min="62" max="63" width="10.5703125" bestFit="1" customWidth="1"/>
    <col min="64" max="64" width="11.5703125" bestFit="1" customWidth="1"/>
    <col min="65" max="65" width="10.5703125" bestFit="1" customWidth="1"/>
    <col min="66" max="68" width="12.28515625" bestFit="1" customWidth="1"/>
    <col min="69" max="69" width="10.42578125" bestFit="1" customWidth="1"/>
    <col min="70" max="71" width="12.28515625" bestFit="1" customWidth="1"/>
    <col min="72" max="72" width="11.28515625" bestFit="1" customWidth="1"/>
    <col min="73" max="76" width="12.28515625" bestFit="1" customWidth="1"/>
    <col min="77" max="77" width="10.42578125" bestFit="1" customWidth="1"/>
    <col min="78" max="78" width="11.5703125" bestFit="1" customWidth="1"/>
    <col min="79" max="80" width="10.42578125" bestFit="1" customWidth="1"/>
    <col min="81" max="82" width="12.28515625" bestFit="1" customWidth="1"/>
    <col min="83" max="83" width="10.42578125" bestFit="1" customWidth="1"/>
    <col min="84" max="87" width="12.28515625" bestFit="1" customWidth="1"/>
    <col min="88" max="88" width="11.5703125" bestFit="1" customWidth="1"/>
    <col min="89" max="90" width="12.28515625" bestFit="1" customWidth="1"/>
    <col min="91" max="91" width="11.28515625" bestFit="1" customWidth="1"/>
    <col min="92" max="92" width="10.42578125" bestFit="1" customWidth="1"/>
    <col min="93" max="94" width="12.28515625" bestFit="1" customWidth="1"/>
    <col min="95" max="97" width="10.42578125" bestFit="1" customWidth="1"/>
    <col min="98" max="98" width="12.28515625" bestFit="1" customWidth="1"/>
    <col min="99" max="99" width="10.42578125" bestFit="1" customWidth="1"/>
    <col min="100" max="100" width="12.28515625" bestFit="1" customWidth="1"/>
    <col min="101" max="101" width="11.5703125" bestFit="1" customWidth="1"/>
    <col min="102" max="102" width="10.42578125" bestFit="1" customWidth="1"/>
    <col min="103" max="103" width="12.28515625" bestFit="1" customWidth="1"/>
    <col min="104" max="104" width="11.5703125" bestFit="1" customWidth="1"/>
    <col min="105" max="105" width="12.28515625" bestFit="1" customWidth="1"/>
    <col min="106" max="106" width="10.42578125" bestFit="1" customWidth="1"/>
    <col min="107" max="107" width="12.28515625" bestFit="1" customWidth="1"/>
    <col min="108" max="108" width="10.42578125" bestFit="1" customWidth="1"/>
    <col min="109" max="112" width="12.28515625" bestFit="1" customWidth="1"/>
    <col min="113" max="113" width="11.5703125" bestFit="1" customWidth="1"/>
    <col min="114" max="114" width="12.28515625" bestFit="1" customWidth="1"/>
    <col min="115" max="115" width="10.42578125" bestFit="1" customWidth="1"/>
    <col min="116" max="120" width="12.28515625" bestFit="1" customWidth="1"/>
    <col min="121" max="123" width="11.5703125" bestFit="1" customWidth="1"/>
    <col min="124" max="124" width="12.28515625" bestFit="1" customWidth="1"/>
    <col min="125" max="125" width="10.5703125" bestFit="1" customWidth="1"/>
    <col min="126" max="126" width="11.5703125" bestFit="1" customWidth="1"/>
    <col min="127" max="134" width="12.28515625" bestFit="1" customWidth="1"/>
    <col min="135" max="135" width="11.5703125" bestFit="1" customWidth="1"/>
    <col min="136" max="137" width="10.42578125" bestFit="1" customWidth="1"/>
    <col min="138" max="139" width="12.28515625" bestFit="1" customWidth="1"/>
    <col min="140" max="140" width="11.28515625" bestFit="1" customWidth="1"/>
    <col min="141" max="154" width="12.28515625" bestFit="1" customWidth="1"/>
    <col min="155" max="155" width="10.42578125" bestFit="1" customWidth="1"/>
    <col min="156" max="156" width="11.57031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25657</v>
      </c>
      <c r="D2">
        <v>25657</v>
      </c>
      <c r="E2">
        <v>25657</v>
      </c>
      <c r="F2">
        <v>25657</v>
      </c>
      <c r="G2">
        <v>20031</v>
      </c>
      <c r="H2">
        <v>20031</v>
      </c>
      <c r="I2">
        <v>20031</v>
      </c>
      <c r="J2">
        <v>20031</v>
      </c>
      <c r="K2">
        <v>20031</v>
      </c>
      <c r="L2">
        <v>20031</v>
      </c>
      <c r="M2">
        <v>20031</v>
      </c>
      <c r="N2">
        <v>20031</v>
      </c>
      <c r="O2">
        <v>20031</v>
      </c>
      <c r="P2">
        <v>20031</v>
      </c>
      <c r="Q2">
        <v>20031</v>
      </c>
      <c r="R2">
        <v>20031</v>
      </c>
      <c r="S2">
        <v>1593</v>
      </c>
      <c r="T2">
        <v>1593</v>
      </c>
      <c r="U2">
        <v>1593</v>
      </c>
      <c r="V2">
        <v>1593</v>
      </c>
      <c r="W2">
        <v>1593</v>
      </c>
      <c r="X2">
        <v>1593</v>
      </c>
      <c r="Y2">
        <v>1593</v>
      </c>
      <c r="Z2">
        <v>1593</v>
      </c>
      <c r="AA2">
        <v>1593</v>
      </c>
      <c r="AB2">
        <v>1593</v>
      </c>
      <c r="AC2">
        <v>1593</v>
      </c>
      <c r="AD2">
        <v>1593</v>
      </c>
      <c r="AE2">
        <v>85053</v>
      </c>
      <c r="AF2">
        <v>85053</v>
      </c>
      <c r="AG2">
        <v>85053</v>
      </c>
      <c r="AH2">
        <v>85053</v>
      </c>
      <c r="AI2">
        <v>85053</v>
      </c>
      <c r="AJ2">
        <v>85053</v>
      </c>
      <c r="AK2">
        <v>85053</v>
      </c>
      <c r="AL2">
        <v>85053</v>
      </c>
      <c r="AM2">
        <v>85053</v>
      </c>
      <c r="AN2">
        <v>85053</v>
      </c>
      <c r="AO2">
        <v>85053</v>
      </c>
      <c r="AP2">
        <v>85053</v>
      </c>
      <c r="AQ2">
        <v>679647</v>
      </c>
      <c r="AR2">
        <v>679647</v>
      </c>
      <c r="AS2">
        <v>679647</v>
      </c>
      <c r="AT2">
        <v>679647</v>
      </c>
      <c r="AU2">
        <v>679647</v>
      </c>
      <c r="AV2">
        <v>679647</v>
      </c>
      <c r="AW2">
        <v>679647</v>
      </c>
      <c r="AX2">
        <v>679647</v>
      </c>
      <c r="AY2">
        <v>679647</v>
      </c>
      <c r="AZ2">
        <v>679647</v>
      </c>
      <c r="BA2">
        <v>679647</v>
      </c>
      <c r="BB2">
        <v>679647</v>
      </c>
      <c r="BC2">
        <v>399618</v>
      </c>
      <c r="BD2">
        <v>399618</v>
      </c>
      <c r="BE2">
        <v>399618</v>
      </c>
      <c r="BF2">
        <v>399618</v>
      </c>
      <c r="BG2">
        <v>399618</v>
      </c>
      <c r="BH2">
        <v>399618</v>
      </c>
      <c r="BI2">
        <v>399618</v>
      </c>
      <c r="BJ2">
        <v>399618</v>
      </c>
      <c r="BK2">
        <v>399618</v>
      </c>
      <c r="BL2">
        <v>399618</v>
      </c>
      <c r="BM2">
        <v>399618</v>
      </c>
      <c r="BN2">
        <v>399618</v>
      </c>
      <c r="BO2">
        <v>11239</v>
      </c>
      <c r="BP2">
        <v>11239</v>
      </c>
      <c r="BQ2">
        <v>11239</v>
      </c>
      <c r="BR2">
        <v>11239</v>
      </c>
      <c r="BS2">
        <v>11239</v>
      </c>
      <c r="BT2">
        <v>11239</v>
      </c>
      <c r="BU2">
        <v>11239</v>
      </c>
      <c r="BV2">
        <v>11239</v>
      </c>
      <c r="BW2">
        <v>11239</v>
      </c>
      <c r="BX2">
        <v>11239</v>
      </c>
      <c r="BY2">
        <v>11239</v>
      </c>
      <c r="BZ2">
        <v>11239</v>
      </c>
      <c r="CA2">
        <v>2942</v>
      </c>
      <c r="CB2">
        <v>2942</v>
      </c>
      <c r="CC2">
        <v>2942</v>
      </c>
      <c r="CD2">
        <v>2942</v>
      </c>
      <c r="CE2">
        <v>2942</v>
      </c>
      <c r="CF2">
        <v>2942</v>
      </c>
      <c r="CG2">
        <v>2942</v>
      </c>
      <c r="CH2">
        <v>2942</v>
      </c>
      <c r="CI2">
        <v>2942</v>
      </c>
      <c r="CJ2">
        <v>2942</v>
      </c>
      <c r="CK2">
        <v>2942</v>
      </c>
      <c r="CL2">
        <v>2942</v>
      </c>
      <c r="CM2">
        <v>2945</v>
      </c>
      <c r="CN2">
        <v>2945</v>
      </c>
      <c r="CO2">
        <v>2945</v>
      </c>
      <c r="CP2">
        <v>2945</v>
      </c>
      <c r="CQ2">
        <v>2945</v>
      </c>
      <c r="CR2">
        <v>2945</v>
      </c>
      <c r="CS2">
        <v>2945</v>
      </c>
      <c r="CT2">
        <v>2945</v>
      </c>
      <c r="CU2">
        <v>2945</v>
      </c>
      <c r="CV2">
        <v>2945</v>
      </c>
      <c r="CW2">
        <v>2945</v>
      </c>
      <c r="CX2">
        <v>2945</v>
      </c>
      <c r="CY2">
        <v>2991</v>
      </c>
      <c r="CZ2">
        <v>2991</v>
      </c>
      <c r="DA2">
        <v>2991</v>
      </c>
      <c r="DB2">
        <v>2991</v>
      </c>
      <c r="DC2">
        <v>2991</v>
      </c>
      <c r="DD2">
        <v>2991</v>
      </c>
      <c r="DE2">
        <v>2991</v>
      </c>
      <c r="DF2">
        <v>2991</v>
      </c>
      <c r="DG2">
        <v>2991</v>
      </c>
      <c r="DH2">
        <v>2991</v>
      </c>
      <c r="DI2">
        <v>2991</v>
      </c>
      <c r="DJ2">
        <v>2991</v>
      </c>
      <c r="DK2">
        <v>18589</v>
      </c>
      <c r="DL2">
        <v>18589</v>
      </c>
      <c r="DM2">
        <v>18589</v>
      </c>
      <c r="DN2">
        <v>18589</v>
      </c>
      <c r="DO2">
        <v>18589</v>
      </c>
      <c r="DP2">
        <v>18589</v>
      </c>
      <c r="DQ2">
        <v>18589</v>
      </c>
      <c r="DR2">
        <v>18589</v>
      </c>
      <c r="DS2">
        <v>18589</v>
      </c>
      <c r="DT2">
        <v>18589</v>
      </c>
      <c r="DU2">
        <v>18589</v>
      </c>
      <c r="DV2">
        <v>18589</v>
      </c>
      <c r="DW2">
        <v>18589</v>
      </c>
      <c r="DX2">
        <v>18589</v>
      </c>
      <c r="DY2">
        <v>18589</v>
      </c>
      <c r="DZ2">
        <v>18589</v>
      </c>
      <c r="EA2">
        <v>18589</v>
      </c>
      <c r="EB2">
        <v>18589</v>
      </c>
      <c r="EC2">
        <v>18589</v>
      </c>
      <c r="ED2">
        <v>18589</v>
      </c>
      <c r="EE2">
        <v>18589</v>
      </c>
      <c r="EF2">
        <v>18952</v>
      </c>
      <c r="EG2">
        <v>18952</v>
      </c>
      <c r="EH2">
        <v>18952</v>
      </c>
      <c r="EI2">
        <v>18952</v>
      </c>
      <c r="EJ2">
        <v>18952</v>
      </c>
      <c r="EK2">
        <v>18952</v>
      </c>
      <c r="EL2">
        <v>18952</v>
      </c>
      <c r="EM2">
        <v>18952</v>
      </c>
      <c r="EN2">
        <v>18952</v>
      </c>
      <c r="EO2">
        <v>18952</v>
      </c>
      <c r="EP2">
        <v>18952</v>
      </c>
      <c r="EQ2">
        <v>18952</v>
      </c>
      <c r="ER2">
        <v>50133</v>
      </c>
      <c r="ES2">
        <v>50133</v>
      </c>
      <c r="ET2">
        <v>50133</v>
      </c>
      <c r="EU2">
        <v>50133</v>
      </c>
      <c r="EV2">
        <v>50133</v>
      </c>
      <c r="EW2">
        <v>50133</v>
      </c>
      <c r="EX2">
        <v>50133</v>
      </c>
      <c r="EY2">
        <v>50133</v>
      </c>
      <c r="EZ2">
        <v>50133</v>
      </c>
      <c r="FA2">
        <v>50133</v>
      </c>
      <c r="FB2">
        <v>50133</v>
      </c>
      <c r="FC2">
        <v>50133</v>
      </c>
    </row>
    <row r="3" spans="1:159" x14ac:dyDescent="0.25">
      <c r="A3" t="s">
        <v>2</v>
      </c>
      <c r="B3" t="s">
        <v>1</v>
      </c>
      <c r="D3">
        <v>-0.36544623399999998</v>
      </c>
      <c r="E3">
        <v>-0.248124134</v>
      </c>
      <c r="F3">
        <v>-0.25595841600000002</v>
      </c>
      <c r="G3">
        <v>0.67386020099999999</v>
      </c>
      <c r="H3">
        <v>-0.47501723000000001</v>
      </c>
      <c r="I3">
        <v>-0.28478062399999998</v>
      </c>
      <c r="J3">
        <v>-0.21911029100000001</v>
      </c>
      <c r="K3">
        <v>-8.9953000000000005E-2</v>
      </c>
      <c r="L3">
        <v>0.71392039100000004</v>
      </c>
      <c r="M3">
        <v>-0.35379875100000002</v>
      </c>
      <c r="N3">
        <v>-0.500818926</v>
      </c>
      <c r="O3">
        <v>0.49635558800000001</v>
      </c>
      <c r="P3">
        <v>-0.28903302400000003</v>
      </c>
      <c r="Q3">
        <v>-0.31598868200000002</v>
      </c>
      <c r="R3">
        <v>1.092278112</v>
      </c>
      <c r="S3">
        <v>0.38290487099999998</v>
      </c>
      <c r="T3">
        <v>-2.5550145E-2</v>
      </c>
      <c r="U3">
        <v>-0.36328105199999999</v>
      </c>
      <c r="V3">
        <v>7.6102219999999998E-2</v>
      </c>
      <c r="W3">
        <v>-0.1231265</v>
      </c>
      <c r="X3">
        <v>-0.28785839200000002</v>
      </c>
      <c r="Y3">
        <v>0.11461352399999999</v>
      </c>
      <c r="Z3">
        <v>0.16588697599999999</v>
      </c>
      <c r="AA3">
        <v>0.254884903</v>
      </c>
      <c r="AB3">
        <v>0.20841813100000001</v>
      </c>
      <c r="AC3">
        <v>-0.139599536</v>
      </c>
      <c r="AD3">
        <v>0.13090499</v>
      </c>
      <c r="AE3">
        <v>-0.35359199699999999</v>
      </c>
      <c r="AF3">
        <v>-3.8753935000000003E-2</v>
      </c>
      <c r="AG3">
        <v>0.145447513</v>
      </c>
      <c r="AH3">
        <v>-0.28092662099999999</v>
      </c>
      <c r="AI3">
        <v>2.7693601000000002E-2</v>
      </c>
      <c r="AJ3">
        <v>-8.2256793999999994E-2</v>
      </c>
      <c r="AK3">
        <v>-0.24734249</v>
      </c>
      <c r="AL3">
        <v>-0.159271572</v>
      </c>
      <c r="AM3">
        <v>-0.32973095400000002</v>
      </c>
      <c r="AN3">
        <v>-5.6770226E-2</v>
      </c>
      <c r="AO3">
        <v>-9.8036816999999998E-2</v>
      </c>
      <c r="AP3">
        <v>-2.3059953000000001E-2</v>
      </c>
      <c r="AQ3">
        <v>0.186582623</v>
      </c>
      <c r="AR3">
        <v>-0.25142859099999998</v>
      </c>
      <c r="AS3">
        <v>0.19234067599999999</v>
      </c>
      <c r="AT3">
        <v>-0.24455336699999999</v>
      </c>
      <c r="AU3">
        <v>-0.10768823399999999</v>
      </c>
      <c r="AV3">
        <v>6.3845430000000003E-3</v>
      </c>
      <c r="AW3">
        <v>-6.2550555999999993E-2</v>
      </c>
      <c r="AX3">
        <v>0.23741688999999999</v>
      </c>
      <c r="AY3">
        <v>-4.7787710000000002E-3</v>
      </c>
      <c r="AZ3">
        <v>0.120585357</v>
      </c>
      <c r="BA3">
        <v>3.9767479999999996E-3</v>
      </c>
      <c r="BB3">
        <v>-0.103624672</v>
      </c>
      <c r="BC3">
        <v>-0.115743655</v>
      </c>
      <c r="BD3">
        <v>-4.0657604E-2</v>
      </c>
      <c r="BE3">
        <v>7.0512155000000007E-2</v>
      </c>
      <c r="BF3">
        <v>-0.40017122700000002</v>
      </c>
      <c r="BG3">
        <v>4.8960376999999999E-2</v>
      </c>
      <c r="BH3">
        <v>-4.5929481000000001E-2</v>
      </c>
      <c r="BI3">
        <v>-0.38490410400000002</v>
      </c>
      <c r="BJ3">
        <v>0.29981689</v>
      </c>
      <c r="BK3">
        <v>9.8163899999999995E-3</v>
      </c>
      <c r="BL3">
        <v>9.4729234999999995E-2</v>
      </c>
      <c r="BM3">
        <v>7.6142080000000001E-2</v>
      </c>
      <c r="BN3">
        <v>-5.3766474000000002E-2</v>
      </c>
      <c r="BO3">
        <v>-6.4991308999999997E-2</v>
      </c>
      <c r="BP3">
        <v>-0.20773977800000001</v>
      </c>
      <c r="BQ3">
        <v>-0.13426669999999999</v>
      </c>
      <c r="BR3">
        <v>-5.9365745999999997E-2</v>
      </c>
      <c r="BS3">
        <v>-0.175185814</v>
      </c>
      <c r="BT3">
        <v>-6.2351660000000003E-2</v>
      </c>
      <c r="BU3">
        <v>-0.12523255799999999</v>
      </c>
      <c r="BV3">
        <v>-0.21707383699999999</v>
      </c>
      <c r="BW3">
        <v>-0.28512976800000001</v>
      </c>
      <c r="BX3">
        <v>-0.26039501900000001</v>
      </c>
      <c r="BY3">
        <v>-0.3249322</v>
      </c>
      <c r="BZ3">
        <v>4.0555112999999997E-2</v>
      </c>
      <c r="CA3">
        <v>-0.12942429999999999</v>
      </c>
      <c r="CB3">
        <v>-0.1705893</v>
      </c>
      <c r="CC3">
        <v>-0.19841277099999999</v>
      </c>
      <c r="CD3">
        <v>-0.27528376199999999</v>
      </c>
      <c r="CE3">
        <v>-0.1544015</v>
      </c>
      <c r="CF3">
        <v>-0.26446328099999999</v>
      </c>
      <c r="CG3">
        <v>-8.2340787999999998E-2</v>
      </c>
      <c r="CH3">
        <v>-3.3238116999999998E-2</v>
      </c>
      <c r="CI3">
        <v>-3.2857379999999999E-3</v>
      </c>
      <c r="CJ3">
        <v>0.23061821800000001</v>
      </c>
      <c r="CK3">
        <v>-0.144925209</v>
      </c>
      <c r="CL3">
        <v>-0.21487578099999999</v>
      </c>
      <c r="CM3">
        <v>-0.20469738000000001</v>
      </c>
      <c r="CN3">
        <v>-9.5439499999999997E-2</v>
      </c>
      <c r="CO3">
        <v>-0.23794611299999999</v>
      </c>
      <c r="CP3">
        <v>-0.20399041600000001</v>
      </c>
      <c r="CQ3">
        <v>-8.81913E-2</v>
      </c>
      <c r="CR3">
        <v>-8.3036799999999994E-2</v>
      </c>
      <c r="CS3">
        <v>4.1085200000000002E-2</v>
      </c>
      <c r="CT3">
        <v>-0.190948116</v>
      </c>
      <c r="CU3">
        <v>3.3914100000000003E-2</v>
      </c>
      <c r="CV3">
        <v>-0.36363747600000002</v>
      </c>
      <c r="CW3">
        <v>0.224951971</v>
      </c>
      <c r="CX3">
        <v>-8.1113699999999997E-2</v>
      </c>
      <c r="CY3">
        <v>-0.16878670500000001</v>
      </c>
      <c r="CZ3">
        <v>0.38887173400000002</v>
      </c>
      <c r="DA3">
        <v>-2.6511172999999999E-2</v>
      </c>
      <c r="DB3">
        <v>-0.1066052</v>
      </c>
      <c r="DC3">
        <v>-0.22458036200000001</v>
      </c>
      <c r="DD3">
        <v>-0.1089209</v>
      </c>
      <c r="DE3">
        <v>-0.196733768</v>
      </c>
      <c r="DF3">
        <v>-0.156936148</v>
      </c>
      <c r="DG3">
        <v>-0.16882828599999999</v>
      </c>
      <c r="DH3">
        <v>-0.33095851199999998</v>
      </c>
      <c r="DI3">
        <v>8.1373202000000006E-2</v>
      </c>
      <c r="DJ3">
        <v>-9.5331840000000001E-3</v>
      </c>
      <c r="DK3">
        <v>-0.1218016</v>
      </c>
      <c r="DL3">
        <v>-0.17211918600000001</v>
      </c>
      <c r="DM3">
        <v>-5.5279397000000001E-2</v>
      </c>
      <c r="DN3">
        <v>-0.20410967199999999</v>
      </c>
      <c r="DO3">
        <v>-4.4238142000000001E-2</v>
      </c>
      <c r="DP3">
        <v>-0.215151606</v>
      </c>
      <c r="DQ3">
        <v>0.123692224</v>
      </c>
      <c r="DR3">
        <v>7.4410431999999999E-2</v>
      </c>
      <c r="DS3">
        <v>0.13839416800000001</v>
      </c>
      <c r="DT3">
        <v>-0.27438126699999998</v>
      </c>
      <c r="DU3">
        <v>3.2610180000000002E-2</v>
      </c>
      <c r="DV3">
        <v>6.9295329000000003E-2</v>
      </c>
      <c r="DW3">
        <v>-6.4441545000000003E-2</v>
      </c>
      <c r="DX3">
        <v>-0.196616174</v>
      </c>
      <c r="DY3">
        <v>-0.35694654599999998</v>
      </c>
      <c r="DZ3">
        <v>-4.3683976999999999E-2</v>
      </c>
      <c r="EA3">
        <v>-0.20345386100000001</v>
      </c>
      <c r="EB3">
        <v>-6.4214418999999995E-2</v>
      </c>
      <c r="EC3">
        <v>-5.3138404E-2</v>
      </c>
      <c r="ED3">
        <v>-0.114806507</v>
      </c>
      <c r="EE3">
        <v>2.7852119000000002E-2</v>
      </c>
      <c r="EF3">
        <v>-0.1126779</v>
      </c>
      <c r="EG3">
        <v>-0.1134063</v>
      </c>
      <c r="EH3">
        <v>-9.4936753999999998E-2</v>
      </c>
      <c r="EI3">
        <v>-0.12707479299999999</v>
      </c>
      <c r="EJ3">
        <v>-0.20877391000000001</v>
      </c>
      <c r="EK3">
        <v>-6.5057449000000003E-2</v>
      </c>
      <c r="EL3">
        <v>-0.14767037399999999</v>
      </c>
      <c r="EM3">
        <v>-9.0184863000000004E-2</v>
      </c>
      <c r="EN3">
        <v>-0.214365896</v>
      </c>
      <c r="EO3">
        <v>-0.16651037399999999</v>
      </c>
      <c r="EP3">
        <v>-0.12336589100000001</v>
      </c>
      <c r="EQ3">
        <v>-8.8131307000000006E-2</v>
      </c>
      <c r="ER3">
        <v>-0.15620303499999999</v>
      </c>
      <c r="ES3">
        <v>-0.165502021</v>
      </c>
      <c r="ET3">
        <v>-0.112571912</v>
      </c>
      <c r="EU3">
        <v>-9.7228305000000001E-2</v>
      </c>
      <c r="EV3">
        <v>-0.28183301799999999</v>
      </c>
      <c r="EW3">
        <v>-8.4404117000000001E-2</v>
      </c>
      <c r="EX3">
        <v>-0.18416295599999999</v>
      </c>
      <c r="EY3">
        <v>-8.7367200000000006E-2</v>
      </c>
      <c r="EZ3">
        <v>4.3200816000000003E-2</v>
      </c>
      <c r="FA3">
        <v>-0.124520693</v>
      </c>
      <c r="FB3">
        <v>-0.22298388099999999</v>
      </c>
      <c r="FC3">
        <v>7.4936591999999996E-2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0.69399999999999995</v>
      </c>
      <c r="D5">
        <v>0.86480000000000001</v>
      </c>
      <c r="E5">
        <v>0.86460000000000004</v>
      </c>
      <c r="F5">
        <v>0.78790000000000004</v>
      </c>
      <c r="G5">
        <v>0.39489999999999997</v>
      </c>
      <c r="H5">
        <v>0.1162</v>
      </c>
      <c r="I5">
        <v>0.34410000000000002</v>
      </c>
      <c r="J5">
        <v>0.35239999999999999</v>
      </c>
      <c r="K5">
        <v>-0.26900000000000002</v>
      </c>
      <c r="L5">
        <v>-0.31519999999999998</v>
      </c>
      <c r="M5">
        <v>-0.46189999999999998</v>
      </c>
      <c r="N5">
        <v>0.2072</v>
      </c>
      <c r="O5">
        <v>0.23330000000000001</v>
      </c>
      <c r="P5">
        <v>0.19889999999999999</v>
      </c>
      <c r="Q5">
        <v>0.1535</v>
      </c>
      <c r="R5">
        <v>-1.5299999999999999E-2</v>
      </c>
      <c r="S5">
        <v>-1.5800000000000002E-2</v>
      </c>
      <c r="T5">
        <v>0.14779999999999999</v>
      </c>
      <c r="U5">
        <v>5.9400000000000001E-2</v>
      </c>
      <c r="V5">
        <v>0.20960000000000001</v>
      </c>
      <c r="W5">
        <v>0.16550000000000001</v>
      </c>
      <c r="X5">
        <v>0.15010000000000001</v>
      </c>
      <c r="Y5">
        <v>0.21229999999999999</v>
      </c>
      <c r="Z5">
        <v>0.31590000000000001</v>
      </c>
      <c r="AA5">
        <v>0.24440000000000001</v>
      </c>
      <c r="AB5">
        <v>0.30520000000000003</v>
      </c>
      <c r="AC5">
        <v>-0.43430000000000002</v>
      </c>
      <c r="AD5">
        <v>-0.38140000000000002</v>
      </c>
      <c r="AE5">
        <v>-0.19819999999999999</v>
      </c>
      <c r="AF5">
        <v>-0.37669999999999998</v>
      </c>
      <c r="AG5">
        <v>-0.47599999999999998</v>
      </c>
      <c r="AH5">
        <v>-0.4375</v>
      </c>
      <c r="AI5">
        <v>0.18640000000000001</v>
      </c>
      <c r="AJ5">
        <v>4.8800000000000003E-2</v>
      </c>
      <c r="AK5">
        <v>0.38550000000000001</v>
      </c>
      <c r="AL5">
        <v>-0.28160000000000002</v>
      </c>
      <c r="AM5">
        <v>-0.32090000000000002</v>
      </c>
      <c r="AN5">
        <v>-0.2261</v>
      </c>
      <c r="AO5">
        <v>-0.32919999999999999</v>
      </c>
      <c r="AP5">
        <v>-0.37569999999999998</v>
      </c>
      <c r="AQ5">
        <v>-0.39560000000000001</v>
      </c>
      <c r="AR5">
        <v>-0.62329999999999997</v>
      </c>
      <c r="AS5">
        <v>-0.65500000000000003</v>
      </c>
      <c r="AT5">
        <v>-0.7167</v>
      </c>
      <c r="AU5">
        <v>-0.67210000000000003</v>
      </c>
      <c r="AV5">
        <v>-0.62849999999999995</v>
      </c>
      <c r="AW5">
        <v>-0.31490000000000001</v>
      </c>
      <c r="AX5">
        <v>-0.31540000000000001</v>
      </c>
      <c r="AY5">
        <v>-0.14910000000000001</v>
      </c>
      <c r="AZ5">
        <v>-0.21249999999999999</v>
      </c>
      <c r="BA5">
        <v>-3.1199999999999999E-2</v>
      </c>
      <c r="BB5">
        <v>-0.1104</v>
      </c>
      <c r="BC5">
        <v>-0.08</v>
      </c>
      <c r="BD5">
        <v>-7.2999999999999995E-2</v>
      </c>
      <c r="BE5">
        <v>-0.2036</v>
      </c>
      <c r="BF5">
        <v>-0.30859999999999999</v>
      </c>
      <c r="BG5">
        <v>-0.21049999999999999</v>
      </c>
      <c r="BH5">
        <v>0.15210000000000001</v>
      </c>
      <c r="BI5">
        <v>0.29470000000000002</v>
      </c>
      <c r="BJ5">
        <v>0.35920000000000002</v>
      </c>
      <c r="BK5">
        <v>0.4748</v>
      </c>
      <c r="BL5">
        <v>0.3705</v>
      </c>
      <c r="BM5">
        <v>0.36730000000000002</v>
      </c>
      <c r="BN5">
        <v>0.54100000000000004</v>
      </c>
      <c r="BO5">
        <v>0.54520000000000002</v>
      </c>
      <c r="BP5">
        <v>0.74360000000000004</v>
      </c>
      <c r="BQ5">
        <v>0.77090000000000003</v>
      </c>
      <c r="BR5">
        <v>0.73419999999999996</v>
      </c>
      <c r="BS5">
        <v>0.73260000000000003</v>
      </c>
      <c r="BT5">
        <v>0.55589999999999995</v>
      </c>
      <c r="BU5">
        <v>0.57909999999999995</v>
      </c>
      <c r="BV5">
        <v>0.56269999999999998</v>
      </c>
      <c r="BW5">
        <v>0.63959999999999995</v>
      </c>
      <c r="BX5">
        <v>0.65090000000000003</v>
      </c>
      <c r="BY5">
        <v>0.73939999999999995</v>
      </c>
      <c r="BZ5">
        <v>0.78249999999999997</v>
      </c>
      <c r="CA5">
        <v>0.78610000000000002</v>
      </c>
      <c r="CB5">
        <v>0.79120000000000001</v>
      </c>
      <c r="CC5">
        <v>1.2007000000000001</v>
      </c>
      <c r="CD5">
        <v>1.1734</v>
      </c>
      <c r="CE5">
        <v>1.1405000000000001</v>
      </c>
      <c r="CF5">
        <v>0.8488</v>
      </c>
      <c r="CG5">
        <v>0.73960000000000004</v>
      </c>
      <c r="CH5">
        <v>-7.6999999999999999E-2</v>
      </c>
      <c r="CI5">
        <v>-0.59319999999999995</v>
      </c>
      <c r="CJ5">
        <v>-0.25359999999999999</v>
      </c>
      <c r="CK5">
        <v>-0.22289999999999999</v>
      </c>
      <c r="CL5">
        <v>-0.35610000000000003</v>
      </c>
      <c r="CM5">
        <v>-0.33489999999999998</v>
      </c>
      <c r="CN5">
        <v>-0.1835</v>
      </c>
      <c r="CO5">
        <v>5.3699999999999998E-2</v>
      </c>
      <c r="CP5">
        <v>2.53E-2</v>
      </c>
      <c r="CQ5">
        <v>-4.8999999999999998E-3</v>
      </c>
      <c r="CR5">
        <v>-0.12640000000000001</v>
      </c>
      <c r="CS5">
        <v>8.3000000000000001E-3</v>
      </c>
      <c r="CT5">
        <v>0.1032</v>
      </c>
      <c r="CU5">
        <v>0.188</v>
      </c>
      <c r="CV5">
        <v>4.7999999999999996E-3</v>
      </c>
      <c r="CW5">
        <v>-5.4699999999999999E-2</v>
      </c>
      <c r="CX5">
        <v>-6.0100000000000001E-2</v>
      </c>
      <c r="CY5">
        <v>0.34310000000000002</v>
      </c>
      <c r="CZ5">
        <v>0.3448</v>
      </c>
      <c r="DA5">
        <v>0.33279999999999998</v>
      </c>
      <c r="DB5">
        <v>0.31040000000000001</v>
      </c>
      <c r="DC5">
        <v>0.34160000000000001</v>
      </c>
      <c r="DD5">
        <v>0.30430000000000001</v>
      </c>
      <c r="DE5">
        <v>0.30249999999999999</v>
      </c>
      <c r="DF5">
        <v>0.30230000000000001</v>
      </c>
      <c r="DG5">
        <v>0.44990000000000002</v>
      </c>
      <c r="DH5">
        <v>0.52029999999999998</v>
      </c>
      <c r="DI5">
        <v>0.53510000000000002</v>
      </c>
      <c r="DJ5">
        <v>0.57189999999999996</v>
      </c>
      <c r="DK5">
        <v>0.55320000000000003</v>
      </c>
      <c r="DL5">
        <v>0.54420000000000002</v>
      </c>
      <c r="DM5">
        <v>0.41110000000000002</v>
      </c>
      <c r="DN5">
        <v>0.39350000000000002</v>
      </c>
      <c r="DO5">
        <v>0.32279999999999998</v>
      </c>
      <c r="DP5">
        <v>0.49859999999999999</v>
      </c>
      <c r="DQ5">
        <v>0.45669999999999999</v>
      </c>
      <c r="DR5">
        <v>0.55369999999999997</v>
      </c>
      <c r="DS5">
        <v>0.87450000000000006</v>
      </c>
      <c r="DT5">
        <v>0.99709999999999999</v>
      </c>
      <c r="DU5">
        <v>0.93720000000000003</v>
      </c>
      <c r="DV5">
        <v>0.92800000000000005</v>
      </c>
      <c r="DW5">
        <v>0.50129999999999997</v>
      </c>
      <c r="DX5">
        <v>0.65290000000000004</v>
      </c>
      <c r="DY5">
        <v>0.6956</v>
      </c>
      <c r="DZ5">
        <v>0.77149999999999996</v>
      </c>
      <c r="EA5">
        <v>0.69589999999999996</v>
      </c>
      <c r="EB5">
        <v>0.83220000000000005</v>
      </c>
      <c r="EC5">
        <v>0.83030000000000004</v>
      </c>
      <c r="ED5">
        <v>0.79490000000000005</v>
      </c>
      <c r="EE5">
        <v>0.59740000000000004</v>
      </c>
      <c r="EF5">
        <v>0.54330000000000001</v>
      </c>
      <c r="EG5">
        <v>0.55010000000000003</v>
      </c>
      <c r="EH5">
        <v>0.52659999999999996</v>
      </c>
      <c r="EI5">
        <v>0.55169999999999997</v>
      </c>
      <c r="EJ5">
        <v>0.57950000000000002</v>
      </c>
      <c r="EK5">
        <v>0.85519999999999996</v>
      </c>
      <c r="EL5">
        <v>0.85719999999999996</v>
      </c>
      <c r="EM5">
        <v>1.2468999999999999</v>
      </c>
      <c r="EN5">
        <v>1.1197999999999999</v>
      </c>
      <c r="EO5">
        <v>1.0983000000000001</v>
      </c>
      <c r="EP5">
        <v>0.76219999999999999</v>
      </c>
      <c r="EQ5">
        <v>0.59450000000000003</v>
      </c>
      <c r="ER5">
        <v>0.55500000000000005</v>
      </c>
      <c r="ES5">
        <v>0.63229999999999997</v>
      </c>
      <c r="ET5">
        <v>0.57550000000000001</v>
      </c>
      <c r="EU5">
        <v>0.1948</v>
      </c>
      <c r="EV5">
        <v>5.4899999999999997E-2</v>
      </c>
      <c r="EW5">
        <v>2.8199999999999999E-2</v>
      </c>
      <c r="EX5">
        <v>3.1199999999999999E-2</v>
      </c>
      <c r="EY5">
        <v>0.18440000000000001</v>
      </c>
      <c r="EZ5">
        <v>-4.5900000000000003E-2</v>
      </c>
      <c r="FA5">
        <v>4.3999999999999997E-2</v>
      </c>
      <c r="FB5">
        <v>0.215</v>
      </c>
    </row>
    <row r="6" spans="1:159" x14ac:dyDescent="0.25">
      <c r="A6" t="s">
        <v>5</v>
      </c>
      <c r="B6" t="s">
        <v>1</v>
      </c>
      <c r="C6">
        <v>0</v>
      </c>
      <c r="D6">
        <v>1.1399999999999999</v>
      </c>
      <c r="E6">
        <v>0.79</v>
      </c>
      <c r="F6">
        <v>1</v>
      </c>
      <c r="G6">
        <v>0.73</v>
      </c>
      <c r="H6">
        <v>0.33</v>
      </c>
      <c r="I6">
        <v>1.07</v>
      </c>
      <c r="J6">
        <v>0.16</v>
      </c>
      <c r="K6">
        <v>0.21</v>
      </c>
      <c r="L6">
        <v>0.67</v>
      </c>
      <c r="M6">
        <v>0.99</v>
      </c>
      <c r="N6">
        <v>0.65</v>
      </c>
      <c r="O6">
        <v>2.62</v>
      </c>
      <c r="P6">
        <v>1.3</v>
      </c>
      <c r="Q6">
        <v>5.31</v>
      </c>
      <c r="R6">
        <v>9.02</v>
      </c>
      <c r="S6">
        <v>9.4</v>
      </c>
      <c r="T6">
        <v>6.81</v>
      </c>
      <c r="U6">
        <v>8.8800000000000008</v>
      </c>
      <c r="V6">
        <v>1.37</v>
      </c>
      <c r="W6">
        <v>2.08</v>
      </c>
      <c r="X6">
        <v>1.66</v>
      </c>
      <c r="Y6">
        <v>6.56</v>
      </c>
      <c r="Z6">
        <v>16.989999999999998</v>
      </c>
      <c r="AA6">
        <v>5.09</v>
      </c>
      <c r="AB6">
        <v>12.08</v>
      </c>
      <c r="AC6">
        <v>2.3199999999999998</v>
      </c>
      <c r="AD6">
        <v>1.85</v>
      </c>
      <c r="AE6">
        <v>1.1200000000000001</v>
      </c>
      <c r="AF6">
        <v>3.45</v>
      </c>
      <c r="AG6">
        <v>1.75</v>
      </c>
      <c r="AH6">
        <v>1.24</v>
      </c>
      <c r="AI6">
        <v>1.55</v>
      </c>
      <c r="AJ6">
        <v>1.46</v>
      </c>
      <c r="AK6">
        <v>0.94</v>
      </c>
      <c r="AL6">
        <v>1.67</v>
      </c>
      <c r="AM6">
        <v>6</v>
      </c>
      <c r="AN6">
        <v>6.93</v>
      </c>
      <c r="AO6">
        <v>3.93</v>
      </c>
      <c r="AP6">
        <v>2.72</v>
      </c>
      <c r="AQ6">
        <v>1.7</v>
      </c>
      <c r="AR6">
        <v>0.46</v>
      </c>
      <c r="AS6">
        <v>2.81</v>
      </c>
      <c r="AT6">
        <v>1.33</v>
      </c>
      <c r="AU6">
        <v>1.57</v>
      </c>
      <c r="AV6">
        <v>7.88</v>
      </c>
      <c r="AW6">
        <v>2.71</v>
      </c>
      <c r="AX6">
        <v>3.74</v>
      </c>
      <c r="AY6">
        <v>12.94</v>
      </c>
      <c r="AZ6">
        <v>12.28</v>
      </c>
      <c r="BA6">
        <v>10.41</v>
      </c>
      <c r="BB6">
        <v>5.61</v>
      </c>
      <c r="BC6">
        <v>257.02</v>
      </c>
      <c r="BD6">
        <v>103.63</v>
      </c>
      <c r="BE6">
        <v>13.05</v>
      </c>
      <c r="BF6">
        <v>40.5</v>
      </c>
      <c r="BG6">
        <v>28</v>
      </c>
      <c r="BH6">
        <v>21.2</v>
      </c>
      <c r="BI6">
        <v>41.62</v>
      </c>
      <c r="BJ6">
        <v>38.97</v>
      </c>
      <c r="BK6">
        <v>12.64</v>
      </c>
      <c r="BL6">
        <v>39.979999999999997</v>
      </c>
      <c r="BM6">
        <v>26.43</v>
      </c>
      <c r="BN6">
        <v>18.52</v>
      </c>
      <c r="BO6">
        <v>33.9</v>
      </c>
      <c r="BP6">
        <v>7.57</v>
      </c>
      <c r="BQ6">
        <v>17.47</v>
      </c>
      <c r="BR6">
        <v>43.79</v>
      </c>
      <c r="BS6">
        <v>11.82</v>
      </c>
      <c r="BT6">
        <v>10.75</v>
      </c>
      <c r="BU6">
        <v>18.87</v>
      </c>
      <c r="BV6">
        <v>51.43</v>
      </c>
      <c r="BW6">
        <v>35.11</v>
      </c>
      <c r="BX6">
        <v>50.61</v>
      </c>
      <c r="BY6">
        <v>103.69</v>
      </c>
      <c r="BZ6">
        <v>78.83</v>
      </c>
      <c r="CA6">
        <v>61.39</v>
      </c>
      <c r="CB6">
        <v>30.65</v>
      </c>
      <c r="CC6">
        <v>38.47</v>
      </c>
      <c r="CD6">
        <v>20.39</v>
      </c>
      <c r="CE6">
        <v>11.9</v>
      </c>
      <c r="CF6">
        <v>12.21</v>
      </c>
      <c r="CG6">
        <v>6.35</v>
      </c>
      <c r="CH6">
        <v>8.9499999999999993</v>
      </c>
      <c r="CI6">
        <v>24.63</v>
      </c>
      <c r="CJ6">
        <v>43.61</v>
      </c>
      <c r="CK6">
        <v>8.86</v>
      </c>
      <c r="CL6">
        <v>9.33</v>
      </c>
      <c r="CM6">
        <v>6.13</v>
      </c>
      <c r="CN6">
        <v>6.19</v>
      </c>
      <c r="CO6">
        <v>12.88</v>
      </c>
      <c r="CP6">
        <v>53.85</v>
      </c>
      <c r="CQ6">
        <v>24.98</v>
      </c>
      <c r="CR6">
        <v>51.15</v>
      </c>
      <c r="CS6">
        <v>15.97</v>
      </c>
      <c r="CT6">
        <v>8.7899999999999991</v>
      </c>
      <c r="CU6">
        <v>12.06</v>
      </c>
      <c r="CV6">
        <v>11.34</v>
      </c>
      <c r="CW6">
        <v>50.56</v>
      </c>
      <c r="CX6">
        <v>108</v>
      </c>
      <c r="CY6">
        <v>523.42999999999995</v>
      </c>
      <c r="CZ6">
        <v>126.5</v>
      </c>
      <c r="DA6">
        <v>47.9</v>
      </c>
      <c r="DB6">
        <v>22.46</v>
      </c>
      <c r="DC6">
        <v>47.46</v>
      </c>
      <c r="DD6">
        <v>47.37</v>
      </c>
      <c r="DE6">
        <v>25.62</v>
      </c>
      <c r="DF6">
        <v>318.69</v>
      </c>
      <c r="DG6">
        <v>31.57</v>
      </c>
      <c r="DH6">
        <v>8.49</v>
      </c>
      <c r="DI6">
        <v>38.799999999999997</v>
      </c>
      <c r="DJ6">
        <v>32.200000000000003</v>
      </c>
      <c r="DK6">
        <v>11.35</v>
      </c>
      <c r="DL6">
        <v>40.369999999999997</v>
      </c>
      <c r="DM6">
        <v>76.790000000000006</v>
      </c>
      <c r="DN6">
        <v>73.63</v>
      </c>
      <c r="DO6">
        <v>54.63</v>
      </c>
      <c r="DP6">
        <v>9.99</v>
      </c>
      <c r="DQ6">
        <v>169.97</v>
      </c>
      <c r="DR6">
        <v>49.51</v>
      </c>
      <c r="DS6">
        <v>98.85</v>
      </c>
      <c r="DT6">
        <v>64.25</v>
      </c>
      <c r="DU6">
        <v>107.36</v>
      </c>
      <c r="DV6">
        <v>48.09</v>
      </c>
      <c r="DW6">
        <v>94.41</v>
      </c>
      <c r="DX6">
        <v>21.8</v>
      </c>
      <c r="DY6">
        <v>56.61</v>
      </c>
      <c r="DZ6">
        <v>36.6</v>
      </c>
      <c r="EA6">
        <v>8.6</v>
      </c>
      <c r="EB6">
        <v>33.85</v>
      </c>
      <c r="EC6">
        <v>36.08</v>
      </c>
      <c r="ED6">
        <v>10.23</v>
      </c>
      <c r="EE6">
        <v>25.37</v>
      </c>
      <c r="EF6">
        <v>9.5</v>
      </c>
      <c r="EG6">
        <v>71.239999999999995</v>
      </c>
      <c r="EH6">
        <v>48.07</v>
      </c>
      <c r="EI6">
        <v>165.93</v>
      </c>
      <c r="EJ6">
        <v>6.19</v>
      </c>
      <c r="EK6">
        <v>3.61</v>
      </c>
      <c r="EL6">
        <v>16.25</v>
      </c>
      <c r="EM6">
        <v>3.22</v>
      </c>
      <c r="EN6">
        <v>265.62</v>
      </c>
      <c r="EO6">
        <v>8.85</v>
      </c>
      <c r="EP6">
        <v>6.48</v>
      </c>
      <c r="EQ6">
        <v>19.05</v>
      </c>
      <c r="ER6">
        <v>8.85</v>
      </c>
      <c r="ES6">
        <v>1.94</v>
      </c>
      <c r="ET6">
        <v>3.17</v>
      </c>
      <c r="EU6">
        <v>2.17</v>
      </c>
      <c r="EV6">
        <v>54.84</v>
      </c>
      <c r="EW6">
        <v>6.55</v>
      </c>
      <c r="EX6">
        <v>3.43</v>
      </c>
      <c r="EY6">
        <v>13.24</v>
      </c>
      <c r="EZ6">
        <v>46.53</v>
      </c>
      <c r="FA6">
        <v>12.15</v>
      </c>
      <c r="FB6">
        <v>45.84</v>
      </c>
      <c r="FC6">
        <v>36.67</v>
      </c>
    </row>
    <row r="7" spans="1:159" x14ac:dyDescent="0.25">
      <c r="A7" t="s">
        <v>6</v>
      </c>
      <c r="B7" t="s">
        <v>1</v>
      </c>
      <c r="C7">
        <v>366304</v>
      </c>
      <c r="D7">
        <v>366304</v>
      </c>
      <c r="E7">
        <v>366304</v>
      </c>
      <c r="F7">
        <v>366304</v>
      </c>
      <c r="G7">
        <v>297224</v>
      </c>
      <c r="H7">
        <v>297224</v>
      </c>
      <c r="I7">
        <v>297224</v>
      </c>
      <c r="J7">
        <v>297224</v>
      </c>
      <c r="K7">
        <v>297224</v>
      </c>
      <c r="L7">
        <v>297224</v>
      </c>
      <c r="M7">
        <v>297224</v>
      </c>
      <c r="N7">
        <v>297224</v>
      </c>
      <c r="O7">
        <v>297224</v>
      </c>
      <c r="P7">
        <v>297224</v>
      </c>
      <c r="Q7">
        <v>297224</v>
      </c>
      <c r="R7">
        <v>297224</v>
      </c>
      <c r="S7">
        <v>201498</v>
      </c>
      <c r="T7">
        <v>201498</v>
      </c>
      <c r="U7">
        <v>201498</v>
      </c>
      <c r="V7">
        <v>201498</v>
      </c>
      <c r="W7">
        <v>201498</v>
      </c>
      <c r="X7">
        <v>201498</v>
      </c>
      <c r="Y7">
        <v>201498</v>
      </c>
      <c r="Z7">
        <v>201498</v>
      </c>
      <c r="AA7">
        <v>201498</v>
      </c>
      <c r="AB7">
        <v>201498</v>
      </c>
      <c r="AC7">
        <v>201498</v>
      </c>
      <c r="AD7">
        <v>201498</v>
      </c>
      <c r="AE7">
        <v>274686</v>
      </c>
      <c r="AF7">
        <v>274686</v>
      </c>
      <c r="AG7">
        <v>274686</v>
      </c>
      <c r="AH7">
        <v>274686</v>
      </c>
      <c r="AI7">
        <v>274686</v>
      </c>
      <c r="AJ7">
        <v>274686</v>
      </c>
      <c r="AK7">
        <v>274686</v>
      </c>
      <c r="AL7">
        <v>274686</v>
      </c>
      <c r="AM7">
        <v>274686</v>
      </c>
      <c r="AN7">
        <v>274686</v>
      </c>
      <c r="AO7">
        <v>274686</v>
      </c>
      <c r="AP7">
        <v>274686</v>
      </c>
      <c r="AQ7">
        <v>439747</v>
      </c>
      <c r="AR7">
        <v>439747</v>
      </c>
      <c r="AS7">
        <v>439747</v>
      </c>
      <c r="AT7">
        <v>439747</v>
      </c>
      <c r="AU7">
        <v>439747</v>
      </c>
      <c r="AV7">
        <v>439747</v>
      </c>
      <c r="AW7">
        <v>439747</v>
      </c>
      <c r="AX7">
        <v>439747</v>
      </c>
      <c r="AY7">
        <v>439747</v>
      </c>
      <c r="AZ7">
        <v>439747</v>
      </c>
      <c r="BA7">
        <v>439747</v>
      </c>
      <c r="BB7">
        <v>439747</v>
      </c>
      <c r="BC7">
        <v>528417</v>
      </c>
      <c r="BD7">
        <v>528417</v>
      </c>
      <c r="BE7">
        <v>528417</v>
      </c>
      <c r="BF7">
        <v>528417</v>
      </c>
      <c r="BG7">
        <v>528417</v>
      </c>
      <c r="BH7">
        <v>528417</v>
      </c>
      <c r="BI7">
        <v>528417</v>
      </c>
      <c r="BJ7">
        <v>528417</v>
      </c>
      <c r="BK7">
        <v>528417</v>
      </c>
      <c r="BL7">
        <v>528417</v>
      </c>
      <c r="BM7">
        <v>528417</v>
      </c>
      <c r="BN7">
        <v>528417</v>
      </c>
      <c r="BO7">
        <v>55346</v>
      </c>
      <c r="BP7">
        <v>55346</v>
      </c>
      <c r="BQ7">
        <v>55346</v>
      </c>
      <c r="BR7">
        <v>55346</v>
      </c>
      <c r="BS7">
        <v>55346</v>
      </c>
      <c r="BT7">
        <v>55346</v>
      </c>
      <c r="BU7">
        <v>55346</v>
      </c>
      <c r="BV7">
        <v>55346</v>
      </c>
      <c r="BW7">
        <v>55346</v>
      </c>
      <c r="BX7">
        <v>55346</v>
      </c>
      <c r="BY7">
        <v>55346</v>
      </c>
      <c r="BZ7">
        <v>55346</v>
      </c>
      <c r="CA7">
        <v>39876</v>
      </c>
      <c r="CB7">
        <v>39876</v>
      </c>
      <c r="CC7">
        <v>39876</v>
      </c>
      <c r="CD7">
        <v>39876</v>
      </c>
      <c r="CE7">
        <v>39876</v>
      </c>
      <c r="CF7">
        <v>39876</v>
      </c>
      <c r="CG7">
        <v>39876</v>
      </c>
      <c r="CH7">
        <v>39876</v>
      </c>
      <c r="CI7">
        <v>39876</v>
      </c>
      <c r="CJ7">
        <v>39876</v>
      </c>
      <c r="CK7">
        <v>39876</v>
      </c>
      <c r="CL7">
        <v>39876</v>
      </c>
      <c r="CM7">
        <v>28667</v>
      </c>
      <c r="CN7">
        <v>28667</v>
      </c>
      <c r="CO7">
        <v>28667</v>
      </c>
      <c r="CP7">
        <v>28667</v>
      </c>
      <c r="CQ7">
        <v>28667</v>
      </c>
      <c r="CR7">
        <v>28667</v>
      </c>
      <c r="CS7">
        <v>28667</v>
      </c>
      <c r="CT7">
        <v>28667</v>
      </c>
      <c r="CU7">
        <v>28667</v>
      </c>
      <c r="CV7">
        <v>28667</v>
      </c>
      <c r="CW7">
        <v>28667</v>
      </c>
      <c r="CX7">
        <v>28667</v>
      </c>
      <c r="CY7">
        <v>29776</v>
      </c>
      <c r="CZ7">
        <v>29776</v>
      </c>
      <c r="DA7">
        <v>29776</v>
      </c>
      <c r="DB7">
        <v>29776</v>
      </c>
      <c r="DC7">
        <v>29776</v>
      </c>
      <c r="DD7">
        <v>29776</v>
      </c>
      <c r="DE7">
        <v>29776</v>
      </c>
      <c r="DF7">
        <v>29776</v>
      </c>
      <c r="DG7">
        <v>29776</v>
      </c>
      <c r="DH7">
        <v>29776</v>
      </c>
      <c r="DI7">
        <v>29776</v>
      </c>
      <c r="DJ7">
        <v>29776</v>
      </c>
      <c r="DK7">
        <v>48657</v>
      </c>
      <c r="DL7">
        <v>48657</v>
      </c>
      <c r="DM7">
        <v>48657</v>
      </c>
      <c r="DN7">
        <v>48657</v>
      </c>
      <c r="DO7">
        <v>48657</v>
      </c>
      <c r="DP7">
        <v>48657</v>
      </c>
      <c r="DQ7">
        <v>48657</v>
      </c>
      <c r="DR7">
        <v>48657</v>
      </c>
      <c r="DS7">
        <v>48657</v>
      </c>
      <c r="DT7">
        <v>48657</v>
      </c>
      <c r="DU7">
        <v>48657</v>
      </c>
      <c r="DV7">
        <v>48657</v>
      </c>
      <c r="DW7">
        <v>48657</v>
      </c>
      <c r="DX7">
        <v>48657</v>
      </c>
      <c r="DY7">
        <v>48657</v>
      </c>
      <c r="DZ7">
        <v>48657</v>
      </c>
      <c r="EA7">
        <v>48657</v>
      </c>
      <c r="EB7">
        <v>48657</v>
      </c>
      <c r="EC7">
        <v>48657</v>
      </c>
      <c r="ED7">
        <v>48657</v>
      </c>
      <c r="EE7">
        <v>48657</v>
      </c>
      <c r="EF7">
        <v>168551</v>
      </c>
      <c r="EG7">
        <v>168551</v>
      </c>
      <c r="EH7">
        <v>168551</v>
      </c>
      <c r="EI7">
        <v>168551</v>
      </c>
      <c r="EJ7">
        <v>168551</v>
      </c>
      <c r="EK7">
        <v>168551</v>
      </c>
      <c r="EL7">
        <v>168551</v>
      </c>
      <c r="EM7">
        <v>168551</v>
      </c>
      <c r="EN7">
        <v>168551</v>
      </c>
      <c r="EO7">
        <v>168551</v>
      </c>
      <c r="EP7">
        <v>168551</v>
      </c>
      <c r="EQ7">
        <v>168551</v>
      </c>
      <c r="ER7">
        <v>163239</v>
      </c>
      <c r="ES7">
        <v>163239</v>
      </c>
      <c r="ET7">
        <v>163239</v>
      </c>
      <c r="EU7">
        <v>163239</v>
      </c>
      <c r="EV7">
        <v>163239</v>
      </c>
      <c r="EW7">
        <v>163239</v>
      </c>
      <c r="EX7">
        <v>163239</v>
      </c>
      <c r="EY7">
        <v>163239</v>
      </c>
      <c r="EZ7">
        <v>163239</v>
      </c>
      <c r="FA7">
        <v>163239</v>
      </c>
      <c r="FB7">
        <v>163239</v>
      </c>
      <c r="FC7">
        <v>163239</v>
      </c>
    </row>
    <row r="8" spans="1:159" x14ac:dyDescent="0.25">
      <c r="A8" t="s">
        <v>7</v>
      </c>
      <c r="B8" t="s">
        <v>1</v>
      </c>
      <c r="C8">
        <v>14868</v>
      </c>
      <c r="D8">
        <v>14868</v>
      </c>
      <c r="E8">
        <v>14868</v>
      </c>
      <c r="F8">
        <v>14868</v>
      </c>
      <c r="G8">
        <v>13239</v>
      </c>
      <c r="H8">
        <v>13239</v>
      </c>
      <c r="I8">
        <v>13239</v>
      </c>
      <c r="J8">
        <v>13239</v>
      </c>
      <c r="K8">
        <v>13239</v>
      </c>
      <c r="L8">
        <v>13239</v>
      </c>
      <c r="M8">
        <v>13239</v>
      </c>
      <c r="N8">
        <v>13239</v>
      </c>
      <c r="O8">
        <v>13239</v>
      </c>
      <c r="P8">
        <v>13239</v>
      </c>
      <c r="Q8">
        <v>13239</v>
      </c>
      <c r="R8">
        <v>13239</v>
      </c>
      <c r="S8">
        <v>7076</v>
      </c>
      <c r="T8">
        <v>7076</v>
      </c>
      <c r="U8">
        <v>7076</v>
      </c>
      <c r="V8">
        <v>7076</v>
      </c>
      <c r="W8">
        <v>7076</v>
      </c>
      <c r="X8">
        <v>7076</v>
      </c>
      <c r="Y8">
        <v>7076</v>
      </c>
      <c r="Z8">
        <v>7076</v>
      </c>
      <c r="AA8">
        <v>7076</v>
      </c>
      <c r="AB8">
        <v>7076</v>
      </c>
      <c r="AC8">
        <v>7076</v>
      </c>
      <c r="AD8">
        <v>7076</v>
      </c>
      <c r="AE8">
        <v>153</v>
      </c>
      <c r="AF8">
        <v>153</v>
      </c>
      <c r="AG8">
        <v>153</v>
      </c>
      <c r="AH8">
        <v>153</v>
      </c>
      <c r="AI8">
        <v>153</v>
      </c>
      <c r="AJ8">
        <v>153</v>
      </c>
      <c r="AK8">
        <v>153</v>
      </c>
      <c r="AL8">
        <v>153</v>
      </c>
      <c r="AM8">
        <v>153</v>
      </c>
      <c r="AN8">
        <v>153</v>
      </c>
      <c r="AO8">
        <v>153</v>
      </c>
      <c r="AP8">
        <v>153</v>
      </c>
      <c r="AQ8">
        <v>279451</v>
      </c>
      <c r="AR8">
        <v>279451</v>
      </c>
      <c r="AS8">
        <v>279451</v>
      </c>
      <c r="AT8">
        <v>279451</v>
      </c>
      <c r="AU8">
        <v>279451</v>
      </c>
      <c r="AV8">
        <v>279451</v>
      </c>
      <c r="AW8">
        <v>279451</v>
      </c>
      <c r="AX8">
        <v>279451</v>
      </c>
      <c r="AY8">
        <v>279451</v>
      </c>
      <c r="AZ8">
        <v>279451</v>
      </c>
      <c r="BA8">
        <v>279451</v>
      </c>
      <c r="BB8">
        <v>279451</v>
      </c>
      <c r="BC8">
        <v>401523</v>
      </c>
      <c r="BD8">
        <v>401523</v>
      </c>
      <c r="BE8">
        <v>401523</v>
      </c>
      <c r="BF8">
        <v>401523</v>
      </c>
      <c r="BG8">
        <v>401523</v>
      </c>
      <c r="BH8">
        <v>401523</v>
      </c>
      <c r="BI8">
        <v>401523</v>
      </c>
      <c r="BJ8">
        <v>401523</v>
      </c>
      <c r="BK8">
        <v>401523</v>
      </c>
      <c r="BL8">
        <v>401523</v>
      </c>
      <c r="BM8">
        <v>401523</v>
      </c>
      <c r="BN8">
        <v>401523</v>
      </c>
      <c r="BO8">
        <v>135760</v>
      </c>
      <c r="BP8">
        <v>135760</v>
      </c>
      <c r="BQ8">
        <v>135760</v>
      </c>
      <c r="BR8">
        <v>135760</v>
      </c>
      <c r="BS8">
        <v>135760</v>
      </c>
      <c r="BT8">
        <v>135760</v>
      </c>
      <c r="BU8">
        <v>135760</v>
      </c>
      <c r="BV8">
        <v>135760</v>
      </c>
      <c r="BW8">
        <v>135760</v>
      </c>
      <c r="BX8">
        <v>135760</v>
      </c>
      <c r="BY8">
        <v>135760</v>
      </c>
      <c r="BZ8">
        <v>135760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</row>
    <row r="9" spans="1:159" x14ac:dyDescent="0.25">
      <c r="A9" t="s">
        <v>8</v>
      </c>
      <c r="B9" t="s">
        <v>1</v>
      </c>
      <c r="C9">
        <v>207347</v>
      </c>
      <c r="D9">
        <v>207347</v>
      </c>
      <c r="E9">
        <v>207347</v>
      </c>
      <c r="F9">
        <v>207347</v>
      </c>
      <c r="G9">
        <v>202893</v>
      </c>
      <c r="H9">
        <v>202893</v>
      </c>
      <c r="I9">
        <v>202893</v>
      </c>
      <c r="J9">
        <v>202893</v>
      </c>
      <c r="K9">
        <v>202893</v>
      </c>
      <c r="L9">
        <v>202893</v>
      </c>
      <c r="M9">
        <v>202893</v>
      </c>
      <c r="N9">
        <v>202893</v>
      </c>
      <c r="O9">
        <v>202893</v>
      </c>
      <c r="P9">
        <v>202893</v>
      </c>
      <c r="Q9">
        <v>202893</v>
      </c>
      <c r="R9">
        <v>202893</v>
      </c>
      <c r="S9">
        <v>126905</v>
      </c>
      <c r="T9">
        <v>126905</v>
      </c>
      <c r="U9">
        <v>126905</v>
      </c>
      <c r="V9">
        <v>126905</v>
      </c>
      <c r="W9">
        <v>126905</v>
      </c>
      <c r="X9">
        <v>126905</v>
      </c>
      <c r="Y9">
        <v>126905</v>
      </c>
      <c r="Z9">
        <v>126905</v>
      </c>
      <c r="AA9">
        <v>126905</v>
      </c>
      <c r="AB9">
        <v>126905</v>
      </c>
      <c r="AC9">
        <v>126905</v>
      </c>
      <c r="AD9">
        <v>126905</v>
      </c>
      <c r="AE9">
        <v>135133</v>
      </c>
      <c r="AF9">
        <v>135133</v>
      </c>
      <c r="AG9">
        <v>135133</v>
      </c>
      <c r="AH9">
        <v>135133</v>
      </c>
      <c r="AI9">
        <v>135133</v>
      </c>
      <c r="AJ9">
        <v>135133</v>
      </c>
      <c r="AK9">
        <v>135133</v>
      </c>
      <c r="AL9">
        <v>135133</v>
      </c>
      <c r="AM9">
        <v>135133</v>
      </c>
      <c r="AN9">
        <v>135133</v>
      </c>
      <c r="AO9">
        <v>135133</v>
      </c>
      <c r="AP9">
        <v>135133</v>
      </c>
      <c r="AQ9">
        <v>-262259</v>
      </c>
      <c r="AR9">
        <v>-262259</v>
      </c>
      <c r="AS9">
        <v>-262259</v>
      </c>
      <c r="AT9">
        <v>-262259</v>
      </c>
      <c r="AU9">
        <v>-262259</v>
      </c>
      <c r="AV9">
        <v>-262259</v>
      </c>
      <c r="AW9">
        <v>-262259</v>
      </c>
      <c r="AX9">
        <v>-262259</v>
      </c>
      <c r="AY9">
        <v>-262259</v>
      </c>
      <c r="AZ9">
        <v>-262259</v>
      </c>
      <c r="BA9">
        <v>-262259</v>
      </c>
      <c r="BB9">
        <v>-262259</v>
      </c>
      <c r="BC9">
        <v>62763</v>
      </c>
      <c r="BD9">
        <v>62763</v>
      </c>
      <c r="BE9">
        <v>62763</v>
      </c>
      <c r="BF9">
        <v>62763</v>
      </c>
      <c r="BG9">
        <v>62763</v>
      </c>
      <c r="BH9">
        <v>62763</v>
      </c>
      <c r="BI9">
        <v>62763</v>
      </c>
      <c r="BJ9">
        <v>62763</v>
      </c>
      <c r="BK9">
        <v>62763</v>
      </c>
      <c r="BL9">
        <v>62763</v>
      </c>
      <c r="BM9">
        <v>62763</v>
      </c>
      <c r="BN9">
        <v>62763</v>
      </c>
      <c r="BO9">
        <v>42969</v>
      </c>
      <c r="BP9">
        <v>42969</v>
      </c>
      <c r="BQ9">
        <v>42969</v>
      </c>
      <c r="BR9">
        <v>42969</v>
      </c>
      <c r="BS9">
        <v>42969</v>
      </c>
      <c r="BT9">
        <v>42969</v>
      </c>
      <c r="BU9">
        <v>42969</v>
      </c>
      <c r="BV9">
        <v>42969</v>
      </c>
      <c r="BW9">
        <v>42969</v>
      </c>
      <c r="BX9">
        <v>42969</v>
      </c>
      <c r="BY9">
        <v>42969</v>
      </c>
      <c r="BZ9">
        <v>42969</v>
      </c>
      <c r="CA9">
        <v>36934</v>
      </c>
      <c r="CB9">
        <v>36934</v>
      </c>
      <c r="CC9">
        <v>36934</v>
      </c>
      <c r="CD9">
        <v>36934</v>
      </c>
      <c r="CE9">
        <v>36934</v>
      </c>
      <c r="CF9">
        <v>36934</v>
      </c>
      <c r="CG9">
        <v>36934</v>
      </c>
      <c r="CH9">
        <v>36934</v>
      </c>
      <c r="CI9">
        <v>36934</v>
      </c>
      <c r="CJ9">
        <v>36934</v>
      </c>
      <c r="CK9">
        <v>36934</v>
      </c>
      <c r="CL9">
        <v>36934</v>
      </c>
      <c r="CM9">
        <v>25722</v>
      </c>
      <c r="CN9">
        <v>25722</v>
      </c>
      <c r="CO9">
        <v>25722</v>
      </c>
      <c r="CP9">
        <v>25722</v>
      </c>
      <c r="CQ9">
        <v>25722</v>
      </c>
      <c r="CR9">
        <v>25722</v>
      </c>
      <c r="CS9">
        <v>25722</v>
      </c>
      <c r="CT9">
        <v>25722</v>
      </c>
      <c r="CU9">
        <v>25722</v>
      </c>
      <c r="CV9">
        <v>25722</v>
      </c>
      <c r="CW9">
        <v>25722</v>
      </c>
      <c r="CX9">
        <v>25722</v>
      </c>
      <c r="CY9">
        <v>26785</v>
      </c>
      <c r="CZ9">
        <v>26785</v>
      </c>
      <c r="DA9">
        <v>26785</v>
      </c>
      <c r="DB9">
        <v>26785</v>
      </c>
      <c r="DC9">
        <v>26785</v>
      </c>
      <c r="DD9">
        <v>26785</v>
      </c>
      <c r="DE9">
        <v>26785</v>
      </c>
      <c r="DF9">
        <v>26785</v>
      </c>
      <c r="DG9">
        <v>26785</v>
      </c>
      <c r="DH9">
        <v>26785</v>
      </c>
      <c r="DI9">
        <v>26785</v>
      </c>
      <c r="DJ9">
        <v>26785</v>
      </c>
      <c r="DK9">
        <v>30068</v>
      </c>
      <c r="DL9">
        <v>30068</v>
      </c>
      <c r="DM9">
        <v>30068</v>
      </c>
      <c r="DN9">
        <v>30068</v>
      </c>
      <c r="DO9">
        <v>30068</v>
      </c>
      <c r="DP9">
        <v>30068</v>
      </c>
      <c r="DQ9">
        <v>30068</v>
      </c>
      <c r="DR9">
        <v>30068</v>
      </c>
      <c r="DS9">
        <v>30068</v>
      </c>
      <c r="DT9">
        <v>30068</v>
      </c>
      <c r="DU9">
        <v>30068</v>
      </c>
      <c r="DV9">
        <v>30068</v>
      </c>
      <c r="DW9">
        <v>30068</v>
      </c>
      <c r="DX9">
        <v>30068</v>
      </c>
      <c r="DY9">
        <v>30068</v>
      </c>
      <c r="DZ9">
        <v>30068</v>
      </c>
      <c r="EA9">
        <v>30068</v>
      </c>
      <c r="EB9">
        <v>30068</v>
      </c>
      <c r="EC9">
        <v>30068</v>
      </c>
      <c r="ED9">
        <v>30068</v>
      </c>
      <c r="EE9">
        <v>30068</v>
      </c>
      <c r="EF9">
        <v>149599</v>
      </c>
      <c r="EG9">
        <v>149599</v>
      </c>
      <c r="EH9">
        <v>149599</v>
      </c>
      <c r="EI9">
        <v>149599</v>
      </c>
      <c r="EJ9">
        <v>149599</v>
      </c>
      <c r="EK9">
        <v>149599</v>
      </c>
      <c r="EL9">
        <v>149599</v>
      </c>
      <c r="EM9">
        <v>149599</v>
      </c>
      <c r="EN9">
        <v>149599</v>
      </c>
      <c r="EO9">
        <v>149599</v>
      </c>
      <c r="EP9">
        <v>149599</v>
      </c>
      <c r="EQ9">
        <v>149599</v>
      </c>
      <c r="ER9">
        <v>113106</v>
      </c>
      <c r="ES9">
        <v>113106</v>
      </c>
      <c r="ET9">
        <v>113106</v>
      </c>
      <c r="EU9">
        <v>113106</v>
      </c>
      <c r="EV9">
        <v>113106</v>
      </c>
      <c r="EW9">
        <v>113106</v>
      </c>
      <c r="EX9">
        <v>113106</v>
      </c>
      <c r="EY9">
        <v>113106</v>
      </c>
      <c r="EZ9">
        <v>113106</v>
      </c>
      <c r="FA9">
        <v>113106</v>
      </c>
      <c r="FB9">
        <v>113106</v>
      </c>
      <c r="FC9">
        <v>113106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1E-4</v>
      </c>
      <c r="S10" s="2">
        <v>1E-4</v>
      </c>
      <c r="T10" s="2">
        <v>0</v>
      </c>
      <c r="U10" s="2">
        <v>1E-4</v>
      </c>
      <c r="V10" s="2">
        <v>0</v>
      </c>
      <c r="W10" s="2">
        <v>0</v>
      </c>
      <c r="X10" s="2">
        <v>0</v>
      </c>
      <c r="Y10" s="2">
        <v>0</v>
      </c>
      <c r="Z10" s="2">
        <v>1E-4</v>
      </c>
      <c r="AA10" s="2">
        <v>0</v>
      </c>
      <c r="AB10" s="2">
        <v>1E-4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1E-4</v>
      </c>
      <c r="AW10" s="2">
        <v>0</v>
      </c>
      <c r="AX10" s="2">
        <v>0</v>
      </c>
      <c r="AY10" s="2">
        <v>1E-4</v>
      </c>
      <c r="AZ10" s="2">
        <v>1E-4</v>
      </c>
      <c r="BA10" s="2">
        <v>1E-4</v>
      </c>
      <c r="BB10" s="2">
        <v>0</v>
      </c>
      <c r="BC10" s="2">
        <v>1.6999999999999999E-3</v>
      </c>
      <c r="BD10" s="2">
        <v>6.9999999999999999E-4</v>
      </c>
      <c r="BE10" s="2">
        <v>1E-4</v>
      </c>
      <c r="BF10" s="2">
        <v>2.9999999999999997E-4</v>
      </c>
      <c r="BG10" s="2">
        <v>2.0000000000000001E-4</v>
      </c>
      <c r="BH10" s="2">
        <v>1E-4</v>
      </c>
      <c r="BI10" s="2">
        <v>2.9999999999999997E-4</v>
      </c>
      <c r="BJ10" s="2">
        <v>2.0000000000000001E-4</v>
      </c>
      <c r="BK10" s="2">
        <v>1E-4</v>
      </c>
      <c r="BL10" s="2">
        <v>2.9999999999999997E-4</v>
      </c>
      <c r="BM10" s="2">
        <v>2.0000000000000001E-4</v>
      </c>
      <c r="BN10" s="2">
        <v>1E-4</v>
      </c>
      <c r="BO10" s="2">
        <v>1E-4</v>
      </c>
      <c r="BP10" s="2">
        <v>0</v>
      </c>
      <c r="BQ10" s="2">
        <v>0</v>
      </c>
      <c r="BR10" s="2">
        <v>1E-4</v>
      </c>
      <c r="BS10" s="2">
        <v>0</v>
      </c>
      <c r="BT10" s="2">
        <v>0</v>
      </c>
      <c r="BU10" s="2">
        <v>1E-4</v>
      </c>
      <c r="BV10" s="2">
        <v>1E-4</v>
      </c>
      <c r="BW10" s="2">
        <v>1E-4</v>
      </c>
      <c r="BX10" s="2">
        <v>1E-4</v>
      </c>
      <c r="BY10" s="2">
        <v>2.9999999999999997E-4</v>
      </c>
      <c r="BZ10" s="2">
        <v>2.0000000000000001E-4</v>
      </c>
      <c r="CA10" s="2">
        <v>2.0000000000000001E-4</v>
      </c>
      <c r="CB10" s="2">
        <v>1E-4</v>
      </c>
      <c r="CC10" s="2">
        <v>1E-4</v>
      </c>
      <c r="CD10" s="2">
        <v>1E-4</v>
      </c>
      <c r="CE10" s="2">
        <v>0</v>
      </c>
      <c r="CF10" s="2">
        <v>0</v>
      </c>
      <c r="CG10" s="2">
        <v>0</v>
      </c>
      <c r="CH10" s="2">
        <v>0</v>
      </c>
      <c r="CI10" s="2">
        <v>1E-4</v>
      </c>
      <c r="CJ10" s="2">
        <v>1E-4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1E-4</v>
      </c>
      <c r="CQ10" s="2">
        <v>1E-4</v>
      </c>
      <c r="CR10" s="2">
        <v>1E-4</v>
      </c>
      <c r="CS10" s="2">
        <v>0</v>
      </c>
      <c r="CT10" s="2">
        <v>0</v>
      </c>
      <c r="CU10" s="2">
        <v>0</v>
      </c>
      <c r="CV10" s="2">
        <v>0</v>
      </c>
      <c r="CW10" s="2">
        <v>1E-4</v>
      </c>
      <c r="CX10" s="2">
        <v>2.9999999999999997E-4</v>
      </c>
      <c r="CY10" s="2">
        <v>1.4E-3</v>
      </c>
      <c r="CZ10" s="2">
        <v>2.9999999999999997E-4</v>
      </c>
      <c r="DA10" s="2">
        <v>1E-4</v>
      </c>
      <c r="DB10" s="2">
        <v>1E-4</v>
      </c>
      <c r="DC10" s="2">
        <v>1E-4</v>
      </c>
      <c r="DD10" s="2">
        <v>1E-4</v>
      </c>
      <c r="DE10" s="2">
        <v>1E-4</v>
      </c>
      <c r="DF10" s="2">
        <v>8.9999999999999998E-4</v>
      </c>
      <c r="DG10" s="2">
        <v>1E-4</v>
      </c>
      <c r="DH10" s="2">
        <v>0</v>
      </c>
      <c r="DI10" s="2">
        <v>1E-4</v>
      </c>
      <c r="DJ10" s="2">
        <v>1E-4</v>
      </c>
      <c r="DK10" s="2">
        <v>0</v>
      </c>
      <c r="DL10" s="2">
        <v>1E-4</v>
      </c>
      <c r="DM10" s="2">
        <v>2.0000000000000001E-4</v>
      </c>
      <c r="DN10" s="2">
        <v>2.0000000000000001E-4</v>
      </c>
      <c r="DO10" s="2">
        <v>1E-4</v>
      </c>
      <c r="DP10" s="2">
        <v>0</v>
      </c>
      <c r="DQ10" s="2">
        <v>5.0000000000000001E-4</v>
      </c>
      <c r="DR10" s="2">
        <v>1E-4</v>
      </c>
      <c r="DS10" s="2">
        <v>2.0000000000000001E-4</v>
      </c>
      <c r="DT10" s="2">
        <v>2.0000000000000001E-4</v>
      </c>
      <c r="DU10" s="2">
        <v>2.9999999999999997E-4</v>
      </c>
      <c r="DV10" s="2">
        <v>1E-4</v>
      </c>
      <c r="DW10" s="2">
        <v>2.0000000000000001E-4</v>
      </c>
      <c r="DX10" s="2">
        <v>5.0000000000000001E-4</v>
      </c>
      <c r="DY10" s="2">
        <v>1.2999999999999999E-3</v>
      </c>
      <c r="DZ10" s="2">
        <v>8.9999999999999998E-4</v>
      </c>
      <c r="EA10" s="2">
        <v>2.0000000000000001E-4</v>
      </c>
      <c r="EB10" s="2">
        <v>8.0000000000000004E-4</v>
      </c>
      <c r="EC10" s="2">
        <v>8.0000000000000004E-4</v>
      </c>
      <c r="ED10" s="2">
        <v>2.0000000000000001E-4</v>
      </c>
      <c r="EE10" s="2">
        <v>5.9999999999999995E-4</v>
      </c>
      <c r="EF10" s="2">
        <v>2.0000000000000001E-4</v>
      </c>
      <c r="EG10" s="2">
        <v>1.6999999999999999E-3</v>
      </c>
      <c r="EH10" s="2">
        <v>2.9999999999999997E-4</v>
      </c>
      <c r="EI10" s="2">
        <v>1.1000000000000001E-3</v>
      </c>
      <c r="EJ10" s="2">
        <v>0</v>
      </c>
      <c r="EK10" s="2">
        <v>0</v>
      </c>
      <c r="EL10" s="2">
        <v>1E-4</v>
      </c>
      <c r="EM10" s="2">
        <v>0</v>
      </c>
      <c r="EN10" s="2">
        <v>1.8E-3</v>
      </c>
      <c r="EO10" s="2">
        <v>1E-4</v>
      </c>
      <c r="EP10" s="2">
        <v>0</v>
      </c>
      <c r="EQ10" s="2">
        <v>1E-4</v>
      </c>
      <c r="ER10" s="2">
        <v>1E-4</v>
      </c>
      <c r="ES10" s="2">
        <v>0</v>
      </c>
      <c r="ET10" s="2">
        <v>0</v>
      </c>
      <c r="EU10" s="2">
        <v>0</v>
      </c>
      <c r="EV10" s="2">
        <v>4.0000000000000002E-4</v>
      </c>
      <c r="EW10" s="2">
        <v>0</v>
      </c>
      <c r="EX10" s="2">
        <v>0</v>
      </c>
      <c r="EY10" s="2">
        <v>1E-4</v>
      </c>
      <c r="EZ10" s="2">
        <v>2.9999999999999997E-4</v>
      </c>
      <c r="FA10" s="2">
        <v>1E-4</v>
      </c>
      <c r="FB10" s="2">
        <v>2.9999999999999997E-4</v>
      </c>
      <c r="FC10" s="2">
        <v>2.0000000000000001E-4</v>
      </c>
    </row>
    <row r="11" spans="1:159" x14ac:dyDescent="0.25">
      <c r="A11" t="s">
        <v>10</v>
      </c>
      <c r="B11" t="s">
        <v>1</v>
      </c>
      <c r="D11">
        <v>-0.18736383400000001</v>
      </c>
      <c r="E11">
        <v>-7.6854333999999996E-2</v>
      </c>
      <c r="F11">
        <v>-8.4220716000000001E-2</v>
      </c>
      <c r="G11">
        <v>0.81923890099999996</v>
      </c>
      <c r="H11">
        <v>-0.34979663</v>
      </c>
      <c r="I11">
        <v>-0.15460232400000001</v>
      </c>
      <c r="J11">
        <v>-9.0909090999999997E-2</v>
      </c>
      <c r="K11">
        <v>0</v>
      </c>
      <c r="L11">
        <v>0.80116279099999999</v>
      </c>
      <c r="M11">
        <v>-0.27759845100000002</v>
      </c>
      <c r="N11">
        <v>-0.38516532599999997</v>
      </c>
      <c r="O11">
        <v>0.626453488</v>
      </c>
      <c r="P11">
        <v>-0.15460232400000001</v>
      </c>
      <c r="Q11">
        <v>-0.18181818199999999</v>
      </c>
      <c r="R11">
        <v>1.223514212</v>
      </c>
      <c r="S11">
        <v>0.49970947100000002</v>
      </c>
      <c r="T11">
        <v>9.9961254999999999E-2</v>
      </c>
      <c r="U11">
        <v>-0.24233885199999999</v>
      </c>
      <c r="V11">
        <v>0.19990701999999999</v>
      </c>
      <c r="W11">
        <v>0</v>
      </c>
      <c r="X11">
        <v>-0.16660209200000001</v>
      </c>
      <c r="Y11">
        <v>0.23988842399999999</v>
      </c>
      <c r="Z11">
        <v>0.29058867599999999</v>
      </c>
      <c r="AA11">
        <v>0.37478210299999998</v>
      </c>
      <c r="AB11">
        <v>0.32734573099999997</v>
      </c>
      <c r="AC11">
        <v>-6.8460436E-2</v>
      </c>
      <c r="AD11">
        <v>0.20577678999999999</v>
      </c>
      <c r="AE11">
        <v>-0.26817859700000002</v>
      </c>
      <c r="AF11">
        <v>3.3313965000000001E-2</v>
      </c>
      <c r="AG11">
        <v>0.209559513</v>
      </c>
      <c r="AH11">
        <v>-0.21338912099999999</v>
      </c>
      <c r="AI11">
        <v>0.13573680099999999</v>
      </c>
      <c r="AJ11">
        <v>1.4917606E-2</v>
      </c>
      <c r="AK11">
        <v>-0.13245599</v>
      </c>
      <c r="AL11">
        <v>-8.4712371999999994E-2</v>
      </c>
      <c r="AM11">
        <v>-0.25914765400000001</v>
      </c>
      <c r="AN11">
        <v>2.4985474000000001E-2</v>
      </c>
      <c r="AO11">
        <v>-2.4376417000000001E-2</v>
      </c>
      <c r="AP11">
        <v>4.9970947000000002E-2</v>
      </c>
      <c r="AQ11">
        <v>0.261759823</v>
      </c>
      <c r="AR11">
        <v>-0.188596491</v>
      </c>
      <c r="AS11">
        <v>0.25567567600000002</v>
      </c>
      <c r="AT11">
        <v>-0.185105467</v>
      </c>
      <c r="AU11">
        <v>-4.5430534000000002E-2</v>
      </c>
      <c r="AV11">
        <v>7.1389042999999999E-2</v>
      </c>
      <c r="AW11">
        <v>2.2210744000000001E-2</v>
      </c>
      <c r="AX11">
        <v>0.30444669000000002</v>
      </c>
      <c r="AY11">
        <v>6.6627929000000002E-2</v>
      </c>
      <c r="AZ11">
        <v>0.187397857</v>
      </c>
      <c r="BA11">
        <v>7.8911148E-2</v>
      </c>
      <c r="BB11">
        <v>-2.4379872E-2</v>
      </c>
      <c r="BC11">
        <v>-3.7483654999999998E-2</v>
      </c>
      <c r="BD11">
        <v>3.8943395999999998E-2</v>
      </c>
      <c r="BE11">
        <v>0.13758535499999999</v>
      </c>
      <c r="BF11">
        <v>-0.34061302700000001</v>
      </c>
      <c r="BG11">
        <v>0.116598877</v>
      </c>
      <c r="BH11">
        <v>4.4752818999999999E-2</v>
      </c>
      <c r="BI11">
        <v>-0.28573800399999999</v>
      </c>
      <c r="BJ11">
        <v>0.40004648999999998</v>
      </c>
      <c r="BK11">
        <v>0.11422879</v>
      </c>
      <c r="BL11">
        <v>0.19237073499999999</v>
      </c>
      <c r="BM11">
        <v>0.17208198</v>
      </c>
      <c r="BN11">
        <v>5.5016526000000003E-2</v>
      </c>
      <c r="BO11">
        <v>4.3456291000000001E-2</v>
      </c>
      <c r="BP11">
        <v>-8.3292978000000004E-2</v>
      </c>
      <c r="BQ11">
        <v>0</v>
      </c>
      <c r="BR11">
        <v>7.2688853999999997E-2</v>
      </c>
      <c r="BS11">
        <v>-4.2352014E-2</v>
      </c>
      <c r="BT11">
        <v>5.3070039999999999E-2</v>
      </c>
      <c r="BU11">
        <v>-8.3992579999999997E-3</v>
      </c>
      <c r="BV11">
        <v>-0.103023737</v>
      </c>
      <c r="BW11">
        <v>-0.16668496799999999</v>
      </c>
      <c r="BX11">
        <v>-0.14283831899999999</v>
      </c>
      <c r="BY11">
        <v>-0.2</v>
      </c>
      <c r="BZ11">
        <v>0.16660261300000001</v>
      </c>
      <c r="CA11">
        <v>0</v>
      </c>
      <c r="CB11">
        <v>-3.5743700000000003E-2</v>
      </c>
      <c r="CC11">
        <v>-3.7068670999999997E-2</v>
      </c>
      <c r="CD11">
        <v>-0.115309562</v>
      </c>
      <c r="CE11">
        <v>0</v>
      </c>
      <c r="CF11">
        <v>-0.13033888099999999</v>
      </c>
      <c r="CG11">
        <v>4.9804012000000002E-2</v>
      </c>
      <c r="CH11">
        <v>4.7660883000000001E-2</v>
      </c>
      <c r="CI11">
        <v>4.5492662000000003E-2</v>
      </c>
      <c r="CJ11">
        <v>0.30439141800000002</v>
      </c>
      <c r="CK11">
        <v>-6.6717909000000006E-2</v>
      </c>
      <c r="CL11">
        <v>-0.14281008100000001</v>
      </c>
      <c r="CM11">
        <v>-0.12509608</v>
      </c>
      <c r="CN11">
        <v>0</v>
      </c>
      <c r="CO11">
        <v>-0.14276301299999999</v>
      </c>
      <c r="CP11">
        <v>-0.111196516</v>
      </c>
      <c r="CQ11">
        <v>0</v>
      </c>
      <c r="CR11">
        <v>0</v>
      </c>
      <c r="CS11">
        <v>0.1251081</v>
      </c>
      <c r="CT11">
        <v>-0.111196516</v>
      </c>
      <c r="CU11">
        <v>0.1251081</v>
      </c>
      <c r="CV11">
        <v>-0.27773507600000003</v>
      </c>
      <c r="CW11">
        <v>0.30755587099999998</v>
      </c>
      <c r="CX11">
        <v>0</v>
      </c>
      <c r="CY11">
        <v>-5.8871405000000002E-2</v>
      </c>
      <c r="CZ11">
        <v>0.50014413400000002</v>
      </c>
      <c r="DA11">
        <v>8.3205227000000007E-2</v>
      </c>
      <c r="DB11">
        <v>0</v>
      </c>
      <c r="DC11">
        <v>-0.115309562</v>
      </c>
      <c r="DD11">
        <v>0</v>
      </c>
      <c r="DE11">
        <v>-8.7026268000000004E-2</v>
      </c>
      <c r="DF11">
        <v>-4.7441247999999998E-2</v>
      </c>
      <c r="DG11">
        <v>-5.0034585999999999E-2</v>
      </c>
      <c r="DH11">
        <v>-0.21067961199999999</v>
      </c>
      <c r="DI11">
        <v>0.20018450199999999</v>
      </c>
      <c r="DJ11">
        <v>0.111196516</v>
      </c>
      <c r="DK11">
        <v>0</v>
      </c>
      <c r="DL11">
        <v>-5.0034585999999999E-2</v>
      </c>
      <c r="DM11">
        <v>5.2669902999999997E-2</v>
      </c>
      <c r="DN11">
        <v>-0.100069172</v>
      </c>
      <c r="DO11">
        <v>5.5598257999999998E-2</v>
      </c>
      <c r="DP11">
        <v>-0.10533980599999999</v>
      </c>
      <c r="DQ11">
        <v>0.235214324</v>
      </c>
      <c r="DR11">
        <v>0.190643532</v>
      </c>
      <c r="DS11">
        <v>0.27983766799999998</v>
      </c>
      <c r="DT11">
        <v>-0.124963967</v>
      </c>
      <c r="DU11">
        <v>0.17855378</v>
      </c>
      <c r="DV11">
        <v>0.21215932900000001</v>
      </c>
      <c r="DW11">
        <v>5.0040355000000002E-2</v>
      </c>
      <c r="DX11">
        <v>-7.1483474000000005E-2</v>
      </c>
      <c r="DY11">
        <v>-0.23072374600000001</v>
      </c>
      <c r="DZ11">
        <v>8.3320522999999994E-2</v>
      </c>
      <c r="EA11">
        <v>-7.6912161000000007E-2</v>
      </c>
      <c r="EB11">
        <v>6.6564181E-2</v>
      </c>
      <c r="EC11">
        <v>7.8120495999999998E-2</v>
      </c>
      <c r="ED11">
        <v>1.4572193000000001E-2</v>
      </c>
      <c r="EE11">
        <v>0.14283831899999999</v>
      </c>
      <c r="EF11">
        <v>0</v>
      </c>
      <c r="EG11">
        <v>0</v>
      </c>
      <c r="EH11">
        <v>1.4989046000000001E-2</v>
      </c>
      <c r="EI11">
        <v>-1.4767693E-2</v>
      </c>
      <c r="EJ11">
        <v>-9.9965410000000005E-2</v>
      </c>
      <c r="EK11">
        <v>5.5470151000000002E-2</v>
      </c>
      <c r="EL11">
        <v>-2.6216774000000002E-2</v>
      </c>
      <c r="EM11">
        <v>5.3969837E-2</v>
      </c>
      <c r="EN11">
        <v>-7.6868495999999994E-2</v>
      </c>
      <c r="EO11">
        <v>-3.0617473999999999E-2</v>
      </c>
      <c r="EP11">
        <v>-1.1497291E-2</v>
      </c>
      <c r="EQ11">
        <v>1.4572193000000001E-2</v>
      </c>
      <c r="ER11">
        <v>-5.7188034999999998E-2</v>
      </c>
      <c r="ES11">
        <v>-6.0517121E-2</v>
      </c>
      <c r="ET11">
        <v>-1.6215411999999998E-2</v>
      </c>
      <c r="EU11">
        <v>-1.3155905000000001E-2</v>
      </c>
      <c r="EV11">
        <v>-0.202574318</v>
      </c>
      <c r="EW11">
        <v>-4.2275170000000001E-3</v>
      </c>
      <c r="EX11">
        <v>-0.100347356</v>
      </c>
      <c r="EY11">
        <v>0</v>
      </c>
      <c r="EZ11">
        <v>0.116259116</v>
      </c>
      <c r="FA11">
        <v>-4.1698693000000002E-2</v>
      </c>
      <c r="FB11">
        <v>-0.13033888099999999</v>
      </c>
      <c r="FC11">
        <v>7.4936591999999996E-2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35641</v>
      </c>
      <c r="AR12">
        <v>35641</v>
      </c>
      <c r="AS12">
        <v>35641</v>
      </c>
      <c r="AT12">
        <v>35641</v>
      </c>
      <c r="AU12">
        <v>35641</v>
      </c>
      <c r="AV12">
        <v>35641</v>
      </c>
      <c r="AW12">
        <v>35641</v>
      </c>
      <c r="AX12">
        <v>35641</v>
      </c>
      <c r="AY12">
        <v>35641</v>
      </c>
      <c r="AZ12">
        <v>35641</v>
      </c>
      <c r="BA12">
        <v>35641</v>
      </c>
      <c r="BB12">
        <v>35641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392</v>
      </c>
      <c r="CN12">
        <v>392</v>
      </c>
      <c r="CO12">
        <v>392</v>
      </c>
      <c r="CP12">
        <v>392</v>
      </c>
      <c r="CQ12">
        <v>392</v>
      </c>
      <c r="CR12">
        <v>392</v>
      </c>
      <c r="CS12">
        <v>392</v>
      </c>
      <c r="CT12">
        <v>392</v>
      </c>
      <c r="CU12">
        <v>392</v>
      </c>
      <c r="CV12">
        <v>392</v>
      </c>
      <c r="CW12">
        <v>392</v>
      </c>
      <c r="CX12">
        <v>392</v>
      </c>
      <c r="CY12">
        <v>392</v>
      </c>
      <c r="CZ12">
        <v>392</v>
      </c>
      <c r="DA12">
        <v>392</v>
      </c>
      <c r="DB12">
        <v>392</v>
      </c>
      <c r="DC12">
        <v>392</v>
      </c>
      <c r="DD12">
        <v>392</v>
      </c>
      <c r="DE12">
        <v>392</v>
      </c>
      <c r="DF12">
        <v>392</v>
      </c>
      <c r="DG12">
        <v>392</v>
      </c>
      <c r="DH12">
        <v>392</v>
      </c>
      <c r="DI12">
        <v>392</v>
      </c>
      <c r="DJ12">
        <v>392</v>
      </c>
      <c r="DK12">
        <v>553</v>
      </c>
      <c r="DL12">
        <v>553</v>
      </c>
      <c r="DM12">
        <v>553</v>
      </c>
      <c r="DN12">
        <v>553</v>
      </c>
      <c r="DO12">
        <v>553</v>
      </c>
      <c r="DP12">
        <v>553</v>
      </c>
      <c r="DQ12">
        <v>553</v>
      </c>
      <c r="DR12">
        <v>553</v>
      </c>
      <c r="DS12">
        <v>553</v>
      </c>
      <c r="DT12">
        <v>553</v>
      </c>
      <c r="DU12">
        <v>553</v>
      </c>
      <c r="DV12">
        <v>553</v>
      </c>
      <c r="DW12">
        <v>553</v>
      </c>
      <c r="DX12">
        <v>553</v>
      </c>
      <c r="DY12">
        <v>553</v>
      </c>
      <c r="DZ12">
        <v>553</v>
      </c>
      <c r="EA12">
        <v>553</v>
      </c>
      <c r="EB12">
        <v>553</v>
      </c>
      <c r="EC12">
        <v>553</v>
      </c>
      <c r="ED12">
        <v>553</v>
      </c>
      <c r="EE12">
        <v>553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</row>
    <row r="13" spans="1:159" x14ac:dyDescent="0.25">
      <c r="A13" t="s">
        <v>12</v>
      </c>
      <c r="B13" t="s">
        <v>1</v>
      </c>
      <c r="C13">
        <v>1.6</v>
      </c>
      <c r="D13">
        <v>1.3</v>
      </c>
      <c r="E13">
        <v>1.2</v>
      </c>
      <c r="F13">
        <v>1.1000000000000001</v>
      </c>
      <c r="G13">
        <v>2</v>
      </c>
      <c r="H13">
        <v>1.3</v>
      </c>
      <c r="I13">
        <v>1.1000000000000001</v>
      </c>
      <c r="J13">
        <v>1</v>
      </c>
      <c r="K13">
        <v>1</v>
      </c>
      <c r="L13">
        <v>1.8</v>
      </c>
      <c r="M13">
        <v>1.3</v>
      </c>
      <c r="N13">
        <v>0.8</v>
      </c>
      <c r="O13">
        <v>1.3</v>
      </c>
      <c r="P13">
        <v>1.1000000000000001</v>
      </c>
      <c r="Q13">
        <v>0.9</v>
      </c>
      <c r="R13">
        <v>2</v>
      </c>
      <c r="S13">
        <v>3</v>
      </c>
      <c r="T13">
        <v>3.3</v>
      </c>
      <c r="U13">
        <v>2.5</v>
      </c>
      <c r="V13">
        <v>3</v>
      </c>
      <c r="W13">
        <v>3</v>
      </c>
      <c r="X13">
        <v>2.5</v>
      </c>
      <c r="Y13">
        <v>3.1</v>
      </c>
      <c r="Z13">
        <v>4</v>
      </c>
      <c r="AA13">
        <v>5.5</v>
      </c>
      <c r="AB13">
        <v>7.3</v>
      </c>
      <c r="AC13">
        <v>6.8</v>
      </c>
      <c r="AD13">
        <v>8.1999999999999993</v>
      </c>
      <c r="AE13">
        <v>6</v>
      </c>
      <c r="AF13">
        <v>6.2</v>
      </c>
      <c r="AG13">
        <v>7.5</v>
      </c>
      <c r="AH13">
        <v>5.9</v>
      </c>
      <c r="AI13">
        <v>6.7</v>
      </c>
      <c r="AJ13">
        <v>6.8</v>
      </c>
      <c r="AK13">
        <v>5.9</v>
      </c>
      <c r="AL13">
        <v>5.4</v>
      </c>
      <c r="AM13">
        <v>4</v>
      </c>
      <c r="AN13">
        <v>4.0999999999999996</v>
      </c>
      <c r="AO13">
        <v>4</v>
      </c>
      <c r="AP13">
        <v>4.2</v>
      </c>
      <c r="AQ13">
        <v>5.3</v>
      </c>
      <c r="AR13">
        <v>4.3</v>
      </c>
      <c r="AS13">
        <v>5.4</v>
      </c>
      <c r="AT13">
        <v>4.4000000000000004</v>
      </c>
      <c r="AU13">
        <v>4.2</v>
      </c>
      <c r="AV13">
        <v>4.5</v>
      </c>
      <c r="AW13">
        <v>4.5999999999999996</v>
      </c>
      <c r="AX13">
        <v>6</v>
      </c>
      <c r="AY13">
        <v>6.4</v>
      </c>
      <c r="AZ13">
        <v>7.6</v>
      </c>
      <c r="BA13">
        <v>8.1999999999999993</v>
      </c>
      <c r="BB13">
        <v>8</v>
      </c>
      <c r="BC13">
        <v>7.7</v>
      </c>
      <c r="BD13">
        <v>8</v>
      </c>
      <c r="BE13">
        <v>9.1</v>
      </c>
      <c r="BF13">
        <v>6</v>
      </c>
      <c r="BG13">
        <v>6.7</v>
      </c>
      <c r="BH13">
        <v>7</v>
      </c>
      <c r="BI13">
        <v>5</v>
      </c>
      <c r="BJ13">
        <v>7</v>
      </c>
      <c r="BK13">
        <v>7.8</v>
      </c>
      <c r="BL13">
        <v>9.3000000000000007</v>
      </c>
      <c r="BM13">
        <v>10.9</v>
      </c>
      <c r="BN13">
        <v>11.5</v>
      </c>
      <c r="BO13">
        <v>12</v>
      </c>
      <c r="BP13">
        <v>11</v>
      </c>
      <c r="BQ13">
        <v>11</v>
      </c>
      <c r="BR13">
        <v>11.8</v>
      </c>
      <c r="BS13">
        <v>11.3</v>
      </c>
      <c r="BT13">
        <v>11.9</v>
      </c>
      <c r="BU13">
        <v>11.8</v>
      </c>
      <c r="BV13">
        <v>4.2</v>
      </c>
      <c r="BW13">
        <v>3.5</v>
      </c>
      <c r="BX13">
        <v>3</v>
      </c>
      <c r="BY13">
        <v>2.4</v>
      </c>
      <c r="BZ13">
        <v>2.8</v>
      </c>
      <c r="CA13">
        <v>2.8</v>
      </c>
      <c r="CB13">
        <v>2.7</v>
      </c>
      <c r="CC13">
        <v>2.6</v>
      </c>
      <c r="CD13">
        <v>2.2999999999999998</v>
      </c>
      <c r="CE13">
        <v>2.2999999999999998</v>
      </c>
      <c r="CF13">
        <v>2</v>
      </c>
      <c r="CG13">
        <v>2.1</v>
      </c>
      <c r="CH13">
        <v>2.2000000000000002</v>
      </c>
      <c r="CI13">
        <v>2.2999999999999998</v>
      </c>
      <c r="CJ13">
        <v>3</v>
      </c>
      <c r="CK13">
        <v>2.8</v>
      </c>
      <c r="CL13">
        <v>2.4</v>
      </c>
      <c r="CM13">
        <v>2.1</v>
      </c>
      <c r="CN13">
        <v>2.1</v>
      </c>
      <c r="CO13">
        <v>1.8</v>
      </c>
      <c r="CP13">
        <v>1.6</v>
      </c>
      <c r="CQ13">
        <v>1.6</v>
      </c>
      <c r="CR13">
        <v>1.6</v>
      </c>
      <c r="CS13">
        <v>1.8</v>
      </c>
      <c r="CT13">
        <v>1.6</v>
      </c>
      <c r="CU13">
        <v>1.8</v>
      </c>
      <c r="CV13">
        <v>1.3</v>
      </c>
      <c r="CW13">
        <v>1.7</v>
      </c>
      <c r="CX13">
        <v>1.7</v>
      </c>
      <c r="CY13">
        <v>1.6</v>
      </c>
      <c r="CZ13">
        <v>2.4</v>
      </c>
      <c r="DA13">
        <v>2.6</v>
      </c>
      <c r="DB13">
        <v>2.6</v>
      </c>
      <c r="DC13">
        <v>2.2999999999999998</v>
      </c>
      <c r="DD13">
        <v>2.2999999999999998</v>
      </c>
      <c r="DE13">
        <v>2.1</v>
      </c>
      <c r="DF13">
        <v>2</v>
      </c>
      <c r="DG13">
        <v>1.9</v>
      </c>
      <c r="DH13">
        <v>1.5</v>
      </c>
      <c r="DI13">
        <v>1.8</v>
      </c>
      <c r="DJ13">
        <v>2</v>
      </c>
      <c r="DK13">
        <v>2</v>
      </c>
      <c r="DL13">
        <v>1.9</v>
      </c>
      <c r="DM13">
        <v>2</v>
      </c>
      <c r="DN13">
        <v>1.8</v>
      </c>
      <c r="DO13">
        <v>1.9</v>
      </c>
      <c r="DP13">
        <v>1.7</v>
      </c>
      <c r="DQ13">
        <v>2.1</v>
      </c>
      <c r="DR13">
        <v>2.5</v>
      </c>
      <c r="DS13">
        <v>3.2</v>
      </c>
      <c r="DT13">
        <v>2.8</v>
      </c>
      <c r="DU13">
        <v>3.3</v>
      </c>
      <c r="DV13">
        <v>4</v>
      </c>
      <c r="DW13">
        <v>4.2</v>
      </c>
      <c r="DX13">
        <v>3.9</v>
      </c>
      <c r="DY13">
        <v>3</v>
      </c>
      <c r="DZ13">
        <v>3.25</v>
      </c>
      <c r="EA13">
        <v>3</v>
      </c>
      <c r="EB13">
        <v>3.2</v>
      </c>
      <c r="EC13">
        <v>3.45</v>
      </c>
      <c r="ED13">
        <v>3.5</v>
      </c>
      <c r="EE13">
        <v>4</v>
      </c>
      <c r="EF13">
        <v>4</v>
      </c>
      <c r="EG13">
        <v>4</v>
      </c>
      <c r="EH13">
        <v>4.0599999999999996</v>
      </c>
      <c r="EI13">
        <v>4</v>
      </c>
      <c r="EJ13">
        <v>3.6</v>
      </c>
      <c r="EK13">
        <v>3.8</v>
      </c>
      <c r="EL13">
        <v>3.7</v>
      </c>
      <c r="EM13">
        <v>3.9</v>
      </c>
      <c r="EN13">
        <v>3.6</v>
      </c>
      <c r="EO13">
        <v>3.49</v>
      </c>
      <c r="EP13">
        <v>3.45</v>
      </c>
      <c r="EQ13">
        <v>3.5</v>
      </c>
      <c r="ER13">
        <v>3.3</v>
      </c>
      <c r="ES13">
        <v>3.1</v>
      </c>
      <c r="ET13">
        <v>3.05</v>
      </c>
      <c r="EU13">
        <v>3.01</v>
      </c>
      <c r="EV13">
        <v>2.4</v>
      </c>
      <c r="EW13">
        <v>2.39</v>
      </c>
      <c r="EX13">
        <v>2.15</v>
      </c>
      <c r="EY13">
        <v>2.15</v>
      </c>
      <c r="EZ13">
        <v>2.4</v>
      </c>
      <c r="FA13">
        <v>2.2999999999999998</v>
      </c>
      <c r="FB13">
        <v>2</v>
      </c>
      <c r="FC13">
        <v>2.15</v>
      </c>
    </row>
    <row r="14" spans="1:159" x14ac:dyDescent="0.25">
      <c r="A14" t="s">
        <v>13</v>
      </c>
      <c r="B14" t="s">
        <v>1</v>
      </c>
      <c r="C14">
        <v>23.95</v>
      </c>
      <c r="D14">
        <v>19.46</v>
      </c>
      <c r="E14">
        <v>17.96</v>
      </c>
      <c r="F14">
        <v>16.46</v>
      </c>
      <c r="G14">
        <v>29.93</v>
      </c>
      <c r="H14">
        <v>19.46</v>
      </c>
      <c r="I14">
        <v>16.46</v>
      </c>
      <c r="J14">
        <v>14.97</v>
      </c>
      <c r="K14">
        <v>14.97</v>
      </c>
      <c r="L14">
        <v>26.94</v>
      </c>
      <c r="M14">
        <v>19.46</v>
      </c>
      <c r="N14">
        <v>11.97</v>
      </c>
      <c r="O14">
        <v>19.46</v>
      </c>
      <c r="P14">
        <v>16.46</v>
      </c>
      <c r="Q14">
        <v>13.47</v>
      </c>
      <c r="R14">
        <v>29.93</v>
      </c>
      <c r="S14">
        <v>44.9</v>
      </c>
      <c r="T14">
        <v>49.39</v>
      </c>
      <c r="U14">
        <v>37.42</v>
      </c>
      <c r="V14">
        <v>44.9</v>
      </c>
      <c r="W14">
        <v>44.9</v>
      </c>
      <c r="X14">
        <v>37.42</v>
      </c>
      <c r="Y14">
        <v>46.4</v>
      </c>
      <c r="Z14">
        <v>60.29</v>
      </c>
      <c r="AA14">
        <v>82.89</v>
      </c>
      <c r="AB14">
        <v>110.02</v>
      </c>
      <c r="AC14">
        <v>102.49</v>
      </c>
      <c r="AD14">
        <v>123.59</v>
      </c>
      <c r="AE14">
        <v>90.43</v>
      </c>
      <c r="AF14">
        <v>93.44</v>
      </c>
      <c r="AG14">
        <v>113.04</v>
      </c>
      <c r="AH14">
        <v>88.92</v>
      </c>
      <c r="AI14">
        <v>100.98</v>
      </c>
      <c r="AJ14">
        <v>102.49</v>
      </c>
      <c r="AK14">
        <v>88.92</v>
      </c>
      <c r="AL14">
        <v>81.39</v>
      </c>
      <c r="AM14">
        <v>60.29</v>
      </c>
      <c r="AN14">
        <v>61.79</v>
      </c>
      <c r="AO14">
        <v>60.29</v>
      </c>
      <c r="AP14">
        <v>63.3</v>
      </c>
      <c r="AQ14">
        <v>79.88</v>
      </c>
      <c r="AR14">
        <v>64.81</v>
      </c>
      <c r="AS14">
        <v>81.39</v>
      </c>
      <c r="AT14">
        <v>66.319999999999993</v>
      </c>
      <c r="AU14">
        <v>63.3</v>
      </c>
      <c r="AV14">
        <v>67.819999999999993</v>
      </c>
      <c r="AW14">
        <v>69.33</v>
      </c>
      <c r="AX14">
        <v>90.43</v>
      </c>
      <c r="AY14">
        <v>96.46</v>
      </c>
      <c r="AZ14">
        <v>114.54</v>
      </c>
      <c r="BA14">
        <v>123.59</v>
      </c>
      <c r="BB14">
        <v>120.57</v>
      </c>
      <c r="BC14">
        <v>116.05</v>
      </c>
      <c r="BD14">
        <v>120.57</v>
      </c>
      <c r="BE14">
        <v>137.15</v>
      </c>
      <c r="BF14">
        <v>94.03</v>
      </c>
      <c r="BG14">
        <v>105</v>
      </c>
      <c r="BH14">
        <v>109.71</v>
      </c>
      <c r="BI14">
        <v>78.36</v>
      </c>
      <c r="BJ14">
        <v>109.71</v>
      </c>
      <c r="BK14">
        <v>122.24</v>
      </c>
      <c r="BL14">
        <v>145.75</v>
      </c>
      <c r="BM14">
        <v>170.83</v>
      </c>
      <c r="BN14">
        <v>426.13</v>
      </c>
      <c r="BO14">
        <v>444.66</v>
      </c>
      <c r="BP14">
        <v>407.6</v>
      </c>
      <c r="BQ14">
        <v>407.6</v>
      </c>
      <c r="BR14">
        <v>437.25</v>
      </c>
      <c r="BS14">
        <v>418.72</v>
      </c>
      <c r="BT14">
        <v>440.95</v>
      </c>
      <c r="BU14">
        <v>437.25</v>
      </c>
      <c r="BV14">
        <v>155.63</v>
      </c>
      <c r="BW14">
        <v>129.69</v>
      </c>
      <c r="BX14">
        <v>111.16</v>
      </c>
      <c r="BY14">
        <v>88.93</v>
      </c>
      <c r="BZ14">
        <v>103.75</v>
      </c>
      <c r="CA14">
        <v>103.75</v>
      </c>
      <c r="CB14">
        <v>100.05</v>
      </c>
      <c r="CC14">
        <v>96.34</v>
      </c>
      <c r="CD14">
        <v>85.23</v>
      </c>
      <c r="CE14">
        <v>85.23</v>
      </c>
      <c r="CF14">
        <v>74.11</v>
      </c>
      <c r="CG14">
        <v>77.81</v>
      </c>
      <c r="CH14">
        <v>81.52</v>
      </c>
      <c r="CI14">
        <v>85.23</v>
      </c>
      <c r="CJ14">
        <v>111.16</v>
      </c>
      <c r="CK14">
        <v>103.75</v>
      </c>
      <c r="CL14">
        <v>88.93</v>
      </c>
      <c r="CM14">
        <v>77.81</v>
      </c>
      <c r="CN14">
        <v>77.81</v>
      </c>
      <c r="CO14">
        <v>66.7</v>
      </c>
      <c r="CP14">
        <v>59.29</v>
      </c>
      <c r="CQ14">
        <v>59.29</v>
      </c>
      <c r="CR14">
        <v>59.29</v>
      </c>
      <c r="CS14">
        <v>66.7</v>
      </c>
      <c r="CT14">
        <v>59.29</v>
      </c>
      <c r="CU14">
        <v>66.7</v>
      </c>
      <c r="CV14">
        <v>48.17</v>
      </c>
      <c r="CW14">
        <v>62.99</v>
      </c>
      <c r="CX14">
        <v>62.99</v>
      </c>
      <c r="CY14">
        <v>59.29</v>
      </c>
      <c r="CZ14">
        <v>88.93</v>
      </c>
      <c r="DA14">
        <v>96.34</v>
      </c>
      <c r="DB14">
        <v>96.34</v>
      </c>
      <c r="DC14">
        <v>85.23</v>
      </c>
      <c r="DD14">
        <v>85.23</v>
      </c>
      <c r="DE14">
        <v>77.81</v>
      </c>
      <c r="DF14">
        <v>74.11</v>
      </c>
      <c r="DG14">
        <v>70.400000000000006</v>
      </c>
      <c r="DH14">
        <v>55.58</v>
      </c>
      <c r="DI14">
        <v>66.7</v>
      </c>
      <c r="DJ14">
        <v>74.11</v>
      </c>
      <c r="DK14">
        <v>74.11</v>
      </c>
      <c r="DL14">
        <v>70.400000000000006</v>
      </c>
      <c r="DM14">
        <v>74.11</v>
      </c>
      <c r="DN14">
        <v>66.7</v>
      </c>
      <c r="DO14">
        <v>70.400000000000006</v>
      </c>
      <c r="DP14">
        <v>62.99</v>
      </c>
      <c r="DQ14">
        <v>77.81</v>
      </c>
      <c r="DR14">
        <v>92.64</v>
      </c>
      <c r="DS14">
        <v>135.88</v>
      </c>
      <c r="DT14">
        <v>118.9</v>
      </c>
      <c r="DU14">
        <v>140.13</v>
      </c>
      <c r="DV14">
        <v>169.85</v>
      </c>
      <c r="DW14">
        <v>178.34</v>
      </c>
      <c r="DX14">
        <v>165.61</v>
      </c>
      <c r="DY14">
        <v>127.39</v>
      </c>
      <c r="DZ14">
        <v>138</v>
      </c>
      <c r="EA14">
        <v>127.39</v>
      </c>
      <c r="EB14">
        <v>135.88</v>
      </c>
      <c r="EC14">
        <v>146.5</v>
      </c>
      <c r="ED14">
        <v>148.62</v>
      </c>
      <c r="EE14">
        <v>169.85</v>
      </c>
      <c r="EF14">
        <v>169.85</v>
      </c>
      <c r="EG14">
        <v>169.85</v>
      </c>
      <c r="EH14">
        <v>598.26</v>
      </c>
      <c r="EI14">
        <v>589.41999999999996</v>
      </c>
      <c r="EJ14">
        <v>530.48</v>
      </c>
      <c r="EK14">
        <v>559.95000000000005</v>
      </c>
      <c r="EL14">
        <v>545.21</v>
      </c>
      <c r="EM14">
        <v>574.67999999999995</v>
      </c>
      <c r="EN14">
        <v>530.48</v>
      </c>
      <c r="EO14">
        <v>514.27</v>
      </c>
      <c r="EP14">
        <v>508.37</v>
      </c>
      <c r="EQ14">
        <v>515.74</v>
      </c>
      <c r="ER14">
        <v>486.27</v>
      </c>
      <c r="ES14">
        <v>456.8</v>
      </c>
      <c r="ET14">
        <v>449.43</v>
      </c>
      <c r="EU14">
        <v>443.54</v>
      </c>
      <c r="EV14">
        <v>353.65</v>
      </c>
      <c r="EW14">
        <v>352.18</v>
      </c>
      <c r="EX14">
        <v>316.81</v>
      </c>
      <c r="EY14">
        <v>316.81</v>
      </c>
      <c r="EZ14">
        <v>353.65</v>
      </c>
      <c r="FA14">
        <v>338.92</v>
      </c>
      <c r="FB14">
        <v>294.70999999999998</v>
      </c>
      <c r="FC14">
        <v>316.81</v>
      </c>
    </row>
    <row r="15" spans="1:159" x14ac:dyDescent="0.25">
      <c r="A15" t="s">
        <v>14</v>
      </c>
      <c r="B15" t="s">
        <v>1</v>
      </c>
      <c r="C15">
        <v>149673</v>
      </c>
      <c r="D15">
        <v>149673</v>
      </c>
      <c r="E15">
        <v>149673</v>
      </c>
      <c r="F15">
        <v>149673</v>
      </c>
      <c r="G15">
        <v>149673</v>
      </c>
      <c r="H15">
        <v>149673</v>
      </c>
      <c r="I15">
        <v>149673</v>
      </c>
      <c r="J15">
        <v>149673</v>
      </c>
      <c r="K15">
        <v>149673</v>
      </c>
      <c r="L15">
        <v>149673</v>
      </c>
      <c r="M15">
        <v>149673</v>
      </c>
      <c r="N15">
        <v>149673</v>
      </c>
      <c r="O15">
        <v>149673</v>
      </c>
      <c r="P15">
        <v>149673</v>
      </c>
      <c r="Q15">
        <v>149673</v>
      </c>
      <c r="R15">
        <v>149673</v>
      </c>
      <c r="S15">
        <v>149673</v>
      </c>
      <c r="T15">
        <v>149673</v>
      </c>
      <c r="U15">
        <v>149673</v>
      </c>
      <c r="V15">
        <v>149673</v>
      </c>
      <c r="W15">
        <v>149673</v>
      </c>
      <c r="X15">
        <v>149673</v>
      </c>
      <c r="Y15">
        <v>149673</v>
      </c>
      <c r="Z15">
        <v>150717</v>
      </c>
      <c r="AA15">
        <v>150717</v>
      </c>
      <c r="AB15">
        <v>150717</v>
      </c>
      <c r="AC15">
        <v>150717</v>
      </c>
      <c r="AD15">
        <v>150717</v>
      </c>
      <c r="AE15">
        <v>150717</v>
      </c>
      <c r="AF15">
        <v>150717</v>
      </c>
      <c r="AG15">
        <v>150717</v>
      </c>
      <c r="AH15">
        <v>150717</v>
      </c>
      <c r="AI15">
        <v>150717</v>
      </c>
      <c r="AJ15">
        <v>150717</v>
      </c>
      <c r="AK15">
        <v>150717</v>
      </c>
      <c r="AL15">
        <v>150717</v>
      </c>
      <c r="AM15">
        <v>150717</v>
      </c>
      <c r="AN15">
        <v>150717</v>
      </c>
      <c r="AO15">
        <v>150717</v>
      </c>
      <c r="AP15">
        <v>150717</v>
      </c>
      <c r="AQ15">
        <v>150717</v>
      </c>
      <c r="AR15">
        <v>150717</v>
      </c>
      <c r="AS15">
        <v>150717</v>
      </c>
      <c r="AT15">
        <v>150717</v>
      </c>
      <c r="AU15">
        <v>150717</v>
      </c>
      <c r="AV15">
        <v>150717</v>
      </c>
      <c r="AW15">
        <v>150717</v>
      </c>
      <c r="AX15">
        <v>150717</v>
      </c>
      <c r="AY15">
        <v>150717</v>
      </c>
      <c r="AZ15">
        <v>150717</v>
      </c>
      <c r="BA15">
        <v>150717</v>
      </c>
      <c r="BB15">
        <v>150717</v>
      </c>
      <c r="BC15">
        <v>150717</v>
      </c>
      <c r="BD15">
        <v>150717</v>
      </c>
      <c r="BE15">
        <v>150717</v>
      </c>
      <c r="BF15">
        <v>156722</v>
      </c>
      <c r="BG15">
        <v>156722</v>
      </c>
      <c r="BH15">
        <v>156722</v>
      </c>
      <c r="BI15">
        <v>156722</v>
      </c>
      <c r="BJ15">
        <v>156722</v>
      </c>
      <c r="BK15">
        <v>156722</v>
      </c>
      <c r="BL15">
        <v>156722</v>
      </c>
      <c r="BM15">
        <v>156722</v>
      </c>
      <c r="BN15">
        <v>156722</v>
      </c>
      <c r="BO15">
        <v>370547</v>
      </c>
      <c r="BP15">
        <v>370547</v>
      </c>
      <c r="BQ15">
        <v>370547</v>
      </c>
      <c r="BR15">
        <v>370547</v>
      </c>
      <c r="BS15">
        <v>370547</v>
      </c>
      <c r="BT15">
        <v>370547</v>
      </c>
      <c r="BU15">
        <v>370547</v>
      </c>
      <c r="BV15">
        <v>370547</v>
      </c>
      <c r="BW15">
        <v>370547</v>
      </c>
      <c r="BX15">
        <v>370547</v>
      </c>
      <c r="BY15">
        <v>370547</v>
      </c>
      <c r="BZ15">
        <v>370547</v>
      </c>
      <c r="CA15">
        <v>370547</v>
      </c>
      <c r="CB15">
        <v>370547</v>
      </c>
      <c r="CC15">
        <v>370547</v>
      </c>
      <c r="CD15">
        <v>370547</v>
      </c>
      <c r="CE15">
        <v>370547</v>
      </c>
      <c r="CF15">
        <v>370547</v>
      </c>
      <c r="CG15">
        <v>370547</v>
      </c>
      <c r="CH15">
        <v>370547</v>
      </c>
      <c r="CI15">
        <v>370547</v>
      </c>
      <c r="CJ15">
        <v>370547</v>
      </c>
      <c r="CK15">
        <v>370547</v>
      </c>
      <c r="CL15">
        <v>370547</v>
      </c>
      <c r="CM15">
        <v>370547</v>
      </c>
      <c r="CN15">
        <v>370547</v>
      </c>
      <c r="CO15">
        <v>370547</v>
      </c>
      <c r="CP15">
        <v>370547</v>
      </c>
      <c r="CQ15">
        <v>370547</v>
      </c>
      <c r="CR15">
        <v>370547</v>
      </c>
      <c r="CS15">
        <v>370547</v>
      </c>
      <c r="CT15">
        <v>370547</v>
      </c>
      <c r="CU15">
        <v>370547</v>
      </c>
      <c r="CV15">
        <v>370547</v>
      </c>
      <c r="CW15">
        <v>370547</v>
      </c>
      <c r="CX15">
        <v>370547</v>
      </c>
      <c r="CY15">
        <v>370547</v>
      </c>
      <c r="CZ15">
        <v>370547</v>
      </c>
      <c r="DA15">
        <v>370547</v>
      </c>
      <c r="DB15">
        <v>370547</v>
      </c>
      <c r="DC15">
        <v>370547</v>
      </c>
      <c r="DD15">
        <v>370547</v>
      </c>
      <c r="DE15">
        <v>370547</v>
      </c>
      <c r="DF15">
        <v>370547</v>
      </c>
      <c r="DG15">
        <v>370547</v>
      </c>
      <c r="DH15">
        <v>370547</v>
      </c>
      <c r="DI15">
        <v>370547</v>
      </c>
      <c r="DJ15">
        <v>370547</v>
      </c>
      <c r="DK15">
        <v>370547</v>
      </c>
      <c r="DL15">
        <v>370547</v>
      </c>
      <c r="DM15">
        <v>370547</v>
      </c>
      <c r="DN15">
        <v>370547</v>
      </c>
      <c r="DO15">
        <v>370547</v>
      </c>
      <c r="DP15">
        <v>370547</v>
      </c>
      <c r="DQ15">
        <v>370547</v>
      </c>
      <c r="DR15">
        <v>370547</v>
      </c>
      <c r="DS15">
        <v>424629</v>
      </c>
      <c r="DT15">
        <v>424629</v>
      </c>
      <c r="DU15">
        <v>424629</v>
      </c>
      <c r="DV15">
        <v>424629</v>
      </c>
      <c r="DW15">
        <v>424629</v>
      </c>
      <c r="DX15">
        <v>42463</v>
      </c>
      <c r="DY15">
        <v>42463</v>
      </c>
      <c r="DZ15">
        <v>42463</v>
      </c>
      <c r="EA15">
        <v>42463</v>
      </c>
      <c r="EB15">
        <v>42463</v>
      </c>
      <c r="EC15">
        <v>42463</v>
      </c>
      <c r="ED15">
        <v>42463</v>
      </c>
      <c r="EE15">
        <v>42463</v>
      </c>
      <c r="EF15">
        <v>42463</v>
      </c>
      <c r="EG15">
        <v>42463</v>
      </c>
      <c r="EH15">
        <v>147355</v>
      </c>
      <c r="EI15">
        <v>147355</v>
      </c>
      <c r="EJ15">
        <v>147355</v>
      </c>
      <c r="EK15">
        <v>147355</v>
      </c>
      <c r="EL15">
        <v>147355</v>
      </c>
      <c r="EM15">
        <v>147355</v>
      </c>
      <c r="EN15">
        <v>147355</v>
      </c>
      <c r="EO15">
        <v>147355</v>
      </c>
      <c r="EP15">
        <v>147355</v>
      </c>
      <c r="EQ15">
        <v>147355</v>
      </c>
      <c r="ER15">
        <v>147355</v>
      </c>
      <c r="ES15">
        <v>147355</v>
      </c>
      <c r="ET15">
        <v>147355</v>
      </c>
      <c r="EU15">
        <v>147355</v>
      </c>
      <c r="EV15">
        <v>147355</v>
      </c>
      <c r="EW15">
        <v>147355</v>
      </c>
      <c r="EX15">
        <v>147355</v>
      </c>
      <c r="EY15">
        <v>147355</v>
      </c>
      <c r="EZ15">
        <v>147355</v>
      </c>
      <c r="FA15">
        <v>147355</v>
      </c>
      <c r="FB15">
        <v>147355</v>
      </c>
      <c r="FC15">
        <v>147355</v>
      </c>
    </row>
    <row r="17" spans="1:159" x14ac:dyDescent="0.25">
      <c r="A17" t="s">
        <v>16</v>
      </c>
      <c r="J17">
        <f>J13*J15</f>
        <v>149673</v>
      </c>
      <c r="K17">
        <f t="shared" ref="K17:R17" si="0">K13*K15</f>
        <v>149673</v>
      </c>
      <c r="L17">
        <f t="shared" si="0"/>
        <v>269411.40000000002</v>
      </c>
      <c r="M17">
        <f t="shared" si="0"/>
        <v>194574.9</v>
      </c>
      <c r="N17">
        <f t="shared" si="0"/>
        <v>119738.40000000001</v>
      </c>
      <c r="O17">
        <f t="shared" si="0"/>
        <v>194574.9</v>
      </c>
      <c r="P17">
        <f t="shared" si="0"/>
        <v>164640.30000000002</v>
      </c>
      <c r="Q17">
        <f t="shared" si="0"/>
        <v>134705.70000000001</v>
      </c>
      <c r="R17">
        <f t="shared" si="0"/>
        <v>299346</v>
      </c>
      <c r="S17">
        <f>S13*S15</f>
        <v>449019</v>
      </c>
      <c r="T17">
        <f t="shared" ref="T17:CE17" si="1">T13*T15</f>
        <v>493920.89999999997</v>
      </c>
      <c r="U17">
        <f t="shared" si="1"/>
        <v>374182.5</v>
      </c>
      <c r="V17">
        <f t="shared" si="1"/>
        <v>449019</v>
      </c>
      <c r="W17">
        <f t="shared" si="1"/>
        <v>449019</v>
      </c>
      <c r="X17">
        <f t="shared" si="1"/>
        <v>374182.5</v>
      </c>
      <c r="Y17">
        <f t="shared" si="1"/>
        <v>463986.3</v>
      </c>
      <c r="Z17">
        <f t="shared" si="1"/>
        <v>602868</v>
      </c>
      <c r="AA17">
        <f t="shared" si="1"/>
        <v>828943.5</v>
      </c>
      <c r="AB17">
        <f t="shared" si="1"/>
        <v>1100234.0999999999</v>
      </c>
      <c r="AC17">
        <f t="shared" si="1"/>
        <v>1024875.6</v>
      </c>
      <c r="AD17">
        <f t="shared" si="1"/>
        <v>1235879.3999999999</v>
      </c>
      <c r="AE17">
        <f t="shared" si="1"/>
        <v>904302</v>
      </c>
      <c r="AF17">
        <f t="shared" si="1"/>
        <v>934445.4</v>
      </c>
      <c r="AG17">
        <f t="shared" si="1"/>
        <v>1130377.5</v>
      </c>
      <c r="AH17">
        <f t="shared" si="1"/>
        <v>889230.3</v>
      </c>
      <c r="AI17">
        <f t="shared" si="1"/>
        <v>1009803.9</v>
      </c>
      <c r="AJ17">
        <f t="shared" si="1"/>
        <v>1024875.6</v>
      </c>
      <c r="AK17">
        <f t="shared" si="1"/>
        <v>889230.3</v>
      </c>
      <c r="AL17">
        <f t="shared" si="1"/>
        <v>813871.8</v>
      </c>
      <c r="AM17">
        <f t="shared" si="1"/>
        <v>602868</v>
      </c>
      <c r="AN17">
        <f t="shared" si="1"/>
        <v>617939.69999999995</v>
      </c>
      <c r="AO17">
        <f t="shared" si="1"/>
        <v>602868</v>
      </c>
      <c r="AP17">
        <f t="shared" si="1"/>
        <v>633011.4</v>
      </c>
      <c r="AQ17">
        <f t="shared" si="1"/>
        <v>798800.1</v>
      </c>
      <c r="AR17">
        <f t="shared" si="1"/>
        <v>648083.1</v>
      </c>
      <c r="AS17">
        <f t="shared" si="1"/>
        <v>813871.8</v>
      </c>
      <c r="AT17">
        <f t="shared" si="1"/>
        <v>663154.80000000005</v>
      </c>
      <c r="AU17">
        <f t="shared" si="1"/>
        <v>633011.4</v>
      </c>
      <c r="AV17">
        <f t="shared" si="1"/>
        <v>678226.5</v>
      </c>
      <c r="AW17">
        <f t="shared" si="1"/>
        <v>693298.2</v>
      </c>
      <c r="AX17">
        <f t="shared" si="1"/>
        <v>904302</v>
      </c>
      <c r="AY17">
        <f t="shared" si="1"/>
        <v>964588.8</v>
      </c>
      <c r="AZ17">
        <f t="shared" si="1"/>
        <v>1145449.2</v>
      </c>
      <c r="BA17">
        <f t="shared" si="1"/>
        <v>1235879.3999999999</v>
      </c>
      <c r="BB17">
        <f t="shared" si="1"/>
        <v>1205736</v>
      </c>
      <c r="BC17">
        <f t="shared" si="1"/>
        <v>1160520.9000000001</v>
      </c>
      <c r="BD17">
        <f t="shared" si="1"/>
        <v>1205736</v>
      </c>
      <c r="BE17">
        <f t="shared" si="1"/>
        <v>1371524.7</v>
      </c>
      <c r="BF17">
        <f t="shared" si="1"/>
        <v>940332</v>
      </c>
      <c r="BG17">
        <f t="shared" si="1"/>
        <v>1050037.4000000001</v>
      </c>
      <c r="BH17">
        <f t="shared" si="1"/>
        <v>1097054</v>
      </c>
      <c r="BI17">
        <f t="shared" si="1"/>
        <v>783610</v>
      </c>
      <c r="BJ17">
        <f t="shared" si="1"/>
        <v>1097054</v>
      </c>
      <c r="BK17">
        <f t="shared" si="1"/>
        <v>1222431.5999999999</v>
      </c>
      <c r="BL17">
        <f t="shared" si="1"/>
        <v>1457514.6</v>
      </c>
      <c r="BM17">
        <f t="shared" si="1"/>
        <v>1708269.8</v>
      </c>
      <c r="BN17">
        <f t="shared" si="1"/>
        <v>1802303</v>
      </c>
      <c r="BO17">
        <f t="shared" si="1"/>
        <v>4446564</v>
      </c>
      <c r="BP17">
        <f t="shared" si="1"/>
        <v>4076017</v>
      </c>
      <c r="BQ17">
        <f t="shared" si="1"/>
        <v>4076017</v>
      </c>
      <c r="BR17">
        <f t="shared" si="1"/>
        <v>4372454.6000000006</v>
      </c>
      <c r="BS17">
        <f t="shared" si="1"/>
        <v>4187181.1</v>
      </c>
      <c r="BT17">
        <f t="shared" si="1"/>
        <v>4409509.3</v>
      </c>
      <c r="BU17">
        <f t="shared" si="1"/>
        <v>4372454.6000000006</v>
      </c>
      <c r="BV17">
        <f t="shared" si="1"/>
        <v>1556297.4000000001</v>
      </c>
      <c r="BW17">
        <f t="shared" si="1"/>
        <v>1296914.5</v>
      </c>
      <c r="BX17">
        <f t="shared" si="1"/>
        <v>1111641</v>
      </c>
      <c r="BY17">
        <f t="shared" si="1"/>
        <v>889312.79999999993</v>
      </c>
      <c r="BZ17">
        <f t="shared" si="1"/>
        <v>1037531.6</v>
      </c>
      <c r="CA17">
        <f t="shared" si="1"/>
        <v>1037531.6</v>
      </c>
      <c r="CB17">
        <f t="shared" si="1"/>
        <v>1000476.9</v>
      </c>
      <c r="CC17">
        <f t="shared" si="1"/>
        <v>963422.20000000007</v>
      </c>
      <c r="CD17">
        <f t="shared" si="1"/>
        <v>852258.1</v>
      </c>
      <c r="CE17">
        <f t="shared" si="1"/>
        <v>852258.1</v>
      </c>
      <c r="CF17">
        <f t="shared" ref="CF17:EQ17" si="2">CF13*CF15</f>
        <v>741094</v>
      </c>
      <c r="CG17">
        <f t="shared" si="2"/>
        <v>778148.70000000007</v>
      </c>
      <c r="CH17">
        <f t="shared" si="2"/>
        <v>815203.4</v>
      </c>
      <c r="CI17">
        <f t="shared" si="2"/>
        <v>852258.1</v>
      </c>
      <c r="CJ17">
        <f t="shared" si="2"/>
        <v>1111641</v>
      </c>
      <c r="CK17">
        <f t="shared" si="2"/>
        <v>1037531.6</v>
      </c>
      <c r="CL17">
        <f t="shared" si="2"/>
        <v>889312.79999999993</v>
      </c>
      <c r="CM17">
        <f t="shared" si="2"/>
        <v>778148.70000000007</v>
      </c>
      <c r="CN17">
        <f t="shared" si="2"/>
        <v>778148.70000000007</v>
      </c>
      <c r="CO17">
        <f t="shared" si="2"/>
        <v>666984.6</v>
      </c>
      <c r="CP17">
        <f t="shared" si="2"/>
        <v>592875.20000000007</v>
      </c>
      <c r="CQ17">
        <f t="shared" si="2"/>
        <v>592875.20000000007</v>
      </c>
      <c r="CR17">
        <f t="shared" si="2"/>
        <v>592875.20000000007</v>
      </c>
      <c r="CS17">
        <f t="shared" si="2"/>
        <v>666984.6</v>
      </c>
      <c r="CT17">
        <f t="shared" si="2"/>
        <v>592875.20000000007</v>
      </c>
      <c r="CU17">
        <f t="shared" si="2"/>
        <v>666984.6</v>
      </c>
      <c r="CV17">
        <f t="shared" si="2"/>
        <v>481711.10000000003</v>
      </c>
      <c r="CW17">
        <f t="shared" si="2"/>
        <v>629929.9</v>
      </c>
      <c r="CX17">
        <f t="shared" si="2"/>
        <v>629929.9</v>
      </c>
      <c r="CY17">
        <f t="shared" si="2"/>
        <v>592875.20000000007</v>
      </c>
      <c r="CZ17">
        <f t="shared" si="2"/>
        <v>889312.79999999993</v>
      </c>
      <c r="DA17">
        <f t="shared" si="2"/>
        <v>963422.20000000007</v>
      </c>
      <c r="DB17">
        <f t="shared" si="2"/>
        <v>963422.20000000007</v>
      </c>
      <c r="DC17">
        <f t="shared" si="2"/>
        <v>852258.1</v>
      </c>
      <c r="DD17">
        <f t="shared" si="2"/>
        <v>852258.1</v>
      </c>
      <c r="DE17">
        <f t="shared" si="2"/>
        <v>778148.70000000007</v>
      </c>
      <c r="DF17">
        <f t="shared" si="2"/>
        <v>741094</v>
      </c>
      <c r="DG17">
        <f t="shared" si="2"/>
        <v>704039.29999999993</v>
      </c>
      <c r="DH17">
        <f t="shared" si="2"/>
        <v>555820.5</v>
      </c>
      <c r="DI17">
        <f t="shared" si="2"/>
        <v>666984.6</v>
      </c>
      <c r="DJ17">
        <f t="shared" si="2"/>
        <v>741094</v>
      </c>
      <c r="DK17">
        <f t="shared" si="2"/>
        <v>741094</v>
      </c>
      <c r="DL17">
        <f t="shared" si="2"/>
        <v>704039.29999999993</v>
      </c>
      <c r="DM17">
        <f t="shared" si="2"/>
        <v>741094</v>
      </c>
      <c r="DN17">
        <f t="shared" si="2"/>
        <v>666984.6</v>
      </c>
      <c r="DO17">
        <f t="shared" si="2"/>
        <v>704039.29999999993</v>
      </c>
      <c r="DP17">
        <f t="shared" si="2"/>
        <v>629929.9</v>
      </c>
      <c r="DQ17">
        <f t="shared" si="2"/>
        <v>778148.70000000007</v>
      </c>
      <c r="DR17">
        <f t="shared" si="2"/>
        <v>926367.5</v>
      </c>
      <c r="DS17">
        <f t="shared" si="2"/>
        <v>1358812.8</v>
      </c>
      <c r="DT17">
        <f t="shared" si="2"/>
        <v>1188961.2</v>
      </c>
      <c r="DU17">
        <f t="shared" si="2"/>
        <v>1401275.7</v>
      </c>
      <c r="DV17">
        <f t="shared" si="2"/>
        <v>1698516</v>
      </c>
      <c r="DW17">
        <f t="shared" si="2"/>
        <v>1783441.8</v>
      </c>
      <c r="DX17">
        <f t="shared" si="2"/>
        <v>165605.69999999998</v>
      </c>
      <c r="DY17">
        <f t="shared" si="2"/>
        <v>127389</v>
      </c>
      <c r="DZ17">
        <f t="shared" si="2"/>
        <v>138004.75</v>
      </c>
      <c r="EA17">
        <f t="shared" si="2"/>
        <v>127389</v>
      </c>
      <c r="EB17">
        <f t="shared" si="2"/>
        <v>135881.60000000001</v>
      </c>
      <c r="EC17">
        <f t="shared" si="2"/>
        <v>146497.35</v>
      </c>
      <c r="ED17">
        <f t="shared" si="2"/>
        <v>148620.5</v>
      </c>
      <c r="EE17">
        <f t="shared" si="2"/>
        <v>169852</v>
      </c>
      <c r="EF17">
        <f t="shared" si="2"/>
        <v>169852</v>
      </c>
      <c r="EG17">
        <f t="shared" si="2"/>
        <v>169852</v>
      </c>
      <c r="EH17">
        <f t="shared" si="2"/>
        <v>598261.29999999993</v>
      </c>
      <c r="EI17">
        <f t="shared" si="2"/>
        <v>589420</v>
      </c>
      <c r="EJ17">
        <f t="shared" si="2"/>
        <v>530478</v>
      </c>
      <c r="EK17">
        <f t="shared" si="2"/>
        <v>559949</v>
      </c>
      <c r="EL17">
        <f t="shared" si="2"/>
        <v>545213.5</v>
      </c>
      <c r="EM17">
        <f t="shared" si="2"/>
        <v>574684.5</v>
      </c>
      <c r="EN17">
        <f t="shared" si="2"/>
        <v>530478</v>
      </c>
      <c r="EO17">
        <f t="shared" si="2"/>
        <v>514268.95</v>
      </c>
      <c r="EP17">
        <f t="shared" si="2"/>
        <v>508374.75</v>
      </c>
      <c r="EQ17">
        <f t="shared" si="2"/>
        <v>515742.5</v>
      </c>
      <c r="ER17">
        <f t="shared" ref="ER17:FC17" si="3">ER13*ER15</f>
        <v>486271.5</v>
      </c>
      <c r="ES17">
        <f t="shared" si="3"/>
        <v>456800.5</v>
      </c>
      <c r="ET17">
        <f t="shared" si="3"/>
        <v>449432.75</v>
      </c>
      <c r="EU17">
        <f t="shared" si="3"/>
        <v>443538.55</v>
      </c>
      <c r="EV17">
        <f t="shared" si="3"/>
        <v>353652</v>
      </c>
      <c r="EW17">
        <f t="shared" si="3"/>
        <v>352178.45</v>
      </c>
      <c r="EX17">
        <f t="shared" si="3"/>
        <v>316813.25</v>
      </c>
      <c r="EY17">
        <f t="shared" si="3"/>
        <v>316813.25</v>
      </c>
      <c r="EZ17">
        <f t="shared" si="3"/>
        <v>353652</v>
      </c>
      <c r="FA17">
        <f t="shared" si="3"/>
        <v>338916.5</v>
      </c>
      <c r="FB17">
        <f t="shared" si="3"/>
        <v>294710</v>
      </c>
      <c r="FC17">
        <f t="shared" si="3"/>
        <v>316813.25</v>
      </c>
    </row>
    <row r="18" spans="1:159" x14ac:dyDescent="0.25">
      <c r="A18" t="s">
        <v>17</v>
      </c>
      <c r="J18">
        <f>$F$2/J17</f>
        <v>0.17142036305813341</v>
      </c>
      <c r="K18">
        <f t="shared" ref="K18:R18" si="4">$F$2/K17</f>
        <v>0.17142036305813341</v>
      </c>
      <c r="L18">
        <f t="shared" si="4"/>
        <v>9.5233535032296326E-2</v>
      </c>
      <c r="M18">
        <f t="shared" si="4"/>
        <v>0.13186181773702568</v>
      </c>
      <c r="N18">
        <f t="shared" si="4"/>
        <v>0.21427545382266674</v>
      </c>
      <c r="O18">
        <f t="shared" si="4"/>
        <v>0.13186181773702568</v>
      </c>
      <c r="P18">
        <f t="shared" si="4"/>
        <v>0.15583669368921216</v>
      </c>
      <c r="Q18">
        <f t="shared" si="4"/>
        <v>0.19046707006459265</v>
      </c>
      <c r="R18">
        <f t="shared" si="4"/>
        <v>8.5710181529066704E-2</v>
      </c>
      <c r="S18">
        <f>C2/S17</f>
        <v>5.71401210193778E-2</v>
      </c>
      <c r="T18">
        <f t="shared" ref="T18:CE18" si="5">D2/T17</f>
        <v>5.1945564563070729E-2</v>
      </c>
      <c r="U18">
        <f t="shared" si="5"/>
        <v>6.8568145223253357E-2</v>
      </c>
      <c r="V18">
        <f t="shared" si="5"/>
        <v>5.71401210193778E-2</v>
      </c>
      <c r="W18">
        <f t="shared" si="5"/>
        <v>4.4610584407341336E-2</v>
      </c>
      <c r="X18">
        <f t="shared" si="5"/>
        <v>5.3532701288809603E-2</v>
      </c>
      <c r="Y18">
        <f t="shared" si="5"/>
        <v>4.3171533297427102E-2</v>
      </c>
      <c r="Z18">
        <f t="shared" si="5"/>
        <v>3.3226178865025179E-2</v>
      </c>
      <c r="AA18">
        <f t="shared" si="5"/>
        <v>2.4164493720018311E-2</v>
      </c>
      <c r="AB18">
        <f t="shared" si="5"/>
        <v>1.820612540549325E-2</v>
      </c>
      <c r="AC18">
        <f t="shared" si="5"/>
        <v>1.9544811097073636E-2</v>
      </c>
      <c r="AD18">
        <f t="shared" si="5"/>
        <v>1.6207892129280577E-2</v>
      </c>
      <c r="AE18">
        <f t="shared" si="5"/>
        <v>2.2150785910016787E-2</v>
      </c>
      <c r="AF18">
        <f t="shared" si="5"/>
        <v>2.1436244429048502E-2</v>
      </c>
      <c r="AG18">
        <f t="shared" si="5"/>
        <v>1.7720628728013429E-2</v>
      </c>
      <c r="AH18">
        <f t="shared" si="5"/>
        <v>2.2526222959339103E-2</v>
      </c>
      <c r="AI18">
        <f t="shared" si="5"/>
        <v>1.5775340142774256E-3</v>
      </c>
      <c r="AJ18">
        <f t="shared" si="5"/>
        <v>1.5543349846556987E-3</v>
      </c>
      <c r="AK18">
        <f t="shared" si="5"/>
        <v>1.7914369314675849E-3</v>
      </c>
      <c r="AL18">
        <f t="shared" si="5"/>
        <v>1.957310721418287E-3</v>
      </c>
      <c r="AM18">
        <f t="shared" si="5"/>
        <v>2.6423694739146878E-3</v>
      </c>
      <c r="AN18">
        <f t="shared" si="5"/>
        <v>2.5779214379655492E-3</v>
      </c>
      <c r="AO18">
        <f t="shared" si="5"/>
        <v>2.6423694739146878E-3</v>
      </c>
      <c r="AP18">
        <f t="shared" si="5"/>
        <v>2.5165423561092264E-3</v>
      </c>
      <c r="AQ18">
        <f t="shared" si="5"/>
        <v>1.9942411123884435E-3</v>
      </c>
      <c r="AR18">
        <f t="shared" si="5"/>
        <v>2.4580181152694773E-3</v>
      </c>
      <c r="AS18">
        <f t="shared" si="5"/>
        <v>1.957310721418287E-3</v>
      </c>
      <c r="AT18">
        <f t="shared" si="5"/>
        <v>2.4021540671951705E-3</v>
      </c>
      <c r="AU18">
        <f t="shared" si="5"/>
        <v>0.13436250911121031</v>
      </c>
      <c r="AV18">
        <f t="shared" si="5"/>
        <v>0.12540500850379629</v>
      </c>
      <c r="AW18">
        <f t="shared" si="5"/>
        <v>0.12267881266675726</v>
      </c>
      <c r="AX18">
        <f t="shared" si="5"/>
        <v>9.4053756377847228E-2</v>
      </c>
      <c r="AY18">
        <f t="shared" si="5"/>
        <v>8.8175396604231765E-2</v>
      </c>
      <c r="AZ18">
        <f t="shared" si="5"/>
        <v>7.4252965561458342E-2</v>
      </c>
      <c r="BA18">
        <f t="shared" si="5"/>
        <v>6.8819821739888223E-2</v>
      </c>
      <c r="BB18">
        <f t="shared" si="5"/>
        <v>7.0540317283385418E-2</v>
      </c>
      <c r="BC18">
        <f t="shared" si="5"/>
        <v>7.3288641333387444E-2</v>
      </c>
      <c r="BD18">
        <f t="shared" si="5"/>
        <v>7.0540317283385418E-2</v>
      </c>
      <c r="BE18">
        <f t="shared" si="5"/>
        <v>6.2013465743635532E-2</v>
      </c>
      <c r="BF18">
        <f t="shared" si="5"/>
        <v>9.0449968734446981E-2</v>
      </c>
      <c r="BG18">
        <f t="shared" si="5"/>
        <v>0.6472598023651347</v>
      </c>
      <c r="BH18">
        <f t="shared" si="5"/>
        <v>0.61952009654948614</v>
      </c>
      <c r="BI18">
        <f t="shared" si="5"/>
        <v>0.86732813516928065</v>
      </c>
      <c r="BJ18">
        <f t="shared" si="5"/>
        <v>0.61952009654948614</v>
      </c>
      <c r="BK18">
        <f t="shared" si="5"/>
        <v>0.55597957382646201</v>
      </c>
      <c r="BL18">
        <f t="shared" si="5"/>
        <v>0.46630544901574222</v>
      </c>
      <c r="BM18">
        <f t="shared" si="5"/>
        <v>0.3978569427382021</v>
      </c>
      <c r="BN18">
        <f t="shared" si="5"/>
        <v>0.37709918920403507</v>
      </c>
      <c r="BO18">
        <f t="shared" si="5"/>
        <v>0.15284768194048259</v>
      </c>
      <c r="BP18">
        <f t="shared" si="5"/>
        <v>0.16674292575325372</v>
      </c>
      <c r="BQ18">
        <f t="shared" si="5"/>
        <v>0.16674292575325372</v>
      </c>
      <c r="BR18">
        <f t="shared" si="5"/>
        <v>0.1554383206174399</v>
      </c>
      <c r="BS18">
        <f t="shared" si="5"/>
        <v>9.5438432314284186E-2</v>
      </c>
      <c r="BT18">
        <f t="shared" si="5"/>
        <v>9.0626410516925326E-2</v>
      </c>
      <c r="BU18">
        <f t="shared" si="5"/>
        <v>9.1394430945034841E-2</v>
      </c>
      <c r="BV18">
        <f t="shared" si="5"/>
        <v>0.25677482979795507</v>
      </c>
      <c r="BW18">
        <f t="shared" si="5"/>
        <v>0.30812979575754607</v>
      </c>
      <c r="BX18">
        <f t="shared" si="5"/>
        <v>0.35948476171713711</v>
      </c>
      <c r="BY18">
        <f t="shared" si="5"/>
        <v>0.44935595214642143</v>
      </c>
      <c r="BZ18">
        <f t="shared" si="5"/>
        <v>0.38516224469693261</v>
      </c>
      <c r="CA18">
        <f t="shared" si="5"/>
        <v>0.38516224469693261</v>
      </c>
      <c r="CB18">
        <f t="shared" si="5"/>
        <v>0.39942751301904122</v>
      </c>
      <c r="CC18">
        <f t="shared" si="5"/>
        <v>0.41479010967361968</v>
      </c>
      <c r="CD18">
        <f t="shared" si="5"/>
        <v>0.46889316745713538</v>
      </c>
      <c r="CE18">
        <f t="shared" si="5"/>
        <v>1.3187319662904935E-2</v>
      </c>
      <c r="CF18">
        <f t="shared" ref="CF18:EQ18" si="6">BP2/CF17</f>
        <v>1.5165417612340675E-2</v>
      </c>
      <c r="CG18">
        <f t="shared" si="6"/>
        <v>1.444325486889588E-2</v>
      </c>
      <c r="CH18">
        <f t="shared" si="6"/>
        <v>1.3786743283946067E-2</v>
      </c>
      <c r="CI18">
        <f t="shared" si="6"/>
        <v>1.3187319662904935E-2</v>
      </c>
      <c r="CJ18">
        <f t="shared" si="6"/>
        <v>1.0110278408227116E-2</v>
      </c>
      <c r="CK18">
        <f t="shared" si="6"/>
        <v>1.0832441151671911E-2</v>
      </c>
      <c r="CL18">
        <f t="shared" si="6"/>
        <v>1.2637848010283897E-2</v>
      </c>
      <c r="CM18">
        <f t="shared" si="6"/>
        <v>1.444325486889588E-2</v>
      </c>
      <c r="CN18">
        <f t="shared" si="6"/>
        <v>1.444325486889588E-2</v>
      </c>
      <c r="CO18">
        <f t="shared" si="6"/>
        <v>1.6850464013711861E-2</v>
      </c>
      <c r="CP18">
        <f t="shared" si="6"/>
        <v>1.8956772015425841E-2</v>
      </c>
      <c r="CQ18">
        <f t="shared" si="6"/>
        <v>4.9622584989218637E-3</v>
      </c>
      <c r="CR18">
        <f t="shared" si="6"/>
        <v>4.9622584989218637E-3</v>
      </c>
      <c r="CS18">
        <f t="shared" si="6"/>
        <v>4.4108964434861012E-3</v>
      </c>
      <c r="CT18">
        <f t="shared" si="6"/>
        <v>4.9622584989218637E-3</v>
      </c>
      <c r="CU18">
        <f t="shared" si="6"/>
        <v>4.4108964434861012E-3</v>
      </c>
      <c r="CV18">
        <f t="shared" si="6"/>
        <v>6.1073950755961403E-3</v>
      </c>
      <c r="CW18">
        <f t="shared" si="6"/>
        <v>4.6703609401617541E-3</v>
      </c>
      <c r="CX18">
        <f t="shared" si="6"/>
        <v>4.6703609401617541E-3</v>
      </c>
      <c r="CY18">
        <f t="shared" si="6"/>
        <v>4.9622584989218637E-3</v>
      </c>
      <c r="CZ18">
        <f t="shared" si="6"/>
        <v>3.3081723326145764E-3</v>
      </c>
      <c r="DA18">
        <f t="shared" si="6"/>
        <v>3.0536975377980701E-3</v>
      </c>
      <c r="DB18">
        <f t="shared" si="6"/>
        <v>3.0536975377980701E-3</v>
      </c>
      <c r="DC18">
        <f t="shared" si="6"/>
        <v>3.4555259727070942E-3</v>
      </c>
      <c r="DD18">
        <f t="shared" si="6"/>
        <v>3.4555259727070942E-3</v>
      </c>
      <c r="DE18">
        <f t="shared" si="6"/>
        <v>3.7846236843934837E-3</v>
      </c>
      <c r="DF18">
        <f t="shared" si="6"/>
        <v>3.9738548686131586E-3</v>
      </c>
      <c r="DG18">
        <f t="shared" si="6"/>
        <v>4.1830051248559564E-3</v>
      </c>
      <c r="DH18">
        <f t="shared" si="6"/>
        <v>5.2984731581508775E-3</v>
      </c>
      <c r="DI18">
        <f t="shared" si="6"/>
        <v>4.4153942984590652E-3</v>
      </c>
      <c r="DJ18">
        <f t="shared" si="6"/>
        <v>3.9738548686131586E-3</v>
      </c>
      <c r="DK18">
        <f t="shared" si="6"/>
        <v>3.9738548686131586E-3</v>
      </c>
      <c r="DL18">
        <f t="shared" si="6"/>
        <v>4.1830051248559564E-3</v>
      </c>
      <c r="DM18">
        <f t="shared" si="6"/>
        <v>3.9738548686131586E-3</v>
      </c>
      <c r="DN18">
        <f t="shared" si="6"/>
        <v>4.4153942984590652E-3</v>
      </c>
      <c r="DO18">
        <f t="shared" si="6"/>
        <v>4.2483423865684773E-3</v>
      </c>
      <c r="DP18">
        <f t="shared" si="6"/>
        <v>4.7481473732235921E-3</v>
      </c>
      <c r="DQ18">
        <f t="shared" si="6"/>
        <v>3.8437383497524312E-3</v>
      </c>
      <c r="DR18">
        <f t="shared" si="6"/>
        <v>3.2287402137920426E-3</v>
      </c>
      <c r="DS18">
        <f t="shared" si="6"/>
        <v>2.2011862119638553E-3</v>
      </c>
      <c r="DT18">
        <f t="shared" si="6"/>
        <v>2.5156413851015491E-3</v>
      </c>
      <c r="DU18">
        <f t="shared" si="6"/>
        <v>2.1344835994801022E-3</v>
      </c>
      <c r="DV18">
        <f t="shared" si="6"/>
        <v>1.7609489695710845E-3</v>
      </c>
      <c r="DW18">
        <f t="shared" si="6"/>
        <v>1.677094256734366E-3</v>
      </c>
      <c r="DX18">
        <f t="shared" si="6"/>
        <v>1.8060972538988695E-2</v>
      </c>
      <c r="DY18">
        <f t="shared" si="6"/>
        <v>2.3479264300685303E-2</v>
      </c>
      <c r="DZ18">
        <f t="shared" si="6"/>
        <v>2.1673167046786432E-2</v>
      </c>
      <c r="EA18">
        <f t="shared" si="6"/>
        <v>0.14592311738062155</v>
      </c>
      <c r="EB18">
        <f t="shared" si="6"/>
        <v>0.13680292254433271</v>
      </c>
      <c r="EC18">
        <f t="shared" si="6"/>
        <v>0.12688966728749701</v>
      </c>
      <c r="ED18">
        <f t="shared" si="6"/>
        <v>0.12507695775481847</v>
      </c>
      <c r="EE18">
        <f t="shared" si="6"/>
        <v>0.10944233803546617</v>
      </c>
      <c r="EF18">
        <f t="shared" si="6"/>
        <v>0.10944233803546617</v>
      </c>
      <c r="EG18">
        <f t="shared" si="6"/>
        <v>0.10944233803546617</v>
      </c>
      <c r="EH18">
        <f t="shared" si="6"/>
        <v>3.1071707295791992E-2</v>
      </c>
      <c r="EI18">
        <f t="shared" si="6"/>
        <v>3.1537782905228871E-2</v>
      </c>
      <c r="EJ18">
        <f t="shared" si="6"/>
        <v>3.5041981005809852E-2</v>
      </c>
      <c r="EK18">
        <f t="shared" si="6"/>
        <v>3.3197666216030389E-2</v>
      </c>
      <c r="EL18">
        <f t="shared" si="6"/>
        <v>3.4094900438085267E-2</v>
      </c>
      <c r="EM18">
        <f t="shared" si="6"/>
        <v>3.2346444005362941E-2</v>
      </c>
      <c r="EN18">
        <f t="shared" si="6"/>
        <v>3.5041981005809852E-2</v>
      </c>
      <c r="EO18">
        <f t="shared" si="6"/>
        <v>3.6146456051838242E-2</v>
      </c>
      <c r="EP18">
        <f t="shared" si="6"/>
        <v>3.6565545397366804E-2</v>
      </c>
      <c r="EQ18">
        <f t="shared" si="6"/>
        <v>3.6043180463118704E-2</v>
      </c>
      <c r="ER18">
        <f t="shared" ref="ER18:FC18" si="7">EB2/ER17</f>
        <v>3.8227615642701662E-2</v>
      </c>
      <c r="ES18">
        <f t="shared" si="7"/>
        <v>4.0693913426101763E-2</v>
      </c>
      <c r="ET18">
        <f t="shared" si="7"/>
        <v>4.1361026760955891E-2</v>
      </c>
      <c r="EU18">
        <f t="shared" si="7"/>
        <v>4.1910674957114778E-2</v>
      </c>
      <c r="EV18">
        <f t="shared" si="7"/>
        <v>5.3589404273127257E-2</v>
      </c>
      <c r="EW18">
        <f t="shared" si="7"/>
        <v>5.3813627721968793E-2</v>
      </c>
      <c r="EX18">
        <f t="shared" si="7"/>
        <v>5.9820730351397865E-2</v>
      </c>
      <c r="EY18">
        <f t="shared" si="7"/>
        <v>5.9820730351397865E-2</v>
      </c>
      <c r="EZ18">
        <f t="shared" si="7"/>
        <v>5.3589404273127257E-2</v>
      </c>
      <c r="FA18">
        <f t="shared" si="7"/>
        <v>5.5919378371958872E-2</v>
      </c>
      <c r="FB18">
        <f t="shared" si="7"/>
        <v>6.4307285127752703E-2</v>
      </c>
      <c r="FC18">
        <f t="shared" si="7"/>
        <v>5.9820730351397865E-2</v>
      </c>
    </row>
    <row r="19" spans="1:159" x14ac:dyDescent="0.25">
      <c r="A19" t="s">
        <v>18</v>
      </c>
      <c r="J19">
        <f>J17/$F$8</f>
        <v>10.06678773204197</v>
      </c>
      <c r="K19">
        <f t="shared" ref="K19:R19" si="8">K17/$F$8</f>
        <v>10.06678773204197</v>
      </c>
      <c r="L19">
        <f t="shared" si="8"/>
        <v>18.120217917675546</v>
      </c>
      <c r="M19">
        <f t="shared" si="8"/>
        <v>13.08682405165456</v>
      </c>
      <c r="N19">
        <f t="shared" si="8"/>
        <v>8.0534301856335766</v>
      </c>
      <c r="O19">
        <f t="shared" si="8"/>
        <v>13.08682405165456</v>
      </c>
      <c r="P19">
        <f t="shared" si="8"/>
        <v>11.073466505246168</v>
      </c>
      <c r="Q19">
        <f t="shared" si="8"/>
        <v>9.0601089588377732</v>
      </c>
      <c r="R19">
        <f t="shared" si="8"/>
        <v>20.13357546408394</v>
      </c>
      <c r="S19">
        <f>S17/C8</f>
        <v>30.20036319612591</v>
      </c>
      <c r="T19">
        <f t="shared" ref="T19:CE19" si="9">T17/D8</f>
        <v>33.220399515738499</v>
      </c>
      <c r="U19">
        <f t="shared" si="9"/>
        <v>25.166969330104923</v>
      </c>
      <c r="V19">
        <f t="shared" si="9"/>
        <v>30.20036319612591</v>
      </c>
      <c r="W19">
        <f t="shared" si="9"/>
        <v>33.916383412644457</v>
      </c>
      <c r="X19">
        <f t="shared" si="9"/>
        <v>28.263652843870382</v>
      </c>
      <c r="Y19">
        <f t="shared" si="9"/>
        <v>35.046929526399275</v>
      </c>
      <c r="Z19">
        <f t="shared" si="9"/>
        <v>45.537276229322458</v>
      </c>
      <c r="AA19">
        <f t="shared" si="9"/>
        <v>62.61375481531838</v>
      </c>
      <c r="AB19">
        <f t="shared" si="9"/>
        <v>83.105529118513473</v>
      </c>
      <c r="AC19">
        <f t="shared" si="9"/>
        <v>77.413369589848173</v>
      </c>
      <c r="AD19">
        <f t="shared" si="9"/>
        <v>93.351416270111031</v>
      </c>
      <c r="AE19">
        <f t="shared" si="9"/>
        <v>68.305914343983687</v>
      </c>
      <c r="AF19">
        <f t="shared" si="9"/>
        <v>70.582778155449816</v>
      </c>
      <c r="AG19">
        <f t="shared" si="9"/>
        <v>85.382392929979602</v>
      </c>
      <c r="AH19">
        <f t="shared" si="9"/>
        <v>67.16748243825063</v>
      </c>
      <c r="AI19">
        <f t="shared" si="9"/>
        <v>142.70829564725835</v>
      </c>
      <c r="AJ19">
        <f t="shared" si="9"/>
        <v>144.83827020915771</v>
      </c>
      <c r="AK19">
        <f t="shared" si="9"/>
        <v>125.66849915206332</v>
      </c>
      <c r="AL19">
        <f t="shared" si="9"/>
        <v>115.01862634256644</v>
      </c>
      <c r="AM19">
        <f t="shared" si="9"/>
        <v>85.198982475975129</v>
      </c>
      <c r="AN19">
        <f t="shared" si="9"/>
        <v>87.328957037874503</v>
      </c>
      <c r="AO19">
        <f t="shared" si="9"/>
        <v>85.198982475975129</v>
      </c>
      <c r="AP19">
        <f t="shared" si="9"/>
        <v>89.458931599773891</v>
      </c>
      <c r="AQ19">
        <f t="shared" si="9"/>
        <v>112.88865178066705</v>
      </c>
      <c r="AR19">
        <f t="shared" si="9"/>
        <v>91.588906161673265</v>
      </c>
      <c r="AS19">
        <f t="shared" si="9"/>
        <v>115.01862634256644</v>
      </c>
      <c r="AT19">
        <f t="shared" si="9"/>
        <v>93.718880723572653</v>
      </c>
      <c r="AU19">
        <f t="shared" si="9"/>
        <v>4137.3294117647056</v>
      </c>
      <c r="AV19">
        <f t="shared" si="9"/>
        <v>4432.8529411764703</v>
      </c>
      <c r="AW19">
        <f t="shared" si="9"/>
        <v>4531.3607843137252</v>
      </c>
      <c r="AX19">
        <f t="shared" si="9"/>
        <v>5910.4705882352937</v>
      </c>
      <c r="AY19">
        <f t="shared" si="9"/>
        <v>6304.5019607843142</v>
      </c>
      <c r="AZ19">
        <f t="shared" si="9"/>
        <v>7486.596078431372</v>
      </c>
      <c r="BA19">
        <f t="shared" si="9"/>
        <v>8077.6431372549014</v>
      </c>
      <c r="BB19">
        <f t="shared" si="9"/>
        <v>7880.6274509803925</v>
      </c>
      <c r="BC19">
        <f t="shared" si="9"/>
        <v>7585.1039215686287</v>
      </c>
      <c r="BD19">
        <f t="shared" si="9"/>
        <v>7880.6274509803925</v>
      </c>
      <c r="BE19">
        <f t="shared" si="9"/>
        <v>8964.2137254901954</v>
      </c>
      <c r="BF19">
        <f t="shared" si="9"/>
        <v>6145.9607843137255</v>
      </c>
      <c r="BG19">
        <f t="shared" si="9"/>
        <v>3.7575009572340057</v>
      </c>
      <c r="BH19">
        <f t="shared" si="9"/>
        <v>3.9257472687519459</v>
      </c>
      <c r="BI19">
        <f t="shared" si="9"/>
        <v>2.8041051919656756</v>
      </c>
      <c r="BJ19">
        <f t="shared" si="9"/>
        <v>3.9257472687519459</v>
      </c>
      <c r="BK19">
        <f t="shared" si="9"/>
        <v>4.374404099466453</v>
      </c>
      <c r="BL19">
        <f t="shared" si="9"/>
        <v>5.2156356570561568</v>
      </c>
      <c r="BM19">
        <f t="shared" si="9"/>
        <v>6.1129493184851729</v>
      </c>
      <c r="BN19">
        <f t="shared" si="9"/>
        <v>6.4494419415210542</v>
      </c>
      <c r="BO19">
        <f t="shared" si="9"/>
        <v>15.911784176832432</v>
      </c>
      <c r="BP19">
        <f t="shared" si="9"/>
        <v>14.585802162096396</v>
      </c>
      <c r="BQ19">
        <f t="shared" si="9"/>
        <v>14.585802162096396</v>
      </c>
      <c r="BR19">
        <f t="shared" si="9"/>
        <v>15.646587773885226</v>
      </c>
      <c r="BS19">
        <f t="shared" si="9"/>
        <v>10.428247198790604</v>
      </c>
      <c r="BT19">
        <f t="shared" si="9"/>
        <v>10.981959439434354</v>
      </c>
      <c r="BU19">
        <f t="shared" si="9"/>
        <v>10.889674065993731</v>
      </c>
      <c r="BV19">
        <f t="shared" si="9"/>
        <v>3.8759856845062428</v>
      </c>
      <c r="BW19">
        <f t="shared" si="9"/>
        <v>3.2299880704218689</v>
      </c>
      <c r="BX19">
        <f t="shared" si="9"/>
        <v>2.7685612032187445</v>
      </c>
      <c r="BY19">
        <f t="shared" si="9"/>
        <v>2.2148489625749956</v>
      </c>
      <c r="BZ19">
        <f t="shared" si="9"/>
        <v>2.5839904563374949</v>
      </c>
      <c r="CA19">
        <f t="shared" si="9"/>
        <v>2.5839904563374949</v>
      </c>
      <c r="CB19">
        <f t="shared" si="9"/>
        <v>2.4917050828968703</v>
      </c>
      <c r="CC19">
        <f t="shared" si="9"/>
        <v>2.3994197094562457</v>
      </c>
      <c r="CD19">
        <f t="shared" si="9"/>
        <v>2.122563589134371</v>
      </c>
      <c r="CE19">
        <f t="shared" si="9"/>
        <v>6.2776819387153795</v>
      </c>
      <c r="CF19">
        <f t="shared" ref="CF19:EQ19" si="10">CF17/BP8</f>
        <v>5.4588538597525043</v>
      </c>
      <c r="CG19">
        <f t="shared" si="10"/>
        <v>5.7317965527401302</v>
      </c>
      <c r="CH19">
        <f t="shared" si="10"/>
        <v>6.0047392457277553</v>
      </c>
      <c r="CI19">
        <f t="shared" si="10"/>
        <v>6.2776819387153795</v>
      </c>
      <c r="CJ19">
        <f t="shared" si="10"/>
        <v>8.1882807896287559</v>
      </c>
      <c r="CK19">
        <f t="shared" si="10"/>
        <v>7.6423954036535058</v>
      </c>
      <c r="CL19">
        <f t="shared" si="10"/>
        <v>6.5506246317030046</v>
      </c>
      <c r="CM19">
        <f t="shared" si="10"/>
        <v>5.7317965527401302</v>
      </c>
      <c r="CN19">
        <f t="shared" si="10"/>
        <v>5.7317965527401302</v>
      </c>
      <c r="CO19">
        <f t="shared" si="10"/>
        <v>4.9129684737772541</v>
      </c>
      <c r="CP19">
        <f t="shared" si="10"/>
        <v>4.3670830878020039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1.3853333600582602</v>
      </c>
      <c r="K20">
        <f t="shared" ref="K20:R20" si="12">$F$9/K17</f>
        <v>1.3853333600582602</v>
      </c>
      <c r="L20">
        <f t="shared" si="12"/>
        <v>0.76962964447681126</v>
      </c>
      <c r="M20">
        <f t="shared" si="12"/>
        <v>1.0656410461986618</v>
      </c>
      <c r="N20">
        <f t="shared" si="12"/>
        <v>1.7316667000728252</v>
      </c>
      <c r="O20">
        <f t="shared" si="12"/>
        <v>1.0656410461986618</v>
      </c>
      <c r="P20">
        <f t="shared" si="12"/>
        <v>1.2593939636893274</v>
      </c>
      <c r="Q20">
        <f t="shared" si="12"/>
        <v>1.5392592889536225</v>
      </c>
      <c r="R20">
        <f t="shared" si="12"/>
        <v>0.69266668002913012</v>
      </c>
      <c r="S20">
        <f>C9/S17</f>
        <v>0.46177778668608677</v>
      </c>
      <c r="T20">
        <f t="shared" ref="T20:CE20" si="13">D9/T17</f>
        <v>0.41979798789644257</v>
      </c>
      <c r="U20">
        <f t="shared" si="13"/>
        <v>0.55413334402330416</v>
      </c>
      <c r="V20">
        <f t="shared" si="13"/>
        <v>0.46177778668608677</v>
      </c>
      <c r="W20">
        <f t="shared" si="13"/>
        <v>0.45185838461178701</v>
      </c>
      <c r="X20">
        <f t="shared" si="13"/>
        <v>0.54223006153414444</v>
      </c>
      <c r="Y20">
        <f t="shared" si="13"/>
        <v>0.43728230768882614</v>
      </c>
      <c r="Z20">
        <f t="shared" si="13"/>
        <v>0.33654630864467844</v>
      </c>
      <c r="AA20">
        <f t="shared" si="13"/>
        <v>0.24476095174158433</v>
      </c>
      <c r="AB20">
        <f t="shared" si="13"/>
        <v>0.18440893624365945</v>
      </c>
      <c r="AC20">
        <f t="shared" si="13"/>
        <v>0.19796841684981084</v>
      </c>
      <c r="AD20">
        <f t="shared" si="13"/>
        <v>0.16416893104618463</v>
      </c>
      <c r="AE20">
        <f t="shared" si="13"/>
        <v>0.22436420576311897</v>
      </c>
      <c r="AF20">
        <f t="shared" si="13"/>
        <v>0.21712665073850221</v>
      </c>
      <c r="AG20">
        <f t="shared" si="13"/>
        <v>0.17949136461049517</v>
      </c>
      <c r="AH20">
        <f t="shared" si="13"/>
        <v>0.22816698891164638</v>
      </c>
      <c r="AI20">
        <f t="shared" si="13"/>
        <v>0.12567291530563507</v>
      </c>
      <c r="AJ20">
        <f t="shared" si="13"/>
        <v>0.12382478419819928</v>
      </c>
      <c r="AK20">
        <f t="shared" si="13"/>
        <v>0.1427133106013144</v>
      </c>
      <c r="AL20">
        <f t="shared" si="13"/>
        <v>0.15592750602736205</v>
      </c>
      <c r="AM20">
        <f t="shared" si="13"/>
        <v>0.21050213313693877</v>
      </c>
      <c r="AN20">
        <f t="shared" si="13"/>
        <v>0.20536793476774515</v>
      </c>
      <c r="AO20">
        <f t="shared" si="13"/>
        <v>0.21050213313693877</v>
      </c>
      <c r="AP20">
        <f t="shared" si="13"/>
        <v>0.20047822203517976</v>
      </c>
      <c r="AQ20">
        <f t="shared" si="13"/>
        <v>0.15886953444297267</v>
      </c>
      <c r="AR20">
        <f t="shared" si="13"/>
        <v>0.19581593780180351</v>
      </c>
      <c r="AS20">
        <f t="shared" si="13"/>
        <v>0.15592750602736205</v>
      </c>
      <c r="AT20">
        <f t="shared" si="13"/>
        <v>0.19136557557903522</v>
      </c>
      <c r="AU20">
        <f t="shared" si="13"/>
        <v>0.21347640816579289</v>
      </c>
      <c r="AV20">
        <f t="shared" si="13"/>
        <v>0.1992446476214067</v>
      </c>
      <c r="AW20">
        <f t="shared" si="13"/>
        <v>0.19491324223833267</v>
      </c>
      <c r="AX20">
        <f t="shared" si="13"/>
        <v>0.14943348571605503</v>
      </c>
      <c r="AY20">
        <f t="shared" si="13"/>
        <v>0.14009389285880158</v>
      </c>
      <c r="AZ20">
        <f t="shared" si="13"/>
        <v>0.11797380451267503</v>
      </c>
      <c r="BA20">
        <f t="shared" si="13"/>
        <v>0.10934157491418661</v>
      </c>
      <c r="BB20">
        <f t="shared" si="13"/>
        <v>0.11207511428704127</v>
      </c>
      <c r="BC20">
        <f t="shared" si="13"/>
        <v>0.11644167718134157</v>
      </c>
      <c r="BD20">
        <f t="shared" si="13"/>
        <v>0.11207511428704127</v>
      </c>
      <c r="BE20">
        <f t="shared" si="13"/>
        <v>9.8527572999596733E-2</v>
      </c>
      <c r="BF20">
        <f t="shared" si="13"/>
        <v>0.14370775428252999</v>
      </c>
      <c r="BG20">
        <f t="shared" si="13"/>
        <v>-0.24976157992086756</v>
      </c>
      <c r="BH20">
        <f t="shared" si="13"/>
        <v>-0.23905751220997326</v>
      </c>
      <c r="BI20">
        <f t="shared" si="13"/>
        <v>-0.33468051709396257</v>
      </c>
      <c r="BJ20">
        <f t="shared" si="13"/>
        <v>-0.23905751220997326</v>
      </c>
      <c r="BK20">
        <f t="shared" si="13"/>
        <v>-0.21453879300895037</v>
      </c>
      <c r="BL20">
        <f t="shared" si="13"/>
        <v>-0.17993576187847449</v>
      </c>
      <c r="BM20">
        <f t="shared" si="13"/>
        <v>-0.15352317297888191</v>
      </c>
      <c r="BN20">
        <f t="shared" si="13"/>
        <v>-0.14551326830172284</v>
      </c>
      <c r="BO20">
        <f t="shared" si="13"/>
        <v>-5.8980147367720337E-2</v>
      </c>
      <c r="BP20">
        <f t="shared" si="13"/>
        <v>-6.4341978946603998E-2</v>
      </c>
      <c r="BQ20">
        <f t="shared" si="13"/>
        <v>-6.4341978946603998E-2</v>
      </c>
      <c r="BR20">
        <f t="shared" si="13"/>
        <v>-5.9979810882427452E-2</v>
      </c>
      <c r="BS20">
        <f t="shared" si="13"/>
        <v>1.4989320619545211E-2</v>
      </c>
      <c r="BT20">
        <f t="shared" si="13"/>
        <v>1.4233556554694193E-2</v>
      </c>
      <c r="BU20">
        <f t="shared" si="13"/>
        <v>1.4354179915327192E-2</v>
      </c>
      <c r="BV20">
        <f t="shared" si="13"/>
        <v>4.0328410238300208E-2</v>
      </c>
      <c r="BW20">
        <f t="shared" si="13"/>
        <v>4.8394092285960255E-2</v>
      </c>
      <c r="BX20">
        <f t="shared" si="13"/>
        <v>5.6459774333620295E-2</v>
      </c>
      <c r="BY20">
        <f t="shared" si="13"/>
        <v>7.0574717917025381E-2</v>
      </c>
      <c r="BZ20">
        <f t="shared" si="13"/>
        <v>6.0492615357450319E-2</v>
      </c>
      <c r="CA20">
        <f t="shared" si="13"/>
        <v>6.0492615357450319E-2</v>
      </c>
      <c r="CB20">
        <f t="shared" si="13"/>
        <v>6.2733082592911438E-2</v>
      </c>
      <c r="CC20">
        <f t="shared" si="13"/>
        <v>6.5145893461869567E-2</v>
      </c>
      <c r="CD20">
        <f t="shared" si="13"/>
        <v>7.3643183913417787E-2</v>
      </c>
      <c r="CE20">
        <f t="shared" si="13"/>
        <v>5.0417825304329755E-2</v>
      </c>
      <c r="CF20">
        <f t="shared" ref="CF20:EQ20" si="14">BP9/CF17</f>
        <v>5.7980499099979217E-2</v>
      </c>
      <c r="CG20">
        <f t="shared" si="14"/>
        <v>5.5219522952361155E-2</v>
      </c>
      <c r="CH20">
        <f t="shared" si="14"/>
        <v>5.2709544636344745E-2</v>
      </c>
      <c r="CI20">
        <f t="shared" si="14"/>
        <v>5.0417825304329755E-2</v>
      </c>
      <c r="CJ20">
        <f t="shared" si="14"/>
        <v>3.8653666066652811E-2</v>
      </c>
      <c r="CK20">
        <f t="shared" si="14"/>
        <v>4.1414642214270873E-2</v>
      </c>
      <c r="CL20">
        <f t="shared" si="14"/>
        <v>4.8317082583316018E-2</v>
      </c>
      <c r="CM20">
        <f t="shared" si="14"/>
        <v>5.5219522952361155E-2</v>
      </c>
      <c r="CN20">
        <f t="shared" si="14"/>
        <v>5.5219522952361155E-2</v>
      </c>
      <c r="CO20">
        <f t="shared" si="14"/>
        <v>6.4422776777754695E-2</v>
      </c>
      <c r="CP20">
        <f t="shared" si="14"/>
        <v>7.2475623874974013E-2</v>
      </c>
      <c r="CQ20">
        <f t="shared" si="14"/>
        <v>6.2296415839286239E-2</v>
      </c>
      <c r="CR20">
        <f t="shared" si="14"/>
        <v>6.2296415839286239E-2</v>
      </c>
      <c r="CS20">
        <f t="shared" si="14"/>
        <v>5.5374591857143329E-2</v>
      </c>
      <c r="CT20">
        <f t="shared" si="14"/>
        <v>6.2296415839286239E-2</v>
      </c>
      <c r="CU20">
        <f t="shared" si="14"/>
        <v>5.5374591857143329E-2</v>
      </c>
      <c r="CV20">
        <f t="shared" si="14"/>
        <v>7.6672511802198445E-2</v>
      </c>
      <c r="CW20">
        <f t="shared" si="14"/>
        <v>5.8631920789916463E-2</v>
      </c>
      <c r="CX20">
        <f t="shared" si="14"/>
        <v>5.8631920789916463E-2</v>
      </c>
      <c r="CY20">
        <f t="shared" si="14"/>
        <v>6.2296415839286239E-2</v>
      </c>
      <c r="CZ20">
        <f t="shared" si="14"/>
        <v>4.1530943892857497E-2</v>
      </c>
      <c r="DA20">
        <f t="shared" si="14"/>
        <v>3.8336255901099223E-2</v>
      </c>
      <c r="DB20">
        <f t="shared" si="14"/>
        <v>3.8336255901099223E-2</v>
      </c>
      <c r="DC20">
        <f t="shared" si="14"/>
        <v>3.0180997986408109E-2</v>
      </c>
      <c r="DD20">
        <f t="shared" si="14"/>
        <v>3.0180997986408109E-2</v>
      </c>
      <c r="DE20">
        <f t="shared" si="14"/>
        <v>3.3055378747018402E-2</v>
      </c>
      <c r="DF20">
        <f t="shared" si="14"/>
        <v>3.4708147684369327E-2</v>
      </c>
      <c r="DG20">
        <f t="shared" si="14"/>
        <v>3.6534892299336132E-2</v>
      </c>
      <c r="DH20">
        <f t="shared" si="14"/>
        <v>4.6277530245825767E-2</v>
      </c>
      <c r="DI20">
        <f t="shared" si="14"/>
        <v>3.856460853818814E-2</v>
      </c>
      <c r="DJ20">
        <f t="shared" si="14"/>
        <v>3.4708147684369327E-2</v>
      </c>
      <c r="DK20">
        <f t="shared" si="14"/>
        <v>3.4708147684369327E-2</v>
      </c>
      <c r="DL20">
        <f t="shared" si="14"/>
        <v>3.6534892299336132E-2</v>
      </c>
      <c r="DM20">
        <f t="shared" si="14"/>
        <v>3.4708147684369327E-2</v>
      </c>
      <c r="DN20">
        <f t="shared" si="14"/>
        <v>3.856460853818814E-2</v>
      </c>
      <c r="DO20">
        <f t="shared" si="14"/>
        <v>3.8044751194997214E-2</v>
      </c>
      <c r="DP20">
        <f t="shared" si="14"/>
        <v>4.2520604276761589E-2</v>
      </c>
      <c r="DQ20">
        <f t="shared" si="14"/>
        <v>3.4421441557378425E-2</v>
      </c>
      <c r="DR20">
        <f t="shared" si="14"/>
        <v>2.8914010908197882E-2</v>
      </c>
      <c r="DS20">
        <f t="shared" si="14"/>
        <v>1.9712060410381767E-2</v>
      </c>
      <c r="DT20">
        <f t="shared" si="14"/>
        <v>2.2528069040436308E-2</v>
      </c>
      <c r="DU20">
        <f t="shared" si="14"/>
        <v>1.9114725246430805E-2</v>
      </c>
      <c r="DV20">
        <f t="shared" si="14"/>
        <v>1.5769648328305415E-2</v>
      </c>
      <c r="DW20">
        <f t="shared" si="14"/>
        <v>1.5018712693624205E-2</v>
      </c>
      <c r="DX20">
        <f t="shared" si="14"/>
        <v>0.16173960195814518</v>
      </c>
      <c r="DY20">
        <f t="shared" si="14"/>
        <v>0.21026148254558871</v>
      </c>
      <c r="DZ20">
        <f t="shared" si="14"/>
        <v>0.19408752234977419</v>
      </c>
      <c r="EA20">
        <f t="shared" si="14"/>
        <v>0.23603293847977455</v>
      </c>
      <c r="EB20">
        <f t="shared" si="14"/>
        <v>0.22128087982478864</v>
      </c>
      <c r="EC20">
        <f t="shared" si="14"/>
        <v>0.20524603346067352</v>
      </c>
      <c r="ED20">
        <f t="shared" si="14"/>
        <v>0.20231394726837817</v>
      </c>
      <c r="EE20">
        <f t="shared" si="14"/>
        <v>0.17702470385983091</v>
      </c>
      <c r="EF20">
        <f t="shared" si="14"/>
        <v>0.17702470385983091</v>
      </c>
      <c r="EG20">
        <f t="shared" si="14"/>
        <v>0.17702470385983091</v>
      </c>
      <c r="EH20">
        <f t="shared" si="14"/>
        <v>5.0258975467742946E-2</v>
      </c>
      <c r="EI20">
        <f t="shared" si="14"/>
        <v>5.1012860099759083E-2</v>
      </c>
      <c r="EJ20">
        <f t="shared" si="14"/>
        <v>5.6680955666398983E-2</v>
      </c>
      <c r="EK20">
        <f t="shared" si="14"/>
        <v>5.3697747473430618E-2</v>
      </c>
      <c r="EL20">
        <f t="shared" si="14"/>
        <v>5.51490379456855E-2</v>
      </c>
      <c r="EM20">
        <f t="shared" si="14"/>
        <v>5.2320882153599063E-2</v>
      </c>
      <c r="EN20">
        <f t="shared" si="14"/>
        <v>5.6680955666398983E-2</v>
      </c>
      <c r="EO20">
        <f t="shared" si="14"/>
        <v>5.8467461432388637E-2</v>
      </c>
      <c r="EP20">
        <f t="shared" si="14"/>
        <v>5.9145345043198939E-2</v>
      </c>
      <c r="EQ20">
        <f t="shared" si="14"/>
        <v>5.8300411542581809E-2</v>
      </c>
      <c r="ER20">
        <f t="shared" ref="ER20:FC20" si="15">EB9/ER17</f>
        <v>6.1833769817889801E-2</v>
      </c>
      <c r="ES20">
        <f t="shared" si="15"/>
        <v>6.582304529001172E-2</v>
      </c>
      <c r="ET20">
        <f t="shared" si="15"/>
        <v>6.6902111606241418E-2</v>
      </c>
      <c r="EU20">
        <f t="shared" si="15"/>
        <v>6.7791176212304433E-2</v>
      </c>
      <c r="EV20">
        <f t="shared" si="15"/>
        <v>0.42301188739212559</v>
      </c>
      <c r="EW20">
        <f t="shared" si="15"/>
        <v>0.42478181160715539</v>
      </c>
      <c r="EX20">
        <f t="shared" si="15"/>
        <v>0.47219931615865185</v>
      </c>
      <c r="EY20">
        <f t="shared" si="15"/>
        <v>0.47219931615865185</v>
      </c>
      <c r="EZ20">
        <f t="shared" si="15"/>
        <v>0.42301188739212559</v>
      </c>
      <c r="FA20">
        <f t="shared" si="15"/>
        <v>0.44140370858308758</v>
      </c>
      <c r="FB20">
        <f t="shared" si="15"/>
        <v>0.50761426487055072</v>
      </c>
      <c r="FC20">
        <f t="shared" si="15"/>
        <v>0.47219931615865185</v>
      </c>
    </row>
    <row r="22" spans="1:159" x14ac:dyDescent="0.25">
      <c r="A22" t="s">
        <v>16</v>
      </c>
      <c r="J22">
        <f t="shared" ref="I22:BT22" si="16">IF(I10&gt;0.009%,J17,0)</f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449019</v>
      </c>
      <c r="T22">
        <f t="shared" si="16"/>
        <v>493920.89999999997</v>
      </c>
      <c r="U22">
        <f t="shared" si="16"/>
        <v>0</v>
      </c>
      <c r="V22">
        <f t="shared" si="16"/>
        <v>449019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828943.5</v>
      </c>
      <c r="AB22">
        <f t="shared" si="16"/>
        <v>0</v>
      </c>
      <c r="AC22">
        <f t="shared" si="16"/>
        <v>1024875.6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693298.2</v>
      </c>
      <c r="AX22">
        <f t="shared" si="16"/>
        <v>0</v>
      </c>
      <c r="AY22">
        <f t="shared" si="16"/>
        <v>0</v>
      </c>
      <c r="AZ22">
        <f t="shared" si="16"/>
        <v>1145449.2</v>
      </c>
      <c r="BA22">
        <f t="shared" si="16"/>
        <v>1235879.3999999999</v>
      </c>
      <c r="BB22">
        <f t="shared" si="16"/>
        <v>1205736</v>
      </c>
      <c r="BC22">
        <f t="shared" si="16"/>
        <v>0</v>
      </c>
      <c r="BD22">
        <f t="shared" si="16"/>
        <v>1205736</v>
      </c>
      <c r="BE22">
        <f t="shared" si="16"/>
        <v>1371524.7</v>
      </c>
      <c r="BF22">
        <f t="shared" si="16"/>
        <v>940332</v>
      </c>
      <c r="BG22">
        <f t="shared" si="16"/>
        <v>1050037.4000000001</v>
      </c>
      <c r="BH22">
        <f t="shared" si="16"/>
        <v>1097054</v>
      </c>
      <c r="BI22">
        <f t="shared" si="16"/>
        <v>783610</v>
      </c>
      <c r="BJ22">
        <f t="shared" si="16"/>
        <v>1097054</v>
      </c>
      <c r="BK22">
        <f t="shared" si="16"/>
        <v>1222431.5999999999</v>
      </c>
      <c r="BL22">
        <f t="shared" si="16"/>
        <v>1457514.6</v>
      </c>
      <c r="BM22">
        <f t="shared" si="16"/>
        <v>1708269.8</v>
      </c>
      <c r="BN22">
        <f t="shared" si="16"/>
        <v>1802303</v>
      </c>
      <c r="BO22">
        <f t="shared" si="16"/>
        <v>4446564</v>
      </c>
      <c r="BP22">
        <f t="shared" si="16"/>
        <v>4076017</v>
      </c>
      <c r="BQ22">
        <f t="shared" si="16"/>
        <v>0</v>
      </c>
      <c r="BR22">
        <f t="shared" si="16"/>
        <v>0</v>
      </c>
      <c r="BS22">
        <f t="shared" si="16"/>
        <v>4187181.1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1556297.4000000001</v>
      </c>
      <c r="BW22">
        <f t="shared" si="17"/>
        <v>1296914.5</v>
      </c>
      <c r="BX22">
        <f t="shared" si="17"/>
        <v>1111641</v>
      </c>
      <c r="BY22">
        <f t="shared" si="17"/>
        <v>889312.79999999993</v>
      </c>
      <c r="BZ22">
        <f t="shared" si="17"/>
        <v>1037531.6</v>
      </c>
      <c r="CA22">
        <f t="shared" si="17"/>
        <v>1037531.6</v>
      </c>
      <c r="CB22">
        <f t="shared" si="17"/>
        <v>1000476.9</v>
      </c>
      <c r="CC22">
        <f t="shared" si="17"/>
        <v>963422.20000000007</v>
      </c>
      <c r="CD22">
        <f t="shared" si="17"/>
        <v>852258.1</v>
      </c>
      <c r="CE22">
        <f t="shared" si="17"/>
        <v>852258.1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1111641</v>
      </c>
      <c r="CK22">
        <f t="shared" si="17"/>
        <v>1037531.6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592875.20000000007</v>
      </c>
      <c r="CR22">
        <f t="shared" si="17"/>
        <v>592875.20000000007</v>
      </c>
      <c r="CS22">
        <f t="shared" si="17"/>
        <v>666984.6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629929.9</v>
      </c>
      <c r="CY22">
        <f t="shared" si="17"/>
        <v>592875.20000000007</v>
      </c>
      <c r="CZ22">
        <f t="shared" si="17"/>
        <v>889312.79999999993</v>
      </c>
      <c r="DA22">
        <f t="shared" si="17"/>
        <v>963422.20000000007</v>
      </c>
      <c r="DB22">
        <f t="shared" si="17"/>
        <v>963422.20000000007</v>
      </c>
      <c r="DC22">
        <f t="shared" si="17"/>
        <v>852258.1</v>
      </c>
      <c r="DD22">
        <f t="shared" si="17"/>
        <v>852258.1</v>
      </c>
      <c r="DE22">
        <f t="shared" si="17"/>
        <v>778148.70000000007</v>
      </c>
      <c r="DF22">
        <f t="shared" si="17"/>
        <v>741094</v>
      </c>
      <c r="DG22">
        <f t="shared" si="17"/>
        <v>704039.29999999993</v>
      </c>
      <c r="DH22">
        <f t="shared" si="17"/>
        <v>555820.5</v>
      </c>
      <c r="DI22">
        <f t="shared" si="17"/>
        <v>0</v>
      </c>
      <c r="DJ22">
        <f t="shared" si="17"/>
        <v>741094</v>
      </c>
      <c r="DK22">
        <f t="shared" si="17"/>
        <v>741094</v>
      </c>
      <c r="DL22">
        <f t="shared" si="17"/>
        <v>0</v>
      </c>
      <c r="DM22">
        <f t="shared" si="17"/>
        <v>741094</v>
      </c>
      <c r="DN22">
        <f t="shared" si="17"/>
        <v>666984.6</v>
      </c>
      <c r="DO22">
        <f t="shared" si="17"/>
        <v>704039.29999999993</v>
      </c>
      <c r="DP22">
        <f t="shared" si="17"/>
        <v>629929.9</v>
      </c>
      <c r="DQ22">
        <f t="shared" si="17"/>
        <v>0</v>
      </c>
      <c r="DR22">
        <f t="shared" si="17"/>
        <v>926367.5</v>
      </c>
      <c r="DS22">
        <f t="shared" si="17"/>
        <v>1358812.8</v>
      </c>
      <c r="DT22">
        <f t="shared" si="17"/>
        <v>1188961.2</v>
      </c>
      <c r="DU22">
        <f t="shared" si="17"/>
        <v>1401275.7</v>
      </c>
      <c r="DV22">
        <f t="shared" si="17"/>
        <v>1698516</v>
      </c>
      <c r="DW22">
        <f t="shared" si="17"/>
        <v>1783441.8</v>
      </c>
      <c r="DX22">
        <f t="shared" si="17"/>
        <v>165605.69999999998</v>
      </c>
      <c r="DY22">
        <f t="shared" si="17"/>
        <v>127389</v>
      </c>
      <c r="DZ22">
        <f t="shared" si="17"/>
        <v>138004.75</v>
      </c>
      <c r="EA22">
        <f t="shared" si="17"/>
        <v>127389</v>
      </c>
      <c r="EB22">
        <f t="shared" si="17"/>
        <v>135881.60000000001</v>
      </c>
      <c r="EC22">
        <f t="shared" si="17"/>
        <v>146497.35</v>
      </c>
      <c r="ED22">
        <f t="shared" si="17"/>
        <v>148620.5</v>
      </c>
      <c r="EE22">
        <f t="shared" si="17"/>
        <v>169852</v>
      </c>
      <c r="EF22">
        <f t="shared" si="17"/>
        <v>169852</v>
      </c>
      <c r="EG22">
        <f t="shared" ref="EG22:FC22" si="18">IF(EF10&gt;0.009%,EG17,0)</f>
        <v>169852</v>
      </c>
      <c r="EH22">
        <f t="shared" si="18"/>
        <v>598261.29999999993</v>
      </c>
      <c r="EI22">
        <f t="shared" si="18"/>
        <v>589420</v>
      </c>
      <c r="EJ22">
        <f t="shared" si="18"/>
        <v>530478</v>
      </c>
      <c r="EK22">
        <f t="shared" si="18"/>
        <v>0</v>
      </c>
      <c r="EL22">
        <f t="shared" si="18"/>
        <v>0</v>
      </c>
      <c r="EM22">
        <f t="shared" si="18"/>
        <v>574684.5</v>
      </c>
      <c r="EN22">
        <f t="shared" si="18"/>
        <v>0</v>
      </c>
      <c r="EO22">
        <f t="shared" si="18"/>
        <v>514268.95</v>
      </c>
      <c r="EP22">
        <f t="shared" si="18"/>
        <v>508374.75</v>
      </c>
      <c r="EQ22">
        <f t="shared" si="18"/>
        <v>0</v>
      </c>
      <c r="ER22">
        <f t="shared" si="18"/>
        <v>486271.5</v>
      </c>
      <c r="ES22">
        <f t="shared" si="18"/>
        <v>456800.5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352178.45</v>
      </c>
      <c r="EX22">
        <f t="shared" si="18"/>
        <v>0</v>
      </c>
      <c r="EY22">
        <f t="shared" si="18"/>
        <v>0</v>
      </c>
      <c r="EZ22">
        <f t="shared" si="18"/>
        <v>353652</v>
      </c>
      <c r="FA22">
        <f t="shared" si="18"/>
        <v>338916.5</v>
      </c>
      <c r="FB22">
        <f t="shared" si="18"/>
        <v>294710</v>
      </c>
      <c r="FC22">
        <f t="shared" si="18"/>
        <v>316813.25</v>
      </c>
    </row>
    <row r="23" spans="1:159" x14ac:dyDescent="0.25">
      <c r="A23" t="s">
        <v>17</v>
      </c>
      <c r="J23">
        <f t="shared" ref="I23:BT23" si="19">IF(I10&gt;0.009%,J18,0)</f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5.71401210193778E-2</v>
      </c>
      <c r="T23">
        <f t="shared" si="19"/>
        <v>5.1945564563070729E-2</v>
      </c>
      <c r="U23">
        <f t="shared" si="19"/>
        <v>0</v>
      </c>
      <c r="V23">
        <f t="shared" si="19"/>
        <v>5.71401210193778E-2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2.4164493720018311E-2</v>
      </c>
      <c r="AB23">
        <f t="shared" si="19"/>
        <v>0</v>
      </c>
      <c r="AC23">
        <f t="shared" si="19"/>
        <v>1.9544811097073636E-2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0.12267881266675726</v>
      </c>
      <c r="AX23">
        <f t="shared" si="19"/>
        <v>0</v>
      </c>
      <c r="AY23">
        <f t="shared" si="19"/>
        <v>0</v>
      </c>
      <c r="AZ23">
        <f t="shared" si="19"/>
        <v>7.4252965561458342E-2</v>
      </c>
      <c r="BA23">
        <f t="shared" si="19"/>
        <v>6.8819821739888223E-2</v>
      </c>
      <c r="BB23">
        <f t="shared" si="19"/>
        <v>7.0540317283385418E-2</v>
      </c>
      <c r="BC23">
        <f t="shared" si="19"/>
        <v>0</v>
      </c>
      <c r="BD23">
        <f t="shared" si="19"/>
        <v>7.0540317283385418E-2</v>
      </c>
      <c r="BE23">
        <f t="shared" si="19"/>
        <v>6.2013465743635532E-2</v>
      </c>
      <c r="BF23">
        <f t="shared" si="19"/>
        <v>9.0449968734446981E-2</v>
      </c>
      <c r="BG23">
        <f t="shared" si="19"/>
        <v>0.6472598023651347</v>
      </c>
      <c r="BH23">
        <f t="shared" si="19"/>
        <v>0.61952009654948614</v>
      </c>
      <c r="BI23">
        <f t="shared" si="19"/>
        <v>0.86732813516928065</v>
      </c>
      <c r="BJ23">
        <f t="shared" si="19"/>
        <v>0.61952009654948614</v>
      </c>
      <c r="BK23">
        <f t="shared" si="19"/>
        <v>0.55597957382646201</v>
      </c>
      <c r="BL23">
        <f t="shared" si="19"/>
        <v>0.46630544901574222</v>
      </c>
      <c r="BM23">
        <f t="shared" si="19"/>
        <v>0.3978569427382021</v>
      </c>
      <c r="BN23">
        <f t="shared" si="19"/>
        <v>0.37709918920403507</v>
      </c>
      <c r="BO23">
        <f t="shared" si="19"/>
        <v>0.15284768194048259</v>
      </c>
      <c r="BP23">
        <f t="shared" si="19"/>
        <v>0.16674292575325372</v>
      </c>
      <c r="BQ23">
        <f t="shared" si="19"/>
        <v>0</v>
      </c>
      <c r="BR23">
        <f t="shared" si="19"/>
        <v>0</v>
      </c>
      <c r="BS23">
        <f t="shared" si="19"/>
        <v>9.5438432314284186E-2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0.25677482979795507</v>
      </c>
      <c r="BW23">
        <f t="shared" si="20"/>
        <v>0.30812979575754607</v>
      </c>
      <c r="BX23">
        <f t="shared" si="20"/>
        <v>0.35948476171713711</v>
      </c>
      <c r="BY23">
        <f t="shared" si="20"/>
        <v>0.44935595214642143</v>
      </c>
      <c r="BZ23">
        <f t="shared" si="20"/>
        <v>0.38516224469693261</v>
      </c>
      <c r="CA23">
        <f t="shared" si="20"/>
        <v>0.38516224469693261</v>
      </c>
      <c r="CB23">
        <f t="shared" si="20"/>
        <v>0.39942751301904122</v>
      </c>
      <c r="CC23">
        <f t="shared" si="20"/>
        <v>0.41479010967361968</v>
      </c>
      <c r="CD23">
        <f t="shared" si="20"/>
        <v>0.46889316745713538</v>
      </c>
      <c r="CE23">
        <f t="shared" si="20"/>
        <v>1.3187319662904935E-2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1.0110278408227116E-2</v>
      </c>
      <c r="CK23">
        <f t="shared" si="20"/>
        <v>1.0832441151671911E-2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4.9622584989218637E-3</v>
      </c>
      <c r="CR23">
        <f t="shared" si="20"/>
        <v>4.9622584989218637E-3</v>
      </c>
      <c r="CS23">
        <f t="shared" si="20"/>
        <v>4.4108964434861012E-3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4.6703609401617541E-3</v>
      </c>
      <c r="CY23">
        <f t="shared" si="20"/>
        <v>4.9622584989218637E-3</v>
      </c>
      <c r="CZ23">
        <f t="shared" si="20"/>
        <v>3.3081723326145764E-3</v>
      </c>
      <c r="DA23">
        <f t="shared" si="20"/>
        <v>3.0536975377980701E-3</v>
      </c>
      <c r="DB23">
        <f t="shared" si="20"/>
        <v>3.0536975377980701E-3</v>
      </c>
      <c r="DC23">
        <f t="shared" si="20"/>
        <v>3.4555259727070942E-3</v>
      </c>
      <c r="DD23">
        <f t="shared" si="20"/>
        <v>3.4555259727070942E-3</v>
      </c>
      <c r="DE23">
        <f t="shared" si="20"/>
        <v>3.7846236843934837E-3</v>
      </c>
      <c r="DF23">
        <f t="shared" si="20"/>
        <v>3.9738548686131586E-3</v>
      </c>
      <c r="DG23">
        <f t="shared" si="20"/>
        <v>4.1830051248559564E-3</v>
      </c>
      <c r="DH23">
        <f t="shared" si="20"/>
        <v>5.2984731581508775E-3</v>
      </c>
      <c r="DI23">
        <f t="shared" si="20"/>
        <v>0</v>
      </c>
      <c r="DJ23">
        <f t="shared" si="20"/>
        <v>3.9738548686131586E-3</v>
      </c>
      <c r="DK23">
        <f t="shared" si="20"/>
        <v>3.9738548686131586E-3</v>
      </c>
      <c r="DL23">
        <f t="shared" si="20"/>
        <v>0</v>
      </c>
      <c r="DM23">
        <f t="shared" si="20"/>
        <v>3.9738548686131586E-3</v>
      </c>
      <c r="DN23">
        <f t="shared" si="20"/>
        <v>4.4153942984590652E-3</v>
      </c>
      <c r="DO23">
        <f t="shared" si="20"/>
        <v>4.2483423865684773E-3</v>
      </c>
      <c r="DP23">
        <f t="shared" si="20"/>
        <v>4.7481473732235921E-3</v>
      </c>
      <c r="DQ23">
        <f t="shared" si="20"/>
        <v>0</v>
      </c>
      <c r="DR23">
        <f t="shared" si="20"/>
        <v>3.2287402137920426E-3</v>
      </c>
      <c r="DS23">
        <f t="shared" si="20"/>
        <v>2.2011862119638553E-3</v>
      </c>
      <c r="DT23">
        <f t="shared" si="20"/>
        <v>2.5156413851015491E-3</v>
      </c>
      <c r="DU23">
        <f t="shared" si="20"/>
        <v>2.1344835994801022E-3</v>
      </c>
      <c r="DV23">
        <f t="shared" si="20"/>
        <v>1.7609489695710845E-3</v>
      </c>
      <c r="DW23">
        <f t="shared" si="20"/>
        <v>1.677094256734366E-3</v>
      </c>
      <c r="DX23">
        <f t="shared" si="20"/>
        <v>1.8060972538988695E-2</v>
      </c>
      <c r="DY23">
        <f t="shared" si="20"/>
        <v>2.3479264300685303E-2</v>
      </c>
      <c r="DZ23">
        <f t="shared" si="20"/>
        <v>2.1673167046786432E-2</v>
      </c>
      <c r="EA23">
        <f t="shared" si="20"/>
        <v>0.14592311738062155</v>
      </c>
      <c r="EB23">
        <f t="shared" si="20"/>
        <v>0.13680292254433271</v>
      </c>
      <c r="EC23">
        <f t="shared" si="20"/>
        <v>0.12688966728749701</v>
      </c>
      <c r="ED23">
        <f t="shared" si="20"/>
        <v>0.12507695775481847</v>
      </c>
      <c r="EE23">
        <f t="shared" si="20"/>
        <v>0.10944233803546617</v>
      </c>
      <c r="EF23">
        <f t="shared" si="20"/>
        <v>0.10944233803546617</v>
      </c>
      <c r="EG23">
        <f t="shared" ref="EG23:FC23" si="21">IF(EF10&gt;0.009%,EG18,0)</f>
        <v>0.10944233803546617</v>
      </c>
      <c r="EH23">
        <f t="shared" si="21"/>
        <v>3.1071707295791992E-2</v>
      </c>
      <c r="EI23">
        <f t="shared" si="21"/>
        <v>3.1537782905228871E-2</v>
      </c>
      <c r="EJ23">
        <f t="shared" si="21"/>
        <v>3.5041981005809852E-2</v>
      </c>
      <c r="EK23">
        <f t="shared" si="21"/>
        <v>0</v>
      </c>
      <c r="EL23">
        <f t="shared" si="21"/>
        <v>0</v>
      </c>
      <c r="EM23">
        <f t="shared" si="21"/>
        <v>3.2346444005362941E-2</v>
      </c>
      <c r="EN23">
        <f t="shared" si="21"/>
        <v>0</v>
      </c>
      <c r="EO23">
        <f t="shared" si="21"/>
        <v>3.6146456051838242E-2</v>
      </c>
      <c r="EP23">
        <f t="shared" si="21"/>
        <v>3.6565545397366804E-2</v>
      </c>
      <c r="EQ23">
        <f t="shared" si="21"/>
        <v>0</v>
      </c>
      <c r="ER23">
        <f t="shared" si="21"/>
        <v>3.8227615642701662E-2</v>
      </c>
      <c r="ES23">
        <f t="shared" si="21"/>
        <v>4.0693913426101763E-2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5.3813627721968793E-2</v>
      </c>
      <c r="EX23">
        <f t="shared" si="21"/>
        <v>0</v>
      </c>
      <c r="EY23">
        <f t="shared" si="21"/>
        <v>0</v>
      </c>
      <c r="EZ23">
        <f t="shared" si="21"/>
        <v>5.3589404273127257E-2</v>
      </c>
      <c r="FA23">
        <f t="shared" si="21"/>
        <v>5.5919378371958872E-2</v>
      </c>
      <c r="FB23">
        <f t="shared" si="21"/>
        <v>6.4307285127752703E-2</v>
      </c>
      <c r="FC23">
        <f t="shared" si="21"/>
        <v>5.9820730351397865E-2</v>
      </c>
    </row>
    <row r="24" spans="1:159" x14ac:dyDescent="0.25">
      <c r="A24" t="s">
        <v>18</v>
      </c>
      <c r="J24">
        <f t="shared" ref="I24:BT24" si="22">IF(I10&gt;0.009%,J19,0)</f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30.20036319612591</v>
      </c>
      <c r="T24">
        <f t="shared" si="22"/>
        <v>33.220399515738499</v>
      </c>
      <c r="U24">
        <f t="shared" si="22"/>
        <v>0</v>
      </c>
      <c r="V24">
        <f t="shared" si="22"/>
        <v>30.20036319612591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62.61375481531838</v>
      </c>
      <c r="AB24">
        <f t="shared" si="22"/>
        <v>0</v>
      </c>
      <c r="AC24">
        <f t="shared" si="22"/>
        <v>77.413369589848173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4531.3607843137252</v>
      </c>
      <c r="AX24">
        <f t="shared" si="22"/>
        <v>0</v>
      </c>
      <c r="AY24">
        <f t="shared" si="22"/>
        <v>0</v>
      </c>
      <c r="AZ24">
        <f t="shared" si="22"/>
        <v>7486.596078431372</v>
      </c>
      <c r="BA24">
        <f t="shared" si="22"/>
        <v>8077.6431372549014</v>
      </c>
      <c r="BB24">
        <f t="shared" si="22"/>
        <v>7880.6274509803925</v>
      </c>
      <c r="BC24">
        <f t="shared" si="22"/>
        <v>0</v>
      </c>
      <c r="BD24">
        <f t="shared" si="22"/>
        <v>7880.6274509803925</v>
      </c>
      <c r="BE24">
        <f t="shared" si="22"/>
        <v>8964.2137254901954</v>
      </c>
      <c r="BF24">
        <f t="shared" si="22"/>
        <v>6145.9607843137255</v>
      </c>
      <c r="BG24">
        <f t="shared" si="22"/>
        <v>3.7575009572340057</v>
      </c>
      <c r="BH24">
        <f t="shared" si="22"/>
        <v>3.9257472687519459</v>
      </c>
      <c r="BI24">
        <f t="shared" si="22"/>
        <v>2.8041051919656756</v>
      </c>
      <c r="BJ24">
        <f t="shared" si="22"/>
        <v>3.9257472687519459</v>
      </c>
      <c r="BK24">
        <f t="shared" si="22"/>
        <v>4.374404099466453</v>
      </c>
      <c r="BL24">
        <f t="shared" si="22"/>
        <v>5.2156356570561568</v>
      </c>
      <c r="BM24">
        <f t="shared" si="22"/>
        <v>6.1129493184851729</v>
      </c>
      <c r="BN24">
        <f t="shared" si="22"/>
        <v>6.4494419415210542</v>
      </c>
      <c r="BO24">
        <f t="shared" si="22"/>
        <v>15.911784176832432</v>
      </c>
      <c r="BP24">
        <f t="shared" si="22"/>
        <v>14.585802162096396</v>
      </c>
      <c r="BQ24">
        <f t="shared" si="22"/>
        <v>0</v>
      </c>
      <c r="BR24">
        <f t="shared" si="22"/>
        <v>0</v>
      </c>
      <c r="BS24">
        <f t="shared" si="22"/>
        <v>10.428247198790604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3.8759856845062428</v>
      </c>
      <c r="BW24">
        <f t="shared" si="23"/>
        <v>3.2299880704218689</v>
      </c>
      <c r="BX24">
        <f t="shared" si="23"/>
        <v>2.7685612032187445</v>
      </c>
      <c r="BY24">
        <f t="shared" si="23"/>
        <v>2.2148489625749956</v>
      </c>
      <c r="BZ24">
        <f t="shared" si="23"/>
        <v>2.5839904563374949</v>
      </c>
      <c r="CA24">
        <f t="shared" si="23"/>
        <v>2.5839904563374949</v>
      </c>
      <c r="CB24">
        <f t="shared" si="23"/>
        <v>2.4917050828968703</v>
      </c>
      <c r="CC24">
        <f t="shared" si="23"/>
        <v>2.3994197094562457</v>
      </c>
      <c r="CD24">
        <f t="shared" si="23"/>
        <v>2.122563589134371</v>
      </c>
      <c r="CE24">
        <f t="shared" si="23"/>
        <v>6.2776819387153795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8.1882807896287559</v>
      </c>
      <c r="CK24">
        <f t="shared" si="23"/>
        <v>7.6423954036535058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 t="e">
        <f t="shared" si="23"/>
        <v>#DIV/0!</v>
      </c>
      <c r="CR24" t="e">
        <f t="shared" si="23"/>
        <v>#DIV/0!</v>
      </c>
      <c r="CS24" t="e">
        <f t="shared" si="23"/>
        <v>#DIV/0!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 t="e">
        <f t="shared" si="23"/>
        <v>#DIV/0!</v>
      </c>
      <c r="CY24" t="e">
        <f t="shared" si="23"/>
        <v>#DIV/0!</v>
      </c>
      <c r="CZ24" t="e">
        <f t="shared" si="23"/>
        <v>#DIV/0!</v>
      </c>
      <c r="DA24" t="e">
        <f t="shared" si="23"/>
        <v>#DIV/0!</v>
      </c>
      <c r="DB24" t="e">
        <f t="shared" si="23"/>
        <v>#DIV/0!</v>
      </c>
      <c r="DC24" t="e">
        <f t="shared" si="23"/>
        <v>#DIV/0!</v>
      </c>
      <c r="DD24" t="e">
        <f t="shared" si="23"/>
        <v>#DIV/0!</v>
      </c>
      <c r="DE24" t="e">
        <f t="shared" si="23"/>
        <v>#DIV/0!</v>
      </c>
      <c r="DF24" t="e">
        <f t="shared" si="23"/>
        <v>#DIV/0!</v>
      </c>
      <c r="DG24" t="e">
        <f t="shared" si="23"/>
        <v>#DIV/0!</v>
      </c>
      <c r="DH24" t="e">
        <f t="shared" si="23"/>
        <v>#DIV/0!</v>
      </c>
      <c r="DI24">
        <f t="shared" si="23"/>
        <v>0</v>
      </c>
      <c r="DJ24" t="e">
        <f t="shared" si="23"/>
        <v>#DIV/0!</v>
      </c>
      <c r="DK24" t="e">
        <f t="shared" si="23"/>
        <v>#DIV/0!</v>
      </c>
      <c r="DL24">
        <f t="shared" si="23"/>
        <v>0</v>
      </c>
      <c r="DM24" t="e">
        <f t="shared" si="23"/>
        <v>#DIV/0!</v>
      </c>
      <c r="DN24" t="e">
        <f t="shared" si="23"/>
        <v>#DIV/0!</v>
      </c>
      <c r="DO24" t="e">
        <f t="shared" si="23"/>
        <v>#DIV/0!</v>
      </c>
      <c r="DP24" t="e">
        <f t="shared" si="23"/>
        <v>#DIV/0!</v>
      </c>
      <c r="DQ24">
        <f t="shared" si="23"/>
        <v>0</v>
      </c>
      <c r="DR24" t="e">
        <f t="shared" si="23"/>
        <v>#DIV/0!</v>
      </c>
      <c r="DS24" t="e">
        <f t="shared" si="23"/>
        <v>#DIV/0!</v>
      </c>
      <c r="DT24" t="e">
        <f t="shared" si="23"/>
        <v>#DIV/0!</v>
      </c>
      <c r="DU24" t="e">
        <f t="shared" si="23"/>
        <v>#DIV/0!</v>
      </c>
      <c r="DV24" t="e">
        <f t="shared" si="23"/>
        <v>#DIV/0!</v>
      </c>
      <c r="DW24" t="e">
        <f t="shared" si="23"/>
        <v>#DIV/0!</v>
      </c>
      <c r="DX24" t="e">
        <f t="shared" si="23"/>
        <v>#DIV/0!</v>
      </c>
      <c r="DY24" t="e">
        <f t="shared" si="23"/>
        <v>#DIV/0!</v>
      </c>
      <c r="DZ24" t="e">
        <f t="shared" si="23"/>
        <v>#DIV/0!</v>
      </c>
      <c r="EA24" t="e">
        <f t="shared" si="23"/>
        <v>#DIV/0!</v>
      </c>
      <c r="EB24" t="e">
        <f t="shared" si="23"/>
        <v>#DIV/0!</v>
      </c>
      <c r="EC24" t="e">
        <f t="shared" si="23"/>
        <v>#DIV/0!</v>
      </c>
      <c r="ED24" t="e">
        <f t="shared" si="23"/>
        <v>#DIV/0!</v>
      </c>
      <c r="EE24" t="e">
        <f t="shared" si="23"/>
        <v>#DIV/0!</v>
      </c>
      <c r="EF24" t="e">
        <f t="shared" si="23"/>
        <v>#DIV/0!</v>
      </c>
      <c r="EG24" t="e">
        <f t="shared" ref="EG24:FC24" si="24">IF(EF10&gt;0.009%,EG19,0)</f>
        <v>#DIV/0!</v>
      </c>
      <c r="EH24" t="e">
        <f t="shared" si="24"/>
        <v>#DIV/0!</v>
      </c>
      <c r="EI24" t="e">
        <f t="shared" si="24"/>
        <v>#DIV/0!</v>
      </c>
      <c r="EJ24" t="e">
        <f t="shared" si="24"/>
        <v>#DIV/0!</v>
      </c>
      <c r="EK24">
        <f t="shared" si="24"/>
        <v>0</v>
      </c>
      <c r="EL24">
        <f t="shared" si="24"/>
        <v>0</v>
      </c>
      <c r="EM24" t="e">
        <f t="shared" si="24"/>
        <v>#DIV/0!</v>
      </c>
      <c r="EN24">
        <f t="shared" si="24"/>
        <v>0</v>
      </c>
      <c r="EO24" t="e">
        <f t="shared" si="24"/>
        <v>#DIV/0!</v>
      </c>
      <c r="EP24" t="e">
        <f t="shared" si="24"/>
        <v>#DIV/0!</v>
      </c>
      <c r="EQ24">
        <f t="shared" si="24"/>
        <v>0</v>
      </c>
      <c r="ER24" t="e">
        <f t="shared" si="24"/>
        <v>#DIV/0!</v>
      </c>
      <c r="ES24" t="e">
        <f t="shared" si="24"/>
        <v>#DIV/0!</v>
      </c>
      <c r="ET24">
        <f t="shared" si="24"/>
        <v>0</v>
      </c>
      <c r="EU24">
        <f t="shared" si="24"/>
        <v>0</v>
      </c>
      <c r="EV24">
        <f t="shared" si="24"/>
        <v>0</v>
      </c>
      <c r="EW24" t="e">
        <f t="shared" si="24"/>
        <v>#DIV/0!</v>
      </c>
      <c r="EX24">
        <f t="shared" si="24"/>
        <v>0</v>
      </c>
      <c r="EY24">
        <f t="shared" si="24"/>
        <v>0</v>
      </c>
      <c r="EZ24" t="e">
        <f t="shared" si="24"/>
        <v>#DIV/0!</v>
      </c>
      <c r="FA24" t="e">
        <f t="shared" si="24"/>
        <v>#DIV/0!</v>
      </c>
      <c r="FB24" t="e">
        <f t="shared" si="24"/>
        <v>#DIV/0!</v>
      </c>
      <c r="FC24" t="e">
        <f t="shared" si="24"/>
        <v>#DIV/0!</v>
      </c>
    </row>
    <row r="25" spans="1:159" x14ac:dyDescent="0.25">
      <c r="A25" t="s">
        <v>19</v>
      </c>
      <c r="J25">
        <f t="shared" ref="I25:BT25" si="25">IF(I10&gt;0.009%,J20,0)</f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0.46177778668608677</v>
      </c>
      <c r="T25">
        <f t="shared" si="25"/>
        <v>0.41979798789644257</v>
      </c>
      <c r="U25">
        <f t="shared" si="25"/>
        <v>0</v>
      </c>
      <c r="V25">
        <f t="shared" si="25"/>
        <v>0.46177778668608677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0.24476095174158433</v>
      </c>
      <c r="AB25">
        <f t="shared" si="25"/>
        <v>0</v>
      </c>
      <c r="AC25">
        <f t="shared" si="25"/>
        <v>0.19796841684981084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0.19491324223833267</v>
      </c>
      <c r="AX25">
        <f t="shared" si="25"/>
        <v>0</v>
      </c>
      <c r="AY25">
        <f t="shared" si="25"/>
        <v>0</v>
      </c>
      <c r="AZ25">
        <f t="shared" si="25"/>
        <v>0.11797380451267503</v>
      </c>
      <c r="BA25">
        <f t="shared" si="25"/>
        <v>0.10934157491418661</v>
      </c>
      <c r="BB25">
        <f t="shared" si="25"/>
        <v>0.11207511428704127</v>
      </c>
      <c r="BC25">
        <f t="shared" si="25"/>
        <v>0</v>
      </c>
      <c r="BD25">
        <f t="shared" si="25"/>
        <v>0.11207511428704127</v>
      </c>
      <c r="BE25">
        <f t="shared" si="25"/>
        <v>9.8527572999596733E-2</v>
      </c>
      <c r="BF25">
        <f t="shared" si="25"/>
        <v>0.14370775428252999</v>
      </c>
      <c r="BG25">
        <f t="shared" si="25"/>
        <v>-0.24976157992086756</v>
      </c>
      <c r="BH25">
        <f t="shared" si="25"/>
        <v>-0.23905751220997326</v>
      </c>
      <c r="BI25">
        <f t="shared" si="25"/>
        <v>-0.33468051709396257</v>
      </c>
      <c r="BJ25">
        <f t="shared" si="25"/>
        <v>-0.23905751220997326</v>
      </c>
      <c r="BK25">
        <f t="shared" si="25"/>
        <v>-0.21453879300895037</v>
      </c>
      <c r="BL25">
        <f t="shared" si="25"/>
        <v>-0.17993576187847449</v>
      </c>
      <c r="BM25">
        <f t="shared" si="25"/>
        <v>-0.15352317297888191</v>
      </c>
      <c r="BN25">
        <f t="shared" si="25"/>
        <v>-0.14551326830172284</v>
      </c>
      <c r="BO25">
        <f t="shared" si="25"/>
        <v>-5.8980147367720337E-2</v>
      </c>
      <c r="BP25">
        <f t="shared" si="25"/>
        <v>-6.4341978946603998E-2</v>
      </c>
      <c r="BQ25">
        <f t="shared" si="25"/>
        <v>0</v>
      </c>
      <c r="BR25">
        <f t="shared" si="25"/>
        <v>0</v>
      </c>
      <c r="BS25">
        <f t="shared" si="25"/>
        <v>1.4989320619545211E-2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4.0328410238300208E-2</v>
      </c>
      <c r="BW25">
        <f t="shared" si="26"/>
        <v>4.8394092285960255E-2</v>
      </c>
      <c r="BX25">
        <f t="shared" si="26"/>
        <v>5.6459774333620295E-2</v>
      </c>
      <c r="BY25">
        <f t="shared" si="26"/>
        <v>7.0574717917025381E-2</v>
      </c>
      <c r="BZ25">
        <f t="shared" si="26"/>
        <v>6.0492615357450319E-2</v>
      </c>
      <c r="CA25">
        <f t="shared" si="26"/>
        <v>6.0492615357450319E-2</v>
      </c>
      <c r="CB25">
        <f t="shared" si="26"/>
        <v>6.2733082592911438E-2</v>
      </c>
      <c r="CC25">
        <f t="shared" si="26"/>
        <v>6.5145893461869567E-2</v>
      </c>
      <c r="CD25">
        <f t="shared" si="26"/>
        <v>7.3643183913417787E-2</v>
      </c>
      <c r="CE25">
        <f t="shared" si="26"/>
        <v>5.0417825304329755E-2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3.8653666066652811E-2</v>
      </c>
      <c r="CK25">
        <f t="shared" si="26"/>
        <v>4.1414642214270873E-2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6.2296415839286239E-2</v>
      </c>
      <c r="CR25">
        <f t="shared" si="26"/>
        <v>6.2296415839286239E-2</v>
      </c>
      <c r="CS25">
        <f t="shared" si="26"/>
        <v>5.5374591857143329E-2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5.8631920789916463E-2</v>
      </c>
      <c r="CY25">
        <f t="shared" si="26"/>
        <v>6.2296415839286239E-2</v>
      </c>
      <c r="CZ25">
        <f t="shared" si="26"/>
        <v>4.1530943892857497E-2</v>
      </c>
      <c r="DA25">
        <f t="shared" si="26"/>
        <v>3.8336255901099223E-2</v>
      </c>
      <c r="DB25">
        <f t="shared" si="26"/>
        <v>3.8336255901099223E-2</v>
      </c>
      <c r="DC25">
        <f t="shared" si="26"/>
        <v>3.0180997986408109E-2</v>
      </c>
      <c r="DD25">
        <f t="shared" si="26"/>
        <v>3.0180997986408109E-2</v>
      </c>
      <c r="DE25">
        <f t="shared" si="26"/>
        <v>3.3055378747018402E-2</v>
      </c>
      <c r="DF25">
        <f t="shared" si="26"/>
        <v>3.4708147684369327E-2</v>
      </c>
      <c r="DG25">
        <f t="shared" si="26"/>
        <v>3.6534892299336132E-2</v>
      </c>
      <c r="DH25">
        <f t="shared" si="26"/>
        <v>4.6277530245825767E-2</v>
      </c>
      <c r="DI25">
        <f t="shared" si="26"/>
        <v>0</v>
      </c>
      <c r="DJ25">
        <f t="shared" si="26"/>
        <v>3.4708147684369327E-2</v>
      </c>
      <c r="DK25">
        <f t="shared" si="26"/>
        <v>3.4708147684369327E-2</v>
      </c>
      <c r="DL25">
        <f t="shared" si="26"/>
        <v>0</v>
      </c>
      <c r="DM25">
        <f t="shared" si="26"/>
        <v>3.4708147684369327E-2</v>
      </c>
      <c r="DN25">
        <f t="shared" si="26"/>
        <v>3.856460853818814E-2</v>
      </c>
      <c r="DO25">
        <f t="shared" si="26"/>
        <v>3.8044751194997214E-2</v>
      </c>
      <c r="DP25">
        <f t="shared" si="26"/>
        <v>4.2520604276761589E-2</v>
      </c>
      <c r="DQ25">
        <f t="shared" si="26"/>
        <v>0</v>
      </c>
      <c r="DR25">
        <f t="shared" si="26"/>
        <v>2.8914010908197882E-2</v>
      </c>
      <c r="DS25">
        <f t="shared" si="26"/>
        <v>1.9712060410381767E-2</v>
      </c>
      <c r="DT25">
        <f t="shared" si="26"/>
        <v>2.2528069040436308E-2</v>
      </c>
      <c r="DU25">
        <f t="shared" si="26"/>
        <v>1.9114725246430805E-2</v>
      </c>
      <c r="DV25">
        <f t="shared" si="26"/>
        <v>1.5769648328305415E-2</v>
      </c>
      <c r="DW25">
        <f t="shared" si="26"/>
        <v>1.5018712693624205E-2</v>
      </c>
      <c r="DX25">
        <f t="shared" si="26"/>
        <v>0.16173960195814518</v>
      </c>
      <c r="DY25">
        <f t="shared" si="26"/>
        <v>0.21026148254558871</v>
      </c>
      <c r="DZ25">
        <f t="shared" si="26"/>
        <v>0.19408752234977419</v>
      </c>
      <c r="EA25">
        <f t="shared" si="26"/>
        <v>0.23603293847977455</v>
      </c>
      <c r="EB25">
        <f t="shared" si="26"/>
        <v>0.22128087982478864</v>
      </c>
      <c r="EC25">
        <f t="shared" si="26"/>
        <v>0.20524603346067352</v>
      </c>
      <c r="ED25">
        <f t="shared" si="26"/>
        <v>0.20231394726837817</v>
      </c>
      <c r="EE25">
        <f t="shared" si="26"/>
        <v>0.17702470385983091</v>
      </c>
      <c r="EF25">
        <f t="shared" si="26"/>
        <v>0.17702470385983091</v>
      </c>
      <c r="EG25">
        <f t="shared" ref="EG25:FC25" si="27">IF(EF10&gt;0.009%,EG20,0)</f>
        <v>0.17702470385983091</v>
      </c>
      <c r="EH25">
        <f t="shared" si="27"/>
        <v>5.0258975467742946E-2</v>
      </c>
      <c r="EI25">
        <f t="shared" si="27"/>
        <v>5.1012860099759083E-2</v>
      </c>
      <c r="EJ25">
        <f t="shared" si="27"/>
        <v>5.6680955666398983E-2</v>
      </c>
      <c r="EK25">
        <f t="shared" si="27"/>
        <v>0</v>
      </c>
      <c r="EL25">
        <f t="shared" si="27"/>
        <v>0</v>
      </c>
      <c r="EM25">
        <f t="shared" si="27"/>
        <v>5.2320882153599063E-2</v>
      </c>
      <c r="EN25">
        <f t="shared" si="27"/>
        <v>0</v>
      </c>
      <c r="EO25">
        <f t="shared" si="27"/>
        <v>5.8467461432388637E-2</v>
      </c>
      <c r="EP25">
        <f t="shared" si="27"/>
        <v>5.9145345043198939E-2</v>
      </c>
      <c r="EQ25">
        <f t="shared" si="27"/>
        <v>0</v>
      </c>
      <c r="ER25">
        <f t="shared" si="27"/>
        <v>6.1833769817889801E-2</v>
      </c>
      <c r="ES25">
        <f t="shared" si="27"/>
        <v>6.582304529001172E-2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0.42478181160715539</v>
      </c>
      <c r="EX25">
        <f t="shared" si="27"/>
        <v>0</v>
      </c>
      <c r="EY25">
        <f t="shared" si="27"/>
        <v>0</v>
      </c>
      <c r="EZ25">
        <f t="shared" si="27"/>
        <v>0.42301188739212559</v>
      </c>
      <c r="FA25">
        <f t="shared" si="27"/>
        <v>0.44140370858308758</v>
      </c>
      <c r="FB25">
        <f t="shared" si="27"/>
        <v>0.50761426487055072</v>
      </c>
      <c r="FC25">
        <f t="shared" si="27"/>
        <v>0.47219931615865185</v>
      </c>
    </row>
    <row r="26" spans="1:159" x14ac:dyDescent="0.25">
      <c r="A26" t="s">
        <v>10</v>
      </c>
      <c r="J26">
        <f t="shared" ref="I26:BT26" si="28">IF(I10&gt;0.009%,J11,0)</f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0.49970947100000002</v>
      </c>
      <c r="T26">
        <f t="shared" si="28"/>
        <v>9.9961254999999999E-2</v>
      </c>
      <c r="U26">
        <f t="shared" si="28"/>
        <v>0</v>
      </c>
      <c r="V26">
        <f t="shared" si="28"/>
        <v>0.19990701999999999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0.37478210299999998</v>
      </c>
      <c r="AB26">
        <f t="shared" si="28"/>
        <v>0</v>
      </c>
      <c r="AC26">
        <f t="shared" si="28"/>
        <v>-6.8460436E-2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2.2210744000000001E-2</v>
      </c>
      <c r="AX26">
        <f t="shared" si="28"/>
        <v>0</v>
      </c>
      <c r="AY26">
        <f t="shared" si="28"/>
        <v>0</v>
      </c>
      <c r="AZ26">
        <f t="shared" si="28"/>
        <v>0.187397857</v>
      </c>
      <c r="BA26">
        <f t="shared" si="28"/>
        <v>7.8911148E-2</v>
      </c>
      <c r="BB26">
        <f t="shared" si="28"/>
        <v>-2.4379872E-2</v>
      </c>
      <c r="BC26">
        <f t="shared" si="28"/>
        <v>0</v>
      </c>
      <c r="BD26">
        <f t="shared" si="28"/>
        <v>3.8943395999999998E-2</v>
      </c>
      <c r="BE26">
        <f t="shared" si="28"/>
        <v>0.13758535499999999</v>
      </c>
      <c r="BF26">
        <f t="shared" si="28"/>
        <v>-0.34061302700000001</v>
      </c>
      <c r="BG26">
        <f t="shared" si="28"/>
        <v>0.116598877</v>
      </c>
      <c r="BH26">
        <f t="shared" si="28"/>
        <v>4.4752818999999999E-2</v>
      </c>
      <c r="BI26">
        <f t="shared" si="28"/>
        <v>-0.28573800399999999</v>
      </c>
      <c r="BJ26">
        <f t="shared" si="28"/>
        <v>0.40004648999999998</v>
      </c>
      <c r="BK26">
        <f t="shared" si="28"/>
        <v>0.11422879</v>
      </c>
      <c r="BL26">
        <f t="shared" si="28"/>
        <v>0.19237073499999999</v>
      </c>
      <c r="BM26">
        <f t="shared" si="28"/>
        <v>0.17208198</v>
      </c>
      <c r="BN26">
        <f t="shared" si="28"/>
        <v>5.5016526000000003E-2</v>
      </c>
      <c r="BO26">
        <f t="shared" si="28"/>
        <v>4.3456291000000001E-2</v>
      </c>
      <c r="BP26">
        <f t="shared" si="28"/>
        <v>-8.3292978000000004E-2</v>
      </c>
      <c r="BQ26">
        <f t="shared" si="28"/>
        <v>0</v>
      </c>
      <c r="BR26">
        <f t="shared" si="28"/>
        <v>0</v>
      </c>
      <c r="BS26">
        <f t="shared" si="28"/>
        <v>-4.2352014E-2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-0.103023737</v>
      </c>
      <c r="BW26">
        <f t="shared" si="29"/>
        <v>-0.16668496799999999</v>
      </c>
      <c r="BX26">
        <f t="shared" si="29"/>
        <v>-0.14283831899999999</v>
      </c>
      <c r="BY26">
        <f t="shared" si="29"/>
        <v>-0.2</v>
      </c>
      <c r="BZ26">
        <f t="shared" si="29"/>
        <v>0.16660261300000001</v>
      </c>
      <c r="CA26">
        <f t="shared" si="29"/>
        <v>0</v>
      </c>
      <c r="CB26">
        <f t="shared" si="29"/>
        <v>-3.5743700000000003E-2</v>
      </c>
      <c r="CC26">
        <f t="shared" si="29"/>
        <v>-3.7068670999999997E-2</v>
      </c>
      <c r="CD26">
        <f t="shared" si="29"/>
        <v>-0.115309562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0.30439141800000002</v>
      </c>
      <c r="CK26">
        <f t="shared" si="29"/>
        <v>-6.6717909000000006E-2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0.1251081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-5.8871405000000002E-2</v>
      </c>
      <c r="CZ26">
        <f t="shared" si="29"/>
        <v>0.50014413400000002</v>
      </c>
      <c r="DA26">
        <f t="shared" si="29"/>
        <v>8.3205227000000007E-2</v>
      </c>
      <c r="DB26">
        <f t="shared" si="29"/>
        <v>0</v>
      </c>
      <c r="DC26">
        <f t="shared" si="29"/>
        <v>-0.115309562</v>
      </c>
      <c r="DD26">
        <f t="shared" si="29"/>
        <v>0</v>
      </c>
      <c r="DE26">
        <f t="shared" si="29"/>
        <v>-8.7026268000000004E-2</v>
      </c>
      <c r="DF26">
        <f t="shared" si="29"/>
        <v>-4.7441247999999998E-2</v>
      </c>
      <c r="DG26">
        <f t="shared" si="29"/>
        <v>-5.0034585999999999E-2</v>
      </c>
      <c r="DH26">
        <f t="shared" si="29"/>
        <v>-0.21067961199999999</v>
      </c>
      <c r="DI26">
        <f t="shared" si="29"/>
        <v>0</v>
      </c>
      <c r="DJ26">
        <f t="shared" si="29"/>
        <v>0.111196516</v>
      </c>
      <c r="DK26">
        <f t="shared" si="29"/>
        <v>0</v>
      </c>
      <c r="DL26">
        <f t="shared" si="29"/>
        <v>0</v>
      </c>
      <c r="DM26">
        <f t="shared" si="29"/>
        <v>5.2669902999999997E-2</v>
      </c>
      <c r="DN26">
        <f t="shared" si="29"/>
        <v>-0.100069172</v>
      </c>
      <c r="DO26">
        <f t="shared" si="29"/>
        <v>5.5598257999999998E-2</v>
      </c>
      <c r="DP26">
        <f t="shared" si="29"/>
        <v>-0.10533980599999999</v>
      </c>
      <c r="DQ26">
        <f t="shared" si="29"/>
        <v>0</v>
      </c>
      <c r="DR26">
        <f t="shared" si="29"/>
        <v>0.190643532</v>
      </c>
      <c r="DS26">
        <f t="shared" si="29"/>
        <v>0.27983766799999998</v>
      </c>
      <c r="DT26">
        <f t="shared" si="29"/>
        <v>-0.124963967</v>
      </c>
      <c r="DU26">
        <f t="shared" si="29"/>
        <v>0.17855378</v>
      </c>
      <c r="DV26">
        <f t="shared" si="29"/>
        <v>0.21215932900000001</v>
      </c>
      <c r="DW26">
        <f t="shared" si="29"/>
        <v>5.0040355000000002E-2</v>
      </c>
      <c r="DX26">
        <f t="shared" si="29"/>
        <v>-7.1483474000000005E-2</v>
      </c>
      <c r="DY26">
        <f t="shared" si="29"/>
        <v>-0.23072374600000001</v>
      </c>
      <c r="DZ26">
        <f t="shared" si="29"/>
        <v>8.3320522999999994E-2</v>
      </c>
      <c r="EA26">
        <f t="shared" si="29"/>
        <v>-7.6912161000000007E-2</v>
      </c>
      <c r="EB26">
        <f t="shared" si="29"/>
        <v>6.6564181E-2</v>
      </c>
      <c r="EC26">
        <f t="shared" si="29"/>
        <v>7.8120495999999998E-2</v>
      </c>
      <c r="ED26">
        <f t="shared" si="29"/>
        <v>1.4572193000000001E-2</v>
      </c>
      <c r="EE26">
        <f t="shared" si="29"/>
        <v>0.14283831899999999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1.4989046000000001E-2</v>
      </c>
      <c r="EI26">
        <f t="shared" si="30"/>
        <v>-1.4767693E-2</v>
      </c>
      <c r="EJ26">
        <f t="shared" si="30"/>
        <v>-9.9965410000000005E-2</v>
      </c>
      <c r="EK26">
        <f t="shared" si="30"/>
        <v>0</v>
      </c>
      <c r="EL26">
        <f t="shared" si="30"/>
        <v>0</v>
      </c>
      <c r="EM26">
        <f t="shared" si="30"/>
        <v>5.3969837E-2</v>
      </c>
      <c r="EN26">
        <f t="shared" si="30"/>
        <v>0</v>
      </c>
      <c r="EO26">
        <f t="shared" si="30"/>
        <v>-3.0617473999999999E-2</v>
      </c>
      <c r="EP26">
        <f t="shared" si="30"/>
        <v>-1.1497291E-2</v>
      </c>
      <c r="EQ26">
        <f t="shared" si="30"/>
        <v>0</v>
      </c>
      <c r="ER26">
        <f t="shared" si="30"/>
        <v>-5.7188034999999998E-2</v>
      </c>
      <c r="ES26">
        <f t="shared" si="30"/>
        <v>-6.0517121E-2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-4.2275170000000001E-3</v>
      </c>
      <c r="EX26">
        <f t="shared" si="30"/>
        <v>0</v>
      </c>
      <c r="EY26">
        <f t="shared" si="30"/>
        <v>0</v>
      </c>
      <c r="EZ26">
        <f t="shared" si="30"/>
        <v>0.116259116</v>
      </c>
      <c r="FA26">
        <f t="shared" si="30"/>
        <v>-4.1698693000000002E-2</v>
      </c>
      <c r="FB26">
        <f t="shared" si="30"/>
        <v>-0.13033888099999999</v>
      </c>
      <c r="FC26">
        <f t="shared" si="30"/>
        <v>7.4936591999999996E-2</v>
      </c>
    </row>
    <row r="27" spans="1:159" x14ac:dyDescent="0.25">
      <c r="A27" t="s">
        <v>2</v>
      </c>
      <c r="J27">
        <f t="shared" ref="I27:BT27" si="31">IF(I10&gt;0.009%,J3,0)</f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0.38290487099999998</v>
      </c>
      <c r="T27">
        <f t="shared" si="31"/>
        <v>-2.5550145E-2</v>
      </c>
      <c r="U27">
        <f t="shared" si="31"/>
        <v>0</v>
      </c>
      <c r="V27">
        <f t="shared" si="31"/>
        <v>7.6102219999999998E-2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0.254884903</v>
      </c>
      <c r="AB27">
        <f t="shared" si="31"/>
        <v>0</v>
      </c>
      <c r="AC27">
        <f t="shared" si="31"/>
        <v>-0.139599536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-6.2550555999999993E-2</v>
      </c>
      <c r="AX27">
        <f t="shared" si="31"/>
        <v>0</v>
      </c>
      <c r="AY27">
        <f t="shared" si="31"/>
        <v>0</v>
      </c>
      <c r="AZ27">
        <f t="shared" si="31"/>
        <v>0.120585357</v>
      </c>
      <c r="BA27">
        <f t="shared" si="31"/>
        <v>3.9767479999999996E-3</v>
      </c>
      <c r="BB27">
        <f t="shared" si="31"/>
        <v>-0.103624672</v>
      </c>
      <c r="BC27">
        <f t="shared" si="31"/>
        <v>0</v>
      </c>
      <c r="BD27">
        <f t="shared" si="31"/>
        <v>-4.0657604E-2</v>
      </c>
      <c r="BE27">
        <f t="shared" si="31"/>
        <v>7.0512155000000007E-2</v>
      </c>
      <c r="BF27">
        <f t="shared" si="31"/>
        <v>-0.40017122700000002</v>
      </c>
      <c r="BG27">
        <f t="shared" si="31"/>
        <v>4.8960376999999999E-2</v>
      </c>
      <c r="BH27">
        <f t="shared" si="31"/>
        <v>-4.5929481000000001E-2</v>
      </c>
      <c r="BI27">
        <f t="shared" si="31"/>
        <v>-0.38490410400000002</v>
      </c>
      <c r="BJ27">
        <f t="shared" si="31"/>
        <v>0.29981689</v>
      </c>
      <c r="BK27">
        <f t="shared" si="31"/>
        <v>9.8163899999999995E-3</v>
      </c>
      <c r="BL27">
        <f t="shared" si="31"/>
        <v>9.4729234999999995E-2</v>
      </c>
      <c r="BM27">
        <f t="shared" si="31"/>
        <v>7.6142080000000001E-2</v>
      </c>
      <c r="BN27">
        <f t="shared" si="31"/>
        <v>-5.3766474000000002E-2</v>
      </c>
      <c r="BO27">
        <f t="shared" si="31"/>
        <v>-6.4991308999999997E-2</v>
      </c>
      <c r="BP27">
        <f t="shared" si="31"/>
        <v>-0.20773977800000001</v>
      </c>
      <c r="BQ27">
        <f t="shared" si="31"/>
        <v>0</v>
      </c>
      <c r="BR27">
        <f t="shared" si="31"/>
        <v>0</v>
      </c>
      <c r="BS27">
        <f t="shared" si="31"/>
        <v>-0.175185814</v>
      </c>
      <c r="BT27">
        <f t="shared" si="31"/>
        <v>0</v>
      </c>
      <c r="BU27">
        <f t="shared" ref="BU27:EF27" si="32">IF(BT10&gt;0.009%,BU3,0)</f>
        <v>0</v>
      </c>
      <c r="BV27">
        <f t="shared" si="32"/>
        <v>-0.21707383699999999</v>
      </c>
      <c r="BW27">
        <f t="shared" si="32"/>
        <v>-0.28512976800000001</v>
      </c>
      <c r="BX27">
        <f t="shared" si="32"/>
        <v>-0.26039501900000001</v>
      </c>
      <c r="BY27">
        <f t="shared" si="32"/>
        <v>-0.3249322</v>
      </c>
      <c r="BZ27">
        <f t="shared" si="32"/>
        <v>4.0555112999999997E-2</v>
      </c>
      <c r="CA27">
        <f t="shared" si="32"/>
        <v>-0.12942429999999999</v>
      </c>
      <c r="CB27">
        <f t="shared" si="32"/>
        <v>-0.1705893</v>
      </c>
      <c r="CC27">
        <f t="shared" si="32"/>
        <v>-0.19841277099999999</v>
      </c>
      <c r="CD27">
        <f t="shared" si="32"/>
        <v>-0.27528376199999999</v>
      </c>
      <c r="CE27">
        <f t="shared" si="32"/>
        <v>-0.1544015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0.23061821800000001</v>
      </c>
      <c r="CK27">
        <f t="shared" si="32"/>
        <v>-0.144925209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-8.81913E-2</v>
      </c>
      <c r="CR27">
        <f t="shared" si="32"/>
        <v>-8.3036799999999994E-2</v>
      </c>
      <c r="CS27">
        <f t="shared" si="32"/>
        <v>4.1085200000000002E-2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-8.1113699999999997E-2</v>
      </c>
      <c r="CY27">
        <f t="shared" si="32"/>
        <v>-0.16878670500000001</v>
      </c>
      <c r="CZ27">
        <f t="shared" si="32"/>
        <v>0.38887173400000002</v>
      </c>
      <c r="DA27">
        <f t="shared" si="32"/>
        <v>-2.6511172999999999E-2</v>
      </c>
      <c r="DB27">
        <f t="shared" si="32"/>
        <v>-0.1066052</v>
      </c>
      <c r="DC27">
        <f t="shared" si="32"/>
        <v>-0.22458036200000001</v>
      </c>
      <c r="DD27">
        <f t="shared" si="32"/>
        <v>-0.1089209</v>
      </c>
      <c r="DE27">
        <f t="shared" si="32"/>
        <v>-0.196733768</v>
      </c>
      <c r="DF27">
        <f t="shared" si="32"/>
        <v>-0.156936148</v>
      </c>
      <c r="DG27">
        <f t="shared" si="32"/>
        <v>-0.16882828599999999</v>
      </c>
      <c r="DH27">
        <f t="shared" si="32"/>
        <v>-0.33095851199999998</v>
      </c>
      <c r="DI27">
        <f t="shared" si="32"/>
        <v>0</v>
      </c>
      <c r="DJ27">
        <f t="shared" si="32"/>
        <v>-9.5331840000000001E-3</v>
      </c>
      <c r="DK27">
        <f t="shared" si="32"/>
        <v>-0.1218016</v>
      </c>
      <c r="DL27">
        <f t="shared" si="32"/>
        <v>0</v>
      </c>
      <c r="DM27">
        <f t="shared" si="32"/>
        <v>-5.5279397000000001E-2</v>
      </c>
      <c r="DN27">
        <f t="shared" si="32"/>
        <v>-0.20410967199999999</v>
      </c>
      <c r="DO27">
        <f t="shared" si="32"/>
        <v>-4.4238142000000001E-2</v>
      </c>
      <c r="DP27">
        <f t="shared" si="32"/>
        <v>-0.215151606</v>
      </c>
      <c r="DQ27">
        <f t="shared" si="32"/>
        <v>0</v>
      </c>
      <c r="DR27">
        <f t="shared" si="32"/>
        <v>7.4410431999999999E-2</v>
      </c>
      <c r="DS27">
        <f t="shared" si="32"/>
        <v>0.13839416800000001</v>
      </c>
      <c r="DT27">
        <f t="shared" si="32"/>
        <v>-0.27438126699999998</v>
      </c>
      <c r="DU27">
        <f t="shared" si="32"/>
        <v>3.2610180000000002E-2</v>
      </c>
      <c r="DV27">
        <f t="shared" si="32"/>
        <v>6.9295329000000003E-2</v>
      </c>
      <c r="DW27">
        <f t="shared" si="32"/>
        <v>-6.4441545000000003E-2</v>
      </c>
      <c r="DX27">
        <f t="shared" si="32"/>
        <v>-0.196616174</v>
      </c>
      <c r="DY27">
        <f t="shared" si="32"/>
        <v>-0.35694654599999998</v>
      </c>
      <c r="DZ27">
        <f t="shared" si="32"/>
        <v>-4.3683976999999999E-2</v>
      </c>
      <c r="EA27">
        <f t="shared" si="32"/>
        <v>-0.20345386100000001</v>
      </c>
      <c r="EB27">
        <f t="shared" si="32"/>
        <v>-6.4214418999999995E-2</v>
      </c>
      <c r="EC27">
        <f t="shared" si="32"/>
        <v>-5.3138404E-2</v>
      </c>
      <c r="ED27">
        <f t="shared" si="32"/>
        <v>-0.114806507</v>
      </c>
      <c r="EE27">
        <f t="shared" si="32"/>
        <v>2.7852119000000002E-2</v>
      </c>
      <c r="EF27">
        <f t="shared" si="32"/>
        <v>-0.1126779</v>
      </c>
      <c r="EG27">
        <f t="shared" ref="EG27:FC27" si="33">IF(EF10&gt;0.009%,EG3,0)</f>
        <v>-0.1134063</v>
      </c>
      <c r="EH27">
        <f t="shared" si="33"/>
        <v>-9.4936753999999998E-2</v>
      </c>
      <c r="EI27">
        <f t="shared" si="33"/>
        <v>-0.12707479299999999</v>
      </c>
      <c r="EJ27">
        <f t="shared" si="33"/>
        <v>-0.20877391000000001</v>
      </c>
      <c r="EK27">
        <f t="shared" si="33"/>
        <v>0</v>
      </c>
      <c r="EL27">
        <f t="shared" si="33"/>
        <v>0</v>
      </c>
      <c r="EM27">
        <f t="shared" si="33"/>
        <v>-9.0184863000000004E-2</v>
      </c>
      <c r="EN27">
        <f t="shared" si="33"/>
        <v>0</v>
      </c>
      <c r="EO27">
        <f t="shared" si="33"/>
        <v>-0.16651037399999999</v>
      </c>
      <c r="EP27">
        <f t="shared" si="33"/>
        <v>-0.12336589100000001</v>
      </c>
      <c r="EQ27">
        <f t="shared" si="33"/>
        <v>0</v>
      </c>
      <c r="ER27">
        <f t="shared" si="33"/>
        <v>-0.15620303499999999</v>
      </c>
      <c r="ES27">
        <f t="shared" si="33"/>
        <v>-0.165502021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-8.4404117000000001E-2</v>
      </c>
      <c r="EX27">
        <f t="shared" si="33"/>
        <v>0</v>
      </c>
      <c r="EY27">
        <f t="shared" si="33"/>
        <v>0</v>
      </c>
      <c r="EZ27">
        <f t="shared" si="33"/>
        <v>4.3200816000000003E-2</v>
      </c>
      <c r="FA27">
        <f t="shared" si="33"/>
        <v>-0.124520693</v>
      </c>
      <c r="FB27">
        <f t="shared" si="33"/>
        <v>-0.22298388099999999</v>
      </c>
      <c r="FC27">
        <f t="shared" si="33"/>
        <v>7.4936591999999996E-2</v>
      </c>
    </row>
    <row r="28" spans="1:159" x14ac:dyDescent="0.25">
      <c r="A28" t="s">
        <v>20</v>
      </c>
      <c r="J28">
        <f t="shared" ref="I28:BT28" si="34">IF(I10&gt;0.009%,J5,0)</f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-1.5800000000000002E-2</v>
      </c>
      <c r="T28">
        <f t="shared" si="34"/>
        <v>0.14779999999999999</v>
      </c>
      <c r="U28">
        <f t="shared" si="34"/>
        <v>0</v>
      </c>
      <c r="V28">
        <f t="shared" si="34"/>
        <v>0.20960000000000001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0.24440000000000001</v>
      </c>
      <c r="AB28">
        <f t="shared" si="34"/>
        <v>0</v>
      </c>
      <c r="AC28">
        <f t="shared" si="34"/>
        <v>-0.43430000000000002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-0.31490000000000001</v>
      </c>
      <c r="AX28">
        <f t="shared" si="34"/>
        <v>0</v>
      </c>
      <c r="AY28">
        <f t="shared" si="34"/>
        <v>0</v>
      </c>
      <c r="AZ28">
        <f t="shared" si="34"/>
        <v>-0.21249999999999999</v>
      </c>
      <c r="BA28">
        <f t="shared" si="34"/>
        <v>-3.1199999999999999E-2</v>
      </c>
      <c r="BB28">
        <f t="shared" si="34"/>
        <v>-0.1104</v>
      </c>
      <c r="BC28">
        <f t="shared" si="34"/>
        <v>0</v>
      </c>
      <c r="BD28">
        <f t="shared" si="34"/>
        <v>-7.2999999999999995E-2</v>
      </c>
      <c r="BE28">
        <f t="shared" si="34"/>
        <v>-0.2036</v>
      </c>
      <c r="BF28">
        <f t="shared" si="34"/>
        <v>-0.30859999999999999</v>
      </c>
      <c r="BG28">
        <f t="shared" si="34"/>
        <v>-0.21049999999999999</v>
      </c>
      <c r="BH28">
        <f t="shared" si="34"/>
        <v>0.15210000000000001</v>
      </c>
      <c r="BI28">
        <f t="shared" si="34"/>
        <v>0.29470000000000002</v>
      </c>
      <c r="BJ28">
        <f t="shared" si="34"/>
        <v>0.35920000000000002</v>
      </c>
      <c r="BK28">
        <f t="shared" si="34"/>
        <v>0.4748</v>
      </c>
      <c r="BL28">
        <f t="shared" si="34"/>
        <v>0.3705</v>
      </c>
      <c r="BM28">
        <f t="shared" si="34"/>
        <v>0.36730000000000002</v>
      </c>
      <c r="BN28">
        <f t="shared" si="34"/>
        <v>0.54100000000000004</v>
      </c>
      <c r="BO28">
        <f t="shared" si="34"/>
        <v>0.54520000000000002</v>
      </c>
      <c r="BP28">
        <f t="shared" si="34"/>
        <v>0.74360000000000004</v>
      </c>
      <c r="BQ28">
        <f t="shared" si="34"/>
        <v>0</v>
      </c>
      <c r="BR28">
        <f t="shared" si="34"/>
        <v>0</v>
      </c>
      <c r="BS28">
        <f t="shared" si="34"/>
        <v>0.73260000000000003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0.56269999999999998</v>
      </c>
      <c r="BW28">
        <f t="shared" si="35"/>
        <v>0.63959999999999995</v>
      </c>
      <c r="BX28">
        <f t="shared" si="35"/>
        <v>0.65090000000000003</v>
      </c>
      <c r="BY28">
        <f t="shared" si="35"/>
        <v>0.73939999999999995</v>
      </c>
      <c r="BZ28">
        <f t="shared" si="35"/>
        <v>0.78249999999999997</v>
      </c>
      <c r="CA28">
        <f t="shared" si="35"/>
        <v>0.78610000000000002</v>
      </c>
      <c r="CB28">
        <f t="shared" si="35"/>
        <v>0.79120000000000001</v>
      </c>
      <c r="CC28">
        <f t="shared" si="35"/>
        <v>1.2007000000000001</v>
      </c>
      <c r="CD28">
        <f t="shared" si="35"/>
        <v>1.1734</v>
      </c>
      <c r="CE28">
        <f t="shared" si="35"/>
        <v>1.1405000000000001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-0.25359999999999999</v>
      </c>
      <c r="CK28">
        <f t="shared" si="35"/>
        <v>-0.22289999999999999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-4.8999999999999998E-3</v>
      </c>
      <c r="CR28">
        <f t="shared" si="35"/>
        <v>-0.12640000000000001</v>
      </c>
      <c r="CS28">
        <f t="shared" si="35"/>
        <v>8.3000000000000001E-3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-6.0100000000000001E-2</v>
      </c>
      <c r="CY28">
        <f t="shared" si="35"/>
        <v>0.34310000000000002</v>
      </c>
      <c r="CZ28">
        <f t="shared" si="35"/>
        <v>0.3448</v>
      </c>
      <c r="DA28">
        <f t="shared" si="35"/>
        <v>0.33279999999999998</v>
      </c>
      <c r="DB28">
        <f t="shared" si="35"/>
        <v>0.31040000000000001</v>
      </c>
      <c r="DC28">
        <f t="shared" si="35"/>
        <v>0.34160000000000001</v>
      </c>
      <c r="DD28">
        <f t="shared" si="35"/>
        <v>0.30430000000000001</v>
      </c>
      <c r="DE28">
        <f t="shared" si="35"/>
        <v>0.30249999999999999</v>
      </c>
      <c r="DF28">
        <f t="shared" si="35"/>
        <v>0.30230000000000001</v>
      </c>
      <c r="DG28">
        <f t="shared" si="35"/>
        <v>0.44990000000000002</v>
      </c>
      <c r="DH28">
        <f t="shared" si="35"/>
        <v>0.52029999999999998</v>
      </c>
      <c r="DI28">
        <f t="shared" si="35"/>
        <v>0</v>
      </c>
      <c r="DJ28">
        <f t="shared" si="35"/>
        <v>0.57189999999999996</v>
      </c>
      <c r="DK28">
        <f t="shared" si="35"/>
        <v>0.55320000000000003</v>
      </c>
      <c r="DL28">
        <f t="shared" si="35"/>
        <v>0</v>
      </c>
      <c r="DM28">
        <f t="shared" si="35"/>
        <v>0.41110000000000002</v>
      </c>
      <c r="DN28">
        <f t="shared" si="35"/>
        <v>0.39350000000000002</v>
      </c>
      <c r="DO28">
        <f t="shared" si="35"/>
        <v>0.32279999999999998</v>
      </c>
      <c r="DP28">
        <f t="shared" si="35"/>
        <v>0.49859999999999999</v>
      </c>
      <c r="DQ28">
        <f t="shared" si="35"/>
        <v>0</v>
      </c>
      <c r="DR28">
        <f t="shared" si="35"/>
        <v>0.55369999999999997</v>
      </c>
      <c r="DS28">
        <f t="shared" si="35"/>
        <v>0.87450000000000006</v>
      </c>
      <c r="DT28">
        <f t="shared" si="35"/>
        <v>0.99709999999999999</v>
      </c>
      <c r="DU28">
        <f t="shared" si="35"/>
        <v>0.93720000000000003</v>
      </c>
      <c r="DV28">
        <f t="shared" si="35"/>
        <v>0.92800000000000005</v>
      </c>
      <c r="DW28">
        <f t="shared" si="35"/>
        <v>0.50129999999999997</v>
      </c>
      <c r="DX28">
        <f t="shared" si="35"/>
        <v>0.65290000000000004</v>
      </c>
      <c r="DY28">
        <f t="shared" si="35"/>
        <v>0.6956</v>
      </c>
      <c r="DZ28">
        <f t="shared" si="35"/>
        <v>0.77149999999999996</v>
      </c>
      <c r="EA28">
        <f t="shared" si="35"/>
        <v>0.69589999999999996</v>
      </c>
      <c r="EB28">
        <f t="shared" si="35"/>
        <v>0.83220000000000005</v>
      </c>
      <c r="EC28">
        <f t="shared" si="35"/>
        <v>0.83030000000000004</v>
      </c>
      <c r="ED28">
        <f t="shared" si="35"/>
        <v>0.79490000000000005</v>
      </c>
      <c r="EE28">
        <f t="shared" si="35"/>
        <v>0.59740000000000004</v>
      </c>
      <c r="EF28">
        <f t="shared" si="35"/>
        <v>0.54330000000000001</v>
      </c>
      <c r="EG28">
        <f t="shared" ref="EG28:FC28" si="36">IF(EF10&gt;0.009%,EG5,0)</f>
        <v>0.55010000000000003</v>
      </c>
      <c r="EH28">
        <f t="shared" si="36"/>
        <v>0.52659999999999996</v>
      </c>
      <c r="EI28">
        <f t="shared" si="36"/>
        <v>0.55169999999999997</v>
      </c>
      <c r="EJ28">
        <f t="shared" si="36"/>
        <v>0.57950000000000002</v>
      </c>
      <c r="EK28">
        <f t="shared" si="36"/>
        <v>0</v>
      </c>
      <c r="EL28">
        <f t="shared" si="36"/>
        <v>0</v>
      </c>
      <c r="EM28">
        <f t="shared" si="36"/>
        <v>1.2468999999999999</v>
      </c>
      <c r="EN28">
        <f t="shared" si="36"/>
        <v>0</v>
      </c>
      <c r="EO28">
        <f t="shared" si="36"/>
        <v>1.0983000000000001</v>
      </c>
      <c r="EP28">
        <f t="shared" si="36"/>
        <v>0.76219999999999999</v>
      </c>
      <c r="EQ28">
        <f t="shared" si="36"/>
        <v>0</v>
      </c>
      <c r="ER28">
        <f t="shared" si="36"/>
        <v>0.55500000000000005</v>
      </c>
      <c r="ES28">
        <f t="shared" si="36"/>
        <v>0.63229999999999997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2.8199999999999999E-2</v>
      </c>
      <c r="EX28">
        <f t="shared" si="36"/>
        <v>0</v>
      </c>
      <c r="EY28">
        <f t="shared" si="36"/>
        <v>0</v>
      </c>
      <c r="EZ28">
        <f t="shared" si="36"/>
        <v>-4.5900000000000003E-2</v>
      </c>
      <c r="FA28">
        <f t="shared" si="36"/>
        <v>4.3999999999999997E-2</v>
      </c>
      <c r="FB28">
        <f t="shared" si="36"/>
        <v>0.215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goliath_gold_mining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2014-07-28T19:26:09Z</dcterms:created>
  <dcterms:modified xsi:type="dcterms:W3CDTF">2014-08-14T06:03:26Z</dcterms:modified>
</cp:coreProperties>
</file>