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455" windowWidth="19875" windowHeight="8625"/>
  </bookViews>
  <sheets>
    <sheet name="great_basin_gold_(jse)" sheetId="1" r:id="rId1"/>
  </sheets>
  <calcPr calcId="145621"/>
</workbook>
</file>

<file path=xl/calcChain.xml><?xml version="1.0" encoding="utf-8"?>
<calcChain xmlns="http://schemas.openxmlformats.org/spreadsheetml/2006/main">
  <c r="S17" i="1" l="1"/>
  <c r="T17" i="1"/>
  <c r="U17" i="1"/>
  <c r="U19" i="1" s="1"/>
  <c r="V17" i="1"/>
  <c r="W17" i="1"/>
  <c r="X17" i="1"/>
  <c r="Y17" i="1"/>
  <c r="Y19" i="1" s="1"/>
  <c r="Z17" i="1"/>
  <c r="AA17" i="1"/>
  <c r="AB17" i="1"/>
  <c r="AC17" i="1"/>
  <c r="AC19" i="1" s="1"/>
  <c r="AD17" i="1"/>
  <c r="AE17" i="1"/>
  <c r="AF17" i="1"/>
  <c r="AG17" i="1"/>
  <c r="AG19" i="1" s="1"/>
  <c r="AH17" i="1"/>
  <c r="AI17" i="1"/>
  <c r="AJ17" i="1"/>
  <c r="AK17" i="1"/>
  <c r="AK19" i="1" s="1"/>
  <c r="AL17" i="1"/>
  <c r="AM17" i="1"/>
  <c r="AN17" i="1"/>
  <c r="AO17" i="1"/>
  <c r="AO19" i="1" s="1"/>
  <c r="AP17" i="1"/>
  <c r="AQ17" i="1"/>
  <c r="AR17" i="1"/>
  <c r="AS17" i="1"/>
  <c r="AS19" i="1" s="1"/>
  <c r="AT17" i="1"/>
  <c r="AU17" i="1"/>
  <c r="AV17" i="1"/>
  <c r="AW17" i="1"/>
  <c r="AW19" i="1" s="1"/>
  <c r="AX17" i="1"/>
  <c r="AY17" i="1"/>
  <c r="AZ17" i="1"/>
  <c r="BA17" i="1"/>
  <c r="BA19" i="1" s="1"/>
  <c r="BB17" i="1"/>
  <c r="BC17" i="1"/>
  <c r="BD17" i="1"/>
  <c r="BE17" i="1"/>
  <c r="BE19" i="1" s="1"/>
  <c r="BF17" i="1"/>
  <c r="BG17" i="1"/>
  <c r="BH17" i="1"/>
  <c r="BI17" i="1"/>
  <c r="BI19" i="1" s="1"/>
  <c r="BJ17" i="1"/>
  <c r="BK17" i="1"/>
  <c r="BL17" i="1"/>
  <c r="BM17" i="1"/>
  <c r="BM19" i="1" s="1"/>
  <c r="BN17" i="1"/>
  <c r="BO17" i="1"/>
  <c r="BP17" i="1"/>
  <c r="BQ17" i="1"/>
  <c r="BQ19" i="1" s="1"/>
  <c r="BR17" i="1"/>
  <c r="BS17" i="1"/>
  <c r="BT17" i="1"/>
  <c r="BU17" i="1"/>
  <c r="BU19" i="1" s="1"/>
  <c r="BV17" i="1"/>
  <c r="BW17" i="1"/>
  <c r="BX17" i="1"/>
  <c r="BY17" i="1"/>
  <c r="BY19" i="1" s="1"/>
  <c r="BZ17" i="1"/>
  <c r="CA17" i="1"/>
  <c r="CB17" i="1"/>
  <c r="CC17" i="1"/>
  <c r="CC19" i="1" s="1"/>
  <c r="CD17" i="1"/>
  <c r="CE17" i="1"/>
  <c r="CF17" i="1"/>
  <c r="CG17" i="1"/>
  <c r="CG19" i="1" s="1"/>
  <c r="CH17" i="1"/>
  <c r="CI17" i="1"/>
  <c r="CJ17" i="1"/>
  <c r="CK17" i="1"/>
  <c r="CK19" i="1" s="1"/>
  <c r="CL17" i="1"/>
  <c r="CM17" i="1"/>
  <c r="CN17" i="1"/>
  <c r="CO17" i="1"/>
  <c r="CO19" i="1" s="1"/>
  <c r="CP17" i="1"/>
  <c r="CQ17" i="1"/>
  <c r="CR17" i="1"/>
  <c r="CS17" i="1"/>
  <c r="CS19" i="1" s="1"/>
  <c r="CT17" i="1"/>
  <c r="CU17" i="1"/>
  <c r="CV17" i="1"/>
  <c r="CW17" i="1"/>
  <c r="CW19" i="1" s="1"/>
  <c r="CX17" i="1"/>
  <c r="CY17" i="1"/>
  <c r="CZ17" i="1"/>
  <c r="DA17" i="1"/>
  <c r="DA19" i="1" s="1"/>
  <c r="DB17" i="1"/>
  <c r="DC17" i="1"/>
  <c r="DD17" i="1"/>
  <c r="DE17" i="1"/>
  <c r="DE19" i="1" s="1"/>
  <c r="DF17" i="1"/>
  <c r="DG17" i="1"/>
  <c r="DH17" i="1"/>
  <c r="DI17" i="1"/>
  <c r="DI19" i="1" s="1"/>
  <c r="DJ17" i="1"/>
  <c r="DK17" i="1"/>
  <c r="DL17" i="1"/>
  <c r="DM17" i="1"/>
  <c r="DM19" i="1" s="1"/>
  <c r="DN17" i="1"/>
  <c r="DO17" i="1"/>
  <c r="DP17" i="1"/>
  <c r="DQ17" i="1"/>
  <c r="DQ19" i="1" s="1"/>
  <c r="DR17" i="1"/>
  <c r="DS17" i="1"/>
  <c r="DT17" i="1"/>
  <c r="DU17" i="1"/>
  <c r="DU19" i="1" s="1"/>
  <c r="DV17" i="1"/>
  <c r="DW17" i="1"/>
  <c r="DX17" i="1"/>
  <c r="DY17" i="1"/>
  <c r="DY19" i="1" s="1"/>
  <c r="DZ17" i="1"/>
  <c r="EA17" i="1"/>
  <c r="EB17" i="1"/>
  <c r="EC17" i="1"/>
  <c r="EC19" i="1" s="1"/>
  <c r="ED17" i="1"/>
  <c r="EE17" i="1"/>
  <c r="EF17" i="1"/>
  <c r="EG17" i="1"/>
  <c r="EG19" i="1" s="1"/>
  <c r="EH17" i="1"/>
  <c r="EI17" i="1"/>
  <c r="EJ17" i="1"/>
  <c r="EK17" i="1"/>
  <c r="EK19" i="1" s="1"/>
  <c r="EL17" i="1"/>
  <c r="EL20" i="1" s="1"/>
  <c r="EM17" i="1"/>
  <c r="EN17" i="1"/>
  <c r="EO17" i="1"/>
  <c r="EO19" i="1" s="1"/>
  <c r="EP17" i="1"/>
  <c r="EQ17" i="1"/>
  <c r="ER17" i="1"/>
  <c r="ES17" i="1"/>
  <c r="ES19" i="1" s="1"/>
  <c r="ET17" i="1"/>
  <c r="EU17" i="1"/>
  <c r="EV17" i="1"/>
  <c r="EW17" i="1"/>
  <c r="EW19" i="1" s="1"/>
  <c r="EX17" i="1"/>
  <c r="EY17" i="1"/>
  <c r="EZ17" i="1"/>
  <c r="FA17" i="1"/>
  <c r="FA19" i="1" s="1"/>
  <c r="FB17" i="1"/>
  <c r="FB20" i="1" s="1"/>
  <c r="FC17" i="1"/>
  <c r="S18" i="1"/>
  <c r="T18" i="1"/>
  <c r="U18" i="1"/>
  <c r="W18" i="1"/>
  <c r="X18" i="1"/>
  <c r="Y18" i="1"/>
  <c r="AA18" i="1"/>
  <c r="AB18" i="1"/>
  <c r="AC18" i="1"/>
  <c r="AE18" i="1"/>
  <c r="AF18" i="1"/>
  <c r="AG18" i="1"/>
  <c r="AI18" i="1"/>
  <c r="AJ18" i="1"/>
  <c r="AK18" i="1"/>
  <c r="AM18" i="1"/>
  <c r="AN18" i="1"/>
  <c r="AO18" i="1"/>
  <c r="AQ18" i="1"/>
  <c r="AR18" i="1"/>
  <c r="AS18" i="1"/>
  <c r="AU18" i="1"/>
  <c r="AV18" i="1"/>
  <c r="AW18" i="1"/>
  <c r="AY18" i="1"/>
  <c r="AZ18" i="1"/>
  <c r="BA18" i="1"/>
  <c r="BC18" i="1"/>
  <c r="BD18" i="1"/>
  <c r="BE18" i="1"/>
  <c r="BG18" i="1"/>
  <c r="BH18" i="1"/>
  <c r="BI18" i="1"/>
  <c r="BK18" i="1"/>
  <c r="BL18" i="1"/>
  <c r="BM18" i="1"/>
  <c r="BO18" i="1"/>
  <c r="BP18" i="1"/>
  <c r="BQ18" i="1"/>
  <c r="BS18" i="1"/>
  <c r="BT18" i="1"/>
  <c r="BU18" i="1"/>
  <c r="BW18" i="1"/>
  <c r="BX18" i="1"/>
  <c r="BY18" i="1"/>
  <c r="CA18" i="1"/>
  <c r="CB18" i="1"/>
  <c r="CC18" i="1"/>
  <c r="CE18" i="1"/>
  <c r="CF18" i="1"/>
  <c r="CG18" i="1"/>
  <c r="CI18" i="1"/>
  <c r="CJ18" i="1"/>
  <c r="CK18" i="1"/>
  <c r="CM18" i="1"/>
  <c r="CN18" i="1"/>
  <c r="CO18" i="1"/>
  <c r="CQ18" i="1"/>
  <c r="CR18" i="1"/>
  <c r="CS18" i="1"/>
  <c r="CU18" i="1"/>
  <c r="CV18" i="1"/>
  <c r="CW18" i="1"/>
  <c r="CY18" i="1"/>
  <c r="CZ18" i="1"/>
  <c r="DA18" i="1"/>
  <c r="DC18" i="1"/>
  <c r="DD18" i="1"/>
  <c r="DE18" i="1"/>
  <c r="DG18" i="1"/>
  <c r="DH18" i="1"/>
  <c r="DI18" i="1"/>
  <c r="DK18" i="1"/>
  <c r="DL18" i="1"/>
  <c r="DM18" i="1"/>
  <c r="DO18" i="1"/>
  <c r="DP18" i="1"/>
  <c r="DQ18" i="1"/>
  <c r="DS18" i="1"/>
  <c r="DT18" i="1"/>
  <c r="DU18" i="1"/>
  <c r="DW18" i="1"/>
  <c r="DX18" i="1"/>
  <c r="DY18" i="1"/>
  <c r="EA18" i="1"/>
  <c r="EB18" i="1"/>
  <c r="EC18" i="1"/>
  <c r="EE18" i="1"/>
  <c r="EF18" i="1"/>
  <c r="EG18" i="1"/>
  <c r="EI18" i="1"/>
  <c r="EJ18" i="1"/>
  <c r="EK18" i="1"/>
  <c r="EM18" i="1"/>
  <c r="EN18" i="1"/>
  <c r="EO18" i="1"/>
  <c r="EQ18" i="1"/>
  <c r="ER18" i="1"/>
  <c r="ES18" i="1"/>
  <c r="EU18" i="1"/>
  <c r="EV18" i="1"/>
  <c r="EW18" i="1"/>
  <c r="EY18" i="1"/>
  <c r="EZ18" i="1"/>
  <c r="FA18" i="1"/>
  <c r="FC18" i="1"/>
  <c r="S19" i="1"/>
  <c r="T19" i="1"/>
  <c r="W19" i="1"/>
  <c r="X19" i="1"/>
  <c r="AA19" i="1"/>
  <c r="AB19" i="1"/>
  <c r="AE19" i="1"/>
  <c r="AF19" i="1"/>
  <c r="AI19" i="1"/>
  <c r="AJ19" i="1"/>
  <c r="AM19" i="1"/>
  <c r="AN19" i="1"/>
  <c r="AQ19" i="1"/>
  <c r="AR19" i="1"/>
  <c r="AU19" i="1"/>
  <c r="AV19" i="1"/>
  <c r="AY19" i="1"/>
  <c r="AZ19" i="1"/>
  <c r="BC19" i="1"/>
  <c r="BD19" i="1"/>
  <c r="BG19" i="1"/>
  <c r="BH19" i="1"/>
  <c r="BK19" i="1"/>
  <c r="BL19" i="1"/>
  <c r="BO19" i="1"/>
  <c r="BP19" i="1"/>
  <c r="BS19" i="1"/>
  <c r="BT19" i="1"/>
  <c r="BW19" i="1"/>
  <c r="BX19" i="1"/>
  <c r="CA19" i="1"/>
  <c r="CB19" i="1"/>
  <c r="CE19" i="1"/>
  <c r="CF19" i="1"/>
  <c r="CI19" i="1"/>
  <c r="CJ19" i="1"/>
  <c r="CM19" i="1"/>
  <c r="CN19" i="1"/>
  <c r="CQ19" i="1"/>
  <c r="CR19" i="1"/>
  <c r="CU19" i="1"/>
  <c r="CV19" i="1"/>
  <c r="CY19" i="1"/>
  <c r="CZ19" i="1"/>
  <c r="DC19" i="1"/>
  <c r="DD19" i="1"/>
  <c r="DG19" i="1"/>
  <c r="DH19" i="1"/>
  <c r="DK19" i="1"/>
  <c r="DL19" i="1"/>
  <c r="DO19" i="1"/>
  <c r="DP19" i="1"/>
  <c r="DS19" i="1"/>
  <c r="DT19" i="1"/>
  <c r="DW19" i="1"/>
  <c r="DX19" i="1"/>
  <c r="EA19" i="1"/>
  <c r="EB19" i="1"/>
  <c r="EE19" i="1"/>
  <c r="EF19" i="1"/>
  <c r="EI19" i="1"/>
  <c r="EJ19" i="1"/>
  <c r="EM19" i="1"/>
  <c r="EN19" i="1"/>
  <c r="EQ19" i="1"/>
  <c r="ER19" i="1"/>
  <c r="EU19" i="1"/>
  <c r="EV19" i="1"/>
  <c r="EY19" i="1"/>
  <c r="EZ19" i="1"/>
  <c r="FC19" i="1"/>
  <c r="S20" i="1"/>
  <c r="T20" i="1"/>
  <c r="W20" i="1"/>
  <c r="X20" i="1"/>
  <c r="AA20" i="1"/>
  <c r="AB20" i="1"/>
  <c r="AE20" i="1"/>
  <c r="AF20" i="1"/>
  <c r="AI20" i="1"/>
  <c r="AJ20" i="1"/>
  <c r="AM20" i="1"/>
  <c r="AN20" i="1"/>
  <c r="AQ20" i="1"/>
  <c r="AR20" i="1"/>
  <c r="AU20" i="1"/>
  <c r="AV20" i="1"/>
  <c r="AY20" i="1"/>
  <c r="AZ20" i="1"/>
  <c r="BC20" i="1"/>
  <c r="BD20" i="1"/>
  <c r="BG20" i="1"/>
  <c r="BH20" i="1"/>
  <c r="BK20" i="1"/>
  <c r="BL20" i="1"/>
  <c r="BO20" i="1"/>
  <c r="BP20" i="1"/>
  <c r="BS20" i="1"/>
  <c r="BT20" i="1"/>
  <c r="BW20" i="1"/>
  <c r="BX20" i="1"/>
  <c r="CA20" i="1"/>
  <c r="CB20" i="1"/>
  <c r="CE20" i="1"/>
  <c r="CF20" i="1"/>
  <c r="CI20" i="1"/>
  <c r="CJ20" i="1"/>
  <c r="CM20" i="1"/>
  <c r="CN20" i="1"/>
  <c r="CQ20" i="1"/>
  <c r="CR20" i="1"/>
  <c r="CU20" i="1"/>
  <c r="CV20" i="1"/>
  <c r="CY20" i="1"/>
  <c r="CZ20" i="1"/>
  <c r="DC20" i="1"/>
  <c r="DD20" i="1"/>
  <c r="DG20" i="1"/>
  <c r="DH20" i="1"/>
  <c r="DK20" i="1"/>
  <c r="DL20" i="1"/>
  <c r="DO20" i="1"/>
  <c r="DP20" i="1"/>
  <c r="DS20" i="1"/>
  <c r="DT20" i="1"/>
  <c r="DW20" i="1"/>
  <c r="DX20" i="1"/>
  <c r="EA20" i="1"/>
  <c r="EB20" i="1"/>
  <c r="EE20" i="1"/>
  <c r="EF20" i="1"/>
  <c r="EI20" i="1"/>
  <c r="EJ20" i="1"/>
  <c r="EM20" i="1"/>
  <c r="EN20" i="1"/>
  <c r="EQ20" i="1"/>
  <c r="ER20" i="1"/>
  <c r="ET20" i="1"/>
  <c r="EU20" i="1"/>
  <c r="EV20" i="1"/>
  <c r="EY20" i="1"/>
  <c r="EZ20" i="1"/>
  <c r="FC20" i="1"/>
  <c r="R20" i="1"/>
  <c r="R19" i="1"/>
  <c r="R18" i="1"/>
  <c r="R17" i="1"/>
  <c r="H17" i="1"/>
  <c r="I17" i="1"/>
  <c r="J17" i="1"/>
  <c r="K17" i="1"/>
  <c r="K18" i="1" s="1"/>
  <c r="L17" i="1"/>
  <c r="M17" i="1"/>
  <c r="N17" i="1"/>
  <c r="O17" i="1"/>
  <c r="O18" i="1" s="1"/>
  <c r="P17" i="1"/>
  <c r="Q17" i="1"/>
  <c r="H18" i="1"/>
  <c r="I18" i="1"/>
  <c r="J18" i="1"/>
  <c r="L18" i="1"/>
  <c r="M18" i="1"/>
  <c r="N18" i="1"/>
  <c r="P18" i="1"/>
  <c r="Q18" i="1"/>
  <c r="H19" i="1"/>
  <c r="I19" i="1"/>
  <c r="J19" i="1"/>
  <c r="K19" i="1"/>
  <c r="L19" i="1"/>
  <c r="M19" i="1"/>
  <c r="N19" i="1"/>
  <c r="O19" i="1"/>
  <c r="P19" i="1"/>
  <c r="Q19" i="1"/>
  <c r="H20" i="1"/>
  <c r="I20" i="1"/>
  <c r="J20" i="1"/>
  <c r="L20" i="1"/>
  <c r="M20" i="1"/>
  <c r="N20" i="1"/>
  <c r="P20" i="1"/>
  <c r="Q20" i="1"/>
  <c r="G20" i="1"/>
  <c r="G19" i="1"/>
  <c r="G18" i="1"/>
  <c r="G17" i="1"/>
  <c r="EX18" i="1" l="1"/>
  <c r="EX19" i="1"/>
  <c r="EP18" i="1"/>
  <c r="EP19" i="1"/>
  <c r="EH18" i="1"/>
  <c r="EH19" i="1"/>
  <c r="DZ18" i="1"/>
  <c r="DZ19" i="1"/>
  <c r="DZ20" i="1"/>
  <c r="DR18" i="1"/>
  <c r="DR19" i="1"/>
  <c r="DR24" i="1" s="1"/>
  <c r="DR20" i="1"/>
  <c r="DR25" i="1" s="1"/>
  <c r="DJ18" i="1"/>
  <c r="DJ19" i="1"/>
  <c r="DJ20" i="1"/>
  <c r="CX18" i="1"/>
  <c r="CX19" i="1"/>
  <c r="CX20" i="1"/>
  <c r="CP18" i="1"/>
  <c r="CP19" i="1"/>
  <c r="CP20" i="1"/>
  <c r="CH18" i="1"/>
  <c r="CH19" i="1"/>
  <c r="CH20" i="1"/>
  <c r="CH25" i="1" s="1"/>
  <c r="BZ18" i="1"/>
  <c r="BZ19" i="1"/>
  <c r="BZ20" i="1"/>
  <c r="BR18" i="1"/>
  <c r="BR19" i="1"/>
  <c r="BR20" i="1"/>
  <c r="BJ18" i="1"/>
  <c r="BJ19" i="1"/>
  <c r="BJ20" i="1"/>
  <c r="BB18" i="1"/>
  <c r="BB19" i="1"/>
  <c r="BB20" i="1"/>
  <c r="AT18" i="1"/>
  <c r="AT19" i="1"/>
  <c r="AT20" i="1"/>
  <c r="AP18" i="1"/>
  <c r="AP20" i="1"/>
  <c r="AP19" i="1"/>
  <c r="AL18" i="1"/>
  <c r="AL19" i="1"/>
  <c r="AL20" i="1"/>
  <c r="AH18" i="1"/>
  <c r="AH20" i="1"/>
  <c r="AH19" i="1"/>
  <c r="AD18" i="1"/>
  <c r="AD19" i="1"/>
  <c r="AD20" i="1"/>
  <c r="V18" i="1"/>
  <c r="V19" i="1"/>
  <c r="V20" i="1"/>
  <c r="EX20" i="1"/>
  <c r="EH20" i="1"/>
  <c r="FB18" i="1"/>
  <c r="FB19" i="1"/>
  <c r="ET18" i="1"/>
  <c r="ET19" i="1"/>
  <c r="EL18" i="1"/>
  <c r="EL19" i="1"/>
  <c r="ED18" i="1"/>
  <c r="ED20" i="1"/>
  <c r="ED19" i="1"/>
  <c r="DV18" i="1"/>
  <c r="DV20" i="1"/>
  <c r="DV19" i="1"/>
  <c r="DN18" i="1"/>
  <c r="DN20" i="1"/>
  <c r="DN19" i="1"/>
  <c r="DF18" i="1"/>
  <c r="DF20" i="1"/>
  <c r="DF19" i="1"/>
  <c r="DB18" i="1"/>
  <c r="DB19" i="1"/>
  <c r="DB20" i="1"/>
  <c r="CT18" i="1"/>
  <c r="CT20" i="1"/>
  <c r="CT19" i="1"/>
  <c r="CT24" i="1" s="1"/>
  <c r="CL18" i="1"/>
  <c r="CL20" i="1"/>
  <c r="CL19" i="1"/>
  <c r="CD18" i="1"/>
  <c r="CD20" i="1"/>
  <c r="CD19" i="1"/>
  <c r="BV18" i="1"/>
  <c r="BV20" i="1"/>
  <c r="BV19" i="1"/>
  <c r="BN18" i="1"/>
  <c r="BN20" i="1"/>
  <c r="BN19" i="1"/>
  <c r="BF18" i="1"/>
  <c r="BF20" i="1"/>
  <c r="BF19" i="1"/>
  <c r="AX18" i="1"/>
  <c r="AX20" i="1"/>
  <c r="AX19" i="1"/>
  <c r="Z18" i="1"/>
  <c r="Z20" i="1"/>
  <c r="Z19" i="1"/>
  <c r="EP20" i="1"/>
  <c r="FA20" i="1"/>
  <c r="EW20" i="1"/>
  <c r="ES20" i="1"/>
  <c r="EO20" i="1"/>
  <c r="EK20" i="1"/>
  <c r="EG20" i="1"/>
  <c r="EC20" i="1"/>
  <c r="DY20" i="1"/>
  <c r="DU20" i="1"/>
  <c r="DQ20" i="1"/>
  <c r="DQ25" i="1" s="1"/>
  <c r="DM20" i="1"/>
  <c r="DI20" i="1"/>
  <c r="DE20" i="1"/>
  <c r="DA20" i="1"/>
  <c r="DA25" i="1" s="1"/>
  <c r="CW20" i="1"/>
  <c r="CS20" i="1"/>
  <c r="CO20" i="1"/>
  <c r="CK20" i="1"/>
  <c r="CG20" i="1"/>
  <c r="CC20" i="1"/>
  <c r="BY20" i="1"/>
  <c r="BY25" i="1" s="1"/>
  <c r="BU20" i="1"/>
  <c r="BQ20" i="1"/>
  <c r="BM20" i="1"/>
  <c r="BI20" i="1"/>
  <c r="BE20" i="1"/>
  <c r="BA20" i="1"/>
  <c r="AW20" i="1"/>
  <c r="AS20" i="1"/>
  <c r="AO20" i="1"/>
  <c r="AK20" i="1"/>
  <c r="AG20" i="1"/>
  <c r="AC20" i="1"/>
  <c r="Y20" i="1"/>
  <c r="U20" i="1"/>
  <c r="O20" i="1"/>
  <c r="K20" i="1"/>
  <c r="I24" i="1"/>
  <c r="J25" i="1"/>
  <c r="K24" i="1"/>
  <c r="N23" i="1"/>
  <c r="O22" i="1"/>
  <c r="P22" i="1"/>
  <c r="Q24" i="1"/>
  <c r="R25" i="1"/>
  <c r="S22" i="1"/>
  <c r="V23" i="1"/>
  <c r="X22" i="1"/>
  <c r="Y24" i="1"/>
  <c r="Z25" i="1"/>
  <c r="AA24" i="1"/>
  <c r="AD23" i="1"/>
  <c r="AF22" i="1"/>
  <c r="AG24" i="1"/>
  <c r="AH25" i="1"/>
  <c r="AI23" i="1"/>
  <c r="AL23" i="1"/>
  <c r="AM24" i="1"/>
  <c r="AN22" i="1"/>
  <c r="AO24" i="1"/>
  <c r="AP25" i="1"/>
  <c r="AT23" i="1"/>
  <c r="AU22" i="1"/>
  <c r="AV22" i="1"/>
  <c r="AW24" i="1"/>
  <c r="AX25" i="1"/>
  <c r="AY24" i="1"/>
  <c r="BB23" i="1"/>
  <c r="BC23" i="1"/>
  <c r="BD22" i="1"/>
  <c r="BE24" i="1"/>
  <c r="BF25" i="1"/>
  <c r="BG23" i="1"/>
  <c r="BJ23" i="1"/>
  <c r="BK23" i="1"/>
  <c r="BL22" i="1"/>
  <c r="BM24" i="1"/>
  <c r="BN25" i="1"/>
  <c r="BR23" i="1"/>
  <c r="BT22" i="1"/>
  <c r="BU24" i="1"/>
  <c r="BV25" i="1"/>
  <c r="BX22" i="1"/>
  <c r="BZ23" i="1"/>
  <c r="CA22" i="1"/>
  <c r="CB22" i="1"/>
  <c r="CC24" i="1"/>
  <c r="CD25" i="1"/>
  <c r="CE23" i="1"/>
  <c r="CH23" i="1"/>
  <c r="CI23" i="1"/>
  <c r="CJ22" i="1"/>
  <c r="CK24" i="1"/>
  <c r="CL25" i="1"/>
  <c r="CM24" i="1"/>
  <c r="CN25" i="1"/>
  <c r="CP23" i="1"/>
  <c r="CQ25" i="1"/>
  <c r="CR22" i="1"/>
  <c r="CS24" i="1"/>
  <c r="CT25" i="1"/>
  <c r="CX23" i="1"/>
  <c r="CY24" i="1"/>
  <c r="DA24" i="1"/>
  <c r="DB25" i="1"/>
  <c r="DF23" i="1"/>
  <c r="DG23" i="1"/>
  <c r="DH22" i="1"/>
  <c r="DI24" i="1"/>
  <c r="DP22" i="1"/>
  <c r="DQ24" i="1"/>
  <c r="DS22" i="1"/>
  <c r="EF22" i="1"/>
  <c r="EI23" i="1"/>
  <c r="EL23" i="1"/>
  <c r="EM24" i="1"/>
  <c r="EN22" i="1"/>
  <c r="EO24" i="1"/>
  <c r="I23" i="1"/>
  <c r="M23" i="1"/>
  <c r="O23" i="1"/>
  <c r="Q23" i="1"/>
  <c r="U23" i="1"/>
  <c r="Y23" i="1"/>
  <c r="AG23" i="1"/>
  <c r="AK23" i="1"/>
  <c r="AO23" i="1"/>
  <c r="AS23" i="1"/>
  <c r="AU23" i="1"/>
  <c r="AW23" i="1"/>
  <c r="BA23" i="1"/>
  <c r="BE23" i="1"/>
  <c r="BM23" i="1"/>
  <c r="BQ23" i="1"/>
  <c r="BU23" i="1"/>
  <c r="BY23" i="1"/>
  <c r="CC23" i="1"/>
  <c r="CG23" i="1"/>
  <c r="CK23" i="1"/>
  <c r="CQ23" i="1"/>
  <c r="CS23" i="1"/>
  <c r="CW23" i="1"/>
  <c r="CY23" i="1"/>
  <c r="DA23" i="1"/>
  <c r="DI23" i="1"/>
  <c r="DQ23" i="1"/>
  <c r="DR23" i="1"/>
  <c r="DS23" i="1"/>
  <c r="EM23" i="1"/>
  <c r="EO23" i="1"/>
  <c r="J24" i="1"/>
  <c r="R24" i="1"/>
  <c r="S24" i="1"/>
  <c r="T24" i="1"/>
  <c r="W24" i="1"/>
  <c r="Z24" i="1"/>
  <c r="AD24" i="1"/>
  <c r="AH24" i="1"/>
  <c r="AK24" i="1"/>
  <c r="AP24" i="1"/>
  <c r="AQ24" i="1"/>
  <c r="AX24" i="1"/>
  <c r="BA24" i="1"/>
  <c r="BF24" i="1"/>
  <c r="BI24" i="1"/>
  <c r="BJ24" i="1"/>
  <c r="BN24" i="1"/>
  <c r="BQ24" i="1"/>
  <c r="BS24" i="1"/>
  <c r="BV24" i="1"/>
  <c r="BY24" i="1"/>
  <c r="BZ24" i="1"/>
  <c r="CD24" i="1"/>
  <c r="CE24" i="1"/>
  <c r="CI24" i="1"/>
  <c r="CL24" i="1"/>
  <c r="CP24" i="1"/>
  <c r="CQ24" i="1"/>
  <c r="CW24" i="1"/>
  <c r="DB24" i="1"/>
  <c r="DG24" i="1"/>
  <c r="DS24" i="1"/>
  <c r="EL24" i="1"/>
  <c r="M25" i="1"/>
  <c r="S25" i="1"/>
  <c r="U25" i="1"/>
  <c r="AC25" i="1"/>
  <c r="AG25" i="1"/>
  <c r="AI25" i="1"/>
  <c r="AK25" i="1"/>
  <c r="AQ25" i="1"/>
  <c r="AU25" i="1"/>
  <c r="BA25" i="1"/>
  <c r="BB25" i="1"/>
  <c r="BG25" i="1"/>
  <c r="BH25" i="1"/>
  <c r="BM25" i="1"/>
  <c r="BR25" i="1"/>
  <c r="BS25" i="1"/>
  <c r="CE25" i="1"/>
  <c r="CG25" i="1"/>
  <c r="CO25" i="1"/>
  <c r="CS25" i="1"/>
  <c r="CU25" i="1"/>
  <c r="CW25" i="1"/>
  <c r="DG25" i="1"/>
  <c r="DI25" i="1"/>
  <c r="DS25" i="1"/>
  <c r="EO25" i="1"/>
  <c r="I22" i="1"/>
  <c r="J22" i="1"/>
  <c r="L22" i="1"/>
  <c r="M22" i="1"/>
  <c r="N22" i="1"/>
  <c r="Q22" i="1"/>
  <c r="R22" i="1"/>
  <c r="U22" i="1"/>
  <c r="V22" i="1"/>
  <c r="W22" i="1"/>
  <c r="Y22" i="1"/>
  <c r="Z22" i="1"/>
  <c r="AA22" i="1"/>
  <c r="AB22" i="1"/>
  <c r="AC22" i="1"/>
  <c r="AD22" i="1"/>
  <c r="AE22" i="1"/>
  <c r="AG22" i="1"/>
  <c r="AH22" i="1"/>
  <c r="AK22" i="1"/>
  <c r="AL22" i="1"/>
  <c r="AO22" i="1"/>
  <c r="AP22" i="1"/>
  <c r="AS22" i="1"/>
  <c r="AT22" i="1"/>
  <c r="AW22" i="1"/>
  <c r="AX22" i="1"/>
  <c r="BA22" i="1"/>
  <c r="BB22" i="1"/>
  <c r="BE22" i="1"/>
  <c r="BF22" i="1"/>
  <c r="BG22" i="1"/>
  <c r="BI22" i="1"/>
  <c r="BJ22" i="1"/>
  <c r="BK22" i="1"/>
  <c r="BM22" i="1"/>
  <c r="BN22" i="1"/>
  <c r="BO22" i="1"/>
  <c r="BP22" i="1"/>
  <c r="BQ22" i="1"/>
  <c r="BR22" i="1"/>
  <c r="BS22" i="1"/>
  <c r="BU22" i="1"/>
  <c r="BV22" i="1"/>
  <c r="BY22" i="1"/>
  <c r="BZ22" i="1"/>
  <c r="CC22" i="1"/>
  <c r="CD22" i="1"/>
  <c r="CE22" i="1"/>
  <c r="CG22" i="1"/>
  <c r="CH22" i="1"/>
  <c r="CK22" i="1"/>
  <c r="CL22" i="1"/>
  <c r="CO22" i="1"/>
  <c r="CP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I22" i="1"/>
  <c r="DJ22" i="1"/>
  <c r="DK22" i="1"/>
  <c r="DL22" i="1"/>
  <c r="DM22" i="1"/>
  <c r="DN22" i="1"/>
  <c r="DQ22" i="1"/>
  <c r="DR22" i="1"/>
  <c r="DT22" i="1"/>
  <c r="DU22" i="1"/>
  <c r="DV22" i="1"/>
  <c r="DW22" i="1"/>
  <c r="DX22" i="1"/>
  <c r="DY22" i="1"/>
  <c r="DZ22" i="1"/>
  <c r="EA22" i="1"/>
  <c r="EC22" i="1"/>
  <c r="ED22" i="1"/>
  <c r="EE22" i="1"/>
  <c r="EG22" i="1"/>
  <c r="EH22" i="1"/>
  <c r="EI22" i="1"/>
  <c r="EJ22" i="1"/>
  <c r="EK22" i="1"/>
  <c r="EL22" i="1"/>
  <c r="EM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J23" i="1"/>
  <c r="R23" i="1"/>
  <c r="W23" i="1"/>
  <c r="Z23" i="1"/>
  <c r="AC23" i="1"/>
  <c r="AE23" i="1"/>
  <c r="AH23" i="1"/>
  <c r="AM23" i="1"/>
  <c r="AP23" i="1"/>
  <c r="AX23" i="1"/>
  <c r="BF23" i="1"/>
  <c r="BI23" i="1"/>
  <c r="BN23" i="1"/>
  <c r="BO23" i="1"/>
  <c r="BS23" i="1"/>
  <c r="BV23" i="1"/>
  <c r="CA23" i="1"/>
  <c r="CD23" i="1"/>
  <c r="CL23" i="1"/>
  <c r="CO23" i="1"/>
  <c r="CT23" i="1"/>
  <c r="CU23" i="1"/>
  <c r="CV23" i="1"/>
  <c r="CZ23" i="1"/>
  <c r="DB23" i="1"/>
  <c r="DC23" i="1"/>
  <c r="DD23" i="1"/>
  <c r="DE23" i="1"/>
  <c r="DJ23" i="1"/>
  <c r="DK23" i="1"/>
  <c r="DM23" i="1"/>
  <c r="DN23" i="1"/>
  <c r="DT23" i="1"/>
  <c r="DU23" i="1"/>
  <c r="DV23" i="1"/>
  <c r="DW23" i="1"/>
  <c r="DX23" i="1"/>
  <c r="DY23" i="1"/>
  <c r="DZ23" i="1"/>
  <c r="EA23" i="1"/>
  <c r="EC23" i="1"/>
  <c r="ED23" i="1"/>
  <c r="EE23" i="1"/>
  <c r="EG23" i="1"/>
  <c r="EH23" i="1"/>
  <c r="EJ23" i="1"/>
  <c r="EK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M24" i="1"/>
  <c r="N24" i="1"/>
  <c r="U24" i="1"/>
  <c r="V24" i="1"/>
  <c r="AC24" i="1"/>
  <c r="AE24" i="1"/>
  <c r="AL24" i="1"/>
  <c r="AS24" i="1"/>
  <c r="AT24" i="1"/>
  <c r="AU24" i="1"/>
  <c r="BB24" i="1"/>
  <c r="BG24" i="1"/>
  <c r="BO24" i="1"/>
  <c r="BR24" i="1"/>
  <c r="CF24" i="1"/>
  <c r="CG24" i="1"/>
  <c r="CH24" i="1"/>
  <c r="CO24" i="1"/>
  <c r="CV24" i="1"/>
  <c r="CX24" i="1"/>
  <c r="CZ24" i="1"/>
  <c r="DC24" i="1"/>
  <c r="DD24" i="1"/>
  <c r="DE24" i="1"/>
  <c r="DF24" i="1"/>
  <c r="DJ24" i="1"/>
  <c r="DK24" i="1"/>
  <c r="DM24" i="1"/>
  <c r="DN24" i="1"/>
  <c r="DT24" i="1"/>
  <c r="DU24" i="1"/>
  <c r="DV24" i="1"/>
  <c r="DW24" i="1"/>
  <c r="DX24" i="1"/>
  <c r="DY24" i="1"/>
  <c r="DZ24" i="1"/>
  <c r="EA24" i="1"/>
  <c r="EC24" i="1"/>
  <c r="ED24" i="1"/>
  <c r="EE24" i="1"/>
  <c r="EG24" i="1"/>
  <c r="EH24" i="1"/>
  <c r="EJ24" i="1"/>
  <c r="EK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I25" i="1"/>
  <c r="N25" i="1"/>
  <c r="Q25" i="1"/>
  <c r="V25" i="1"/>
  <c r="W25" i="1"/>
  <c r="Y25" i="1"/>
  <c r="AD25" i="1"/>
  <c r="AL25" i="1"/>
  <c r="AO25" i="1"/>
  <c r="AS25" i="1"/>
  <c r="AT25" i="1"/>
  <c r="AW25" i="1"/>
  <c r="BE25" i="1"/>
  <c r="BI25" i="1"/>
  <c r="BJ25" i="1"/>
  <c r="BK25" i="1"/>
  <c r="BQ25" i="1"/>
  <c r="BU25" i="1"/>
  <c r="BZ25" i="1"/>
  <c r="CC25" i="1"/>
  <c r="CI25" i="1"/>
  <c r="CK25" i="1"/>
  <c r="CP25" i="1"/>
  <c r="CV25" i="1"/>
  <c r="CX25" i="1"/>
  <c r="CZ25" i="1"/>
  <c r="DC25" i="1"/>
  <c r="DD25" i="1"/>
  <c r="DE25" i="1"/>
  <c r="DF25" i="1"/>
  <c r="DJ25" i="1"/>
  <c r="DK25" i="1"/>
  <c r="DM25" i="1"/>
  <c r="DN25" i="1"/>
  <c r="DT25" i="1"/>
  <c r="DU25" i="1"/>
  <c r="DV25" i="1"/>
  <c r="DW25" i="1"/>
  <c r="DX25" i="1"/>
  <c r="DY25" i="1"/>
  <c r="DZ25" i="1"/>
  <c r="EA25" i="1"/>
  <c r="EC25" i="1"/>
  <c r="ED25" i="1"/>
  <c r="EE25" i="1"/>
  <c r="EG25" i="1"/>
  <c r="EH25" i="1"/>
  <c r="EJ25" i="1"/>
  <c r="EK25" i="1"/>
  <c r="EL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H28" i="1"/>
  <c r="H27" i="1"/>
  <c r="H26" i="1"/>
  <c r="H24" i="1"/>
  <c r="H23" i="1"/>
  <c r="H25" i="1"/>
  <c r="H22" i="1"/>
  <c r="EB23" i="1" l="1"/>
  <c r="EB25" i="1"/>
  <c r="EB22" i="1"/>
  <c r="DL23" i="1"/>
  <c r="DL25" i="1"/>
  <c r="CF23" i="1"/>
  <c r="CF25" i="1"/>
  <c r="CF22" i="1"/>
  <c r="BP23" i="1"/>
  <c r="BP25" i="1"/>
  <c r="AZ23" i="1"/>
  <c r="AZ25" i="1"/>
  <c r="AZ22" i="1"/>
  <c r="AJ23" i="1"/>
  <c r="AJ25" i="1"/>
  <c r="AB23" i="1"/>
  <c r="AB24" i="1"/>
  <c r="T23" i="1"/>
  <c r="T25" i="1"/>
  <c r="T22" i="1"/>
  <c r="L23" i="1"/>
  <c r="L24" i="1"/>
  <c r="AJ24" i="1"/>
  <c r="DO23" i="1"/>
  <c r="DO22" i="1"/>
  <c r="BW22" i="1"/>
  <c r="BW23" i="1"/>
  <c r="AQ22" i="1"/>
  <c r="AQ23" i="1"/>
  <c r="CN22" i="1"/>
  <c r="CI22" i="1"/>
  <c r="AY22" i="1"/>
  <c r="AM22" i="1"/>
  <c r="AI22" i="1"/>
  <c r="EM25" i="1"/>
  <c r="EI25" i="1"/>
  <c r="CY25" i="1"/>
  <c r="CA25" i="1"/>
  <c r="BW25" i="1"/>
  <c r="AY25" i="1"/>
  <c r="AM25" i="1"/>
  <c r="AB25" i="1"/>
  <c r="O25" i="1"/>
  <c r="K25" i="1"/>
  <c r="EI24" i="1"/>
  <c r="DL24" i="1"/>
  <c r="CU24" i="1"/>
  <c r="BW24" i="1"/>
  <c r="BK24" i="1"/>
  <c r="AZ24" i="1"/>
  <c r="AI24" i="1"/>
  <c r="CM23" i="1"/>
  <c r="AY23" i="1"/>
  <c r="AA23" i="1"/>
  <c r="S23" i="1"/>
  <c r="CN23" i="1"/>
  <c r="CN24" i="1"/>
  <c r="BX23" i="1"/>
  <c r="BX24" i="1"/>
  <c r="BH23" i="1"/>
  <c r="BH24" i="1"/>
  <c r="AR23" i="1"/>
  <c r="AR24" i="1"/>
  <c r="AJ22" i="1"/>
  <c r="BX25" i="1"/>
  <c r="L25" i="1"/>
  <c r="K22" i="1"/>
  <c r="K23" i="1"/>
  <c r="CQ22" i="1"/>
  <c r="CM22" i="1"/>
  <c r="BH22" i="1"/>
  <c r="BC22" i="1"/>
  <c r="AR22" i="1"/>
  <c r="DO25" i="1"/>
  <c r="CM25" i="1"/>
  <c r="BO25" i="1"/>
  <c r="BC25" i="1"/>
  <c r="AR25" i="1"/>
  <c r="AE25" i="1"/>
  <c r="AA25" i="1"/>
  <c r="EB24" i="1"/>
  <c r="DO24" i="1"/>
  <c r="CA24" i="1"/>
  <c r="BP24" i="1"/>
  <c r="BC24" i="1"/>
  <c r="O24" i="1"/>
  <c r="EN23" i="1"/>
  <c r="EF23" i="1"/>
  <c r="DP23" i="1"/>
  <c r="DH23" i="1"/>
  <c r="CR23" i="1"/>
  <c r="CJ23" i="1"/>
  <c r="CB23" i="1"/>
  <c r="BT23" i="1"/>
  <c r="BL23" i="1"/>
  <c r="BD23" i="1"/>
  <c r="AV23" i="1"/>
  <c r="AN23" i="1"/>
  <c r="AF23" i="1"/>
  <c r="X23" i="1"/>
  <c r="P23" i="1"/>
  <c r="EN24" i="1"/>
  <c r="EF24" i="1"/>
  <c r="DP24" i="1"/>
  <c r="DH24" i="1"/>
  <c r="CR24" i="1"/>
  <c r="CJ24" i="1"/>
  <c r="CB24" i="1"/>
  <c r="BT24" i="1"/>
  <c r="BL24" i="1"/>
  <c r="BD24" i="1"/>
  <c r="AV24" i="1"/>
  <c r="AN24" i="1"/>
  <c r="AF24" i="1"/>
  <c r="X24" i="1"/>
  <c r="P24" i="1"/>
  <c r="EN25" i="1"/>
  <c r="EF25" i="1"/>
  <c r="DP25" i="1"/>
  <c r="DH25" i="1"/>
  <c r="CR25" i="1"/>
  <c r="CJ25" i="1"/>
  <c r="CB25" i="1"/>
  <c r="BT25" i="1"/>
  <c r="BL25" i="1"/>
  <c r="BD25" i="1"/>
  <c r="AV25" i="1"/>
  <c r="AN25" i="1"/>
  <c r="AF25" i="1"/>
  <c r="X25" i="1"/>
  <c r="P25" i="1"/>
</calcChain>
</file>

<file path=xl/sharedStrings.xml><?xml version="1.0" encoding="utf-8"?>
<sst xmlns="http://schemas.openxmlformats.org/spreadsheetml/2006/main" count="110" uniqueCount="22">
  <si>
    <t>total liabilities</t>
  </si>
  <si>
    <t>Basic Materials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</si>
  <si>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</si>
  <si>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</si>
  <si>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</si>
  <si>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</si>
  <si>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</si>
  <si>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</si>
  <si>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</si>
  <si>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</si>
  <si>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 xml:space="preserve">  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</si>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</sst>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R17" sqref="R17:FC20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73" width="10.42578125" bestFit="1" customWidth="1"/>
    <col min="74" max="75" width="12.28515625" bestFit="1" customWidth="1"/>
    <col min="76" max="77" width="11.5703125" bestFit="1" customWidth="1"/>
    <col min="78" max="78" width="12.28515625" bestFit="1" customWidth="1"/>
    <col min="79" max="79" width="11.5703125" bestFit="1" customWidth="1"/>
    <col min="80" max="83" width="12.28515625" bestFit="1" customWidth="1"/>
    <col min="84" max="84" width="11.5703125" bestFit="1" customWidth="1"/>
    <col min="85" max="86" width="12.28515625" bestFit="1" customWidth="1"/>
    <col min="87" max="87" width="11.28515625" bestFit="1" customWidth="1"/>
    <col min="88" max="88" width="12.28515625" bestFit="1" customWidth="1"/>
    <col min="89" max="89" width="11.5703125" bestFit="1" customWidth="1"/>
    <col min="90" max="91" width="12.28515625" bestFit="1" customWidth="1"/>
    <col min="92" max="92" width="11.5703125" bestFit="1" customWidth="1"/>
    <col min="93" max="98" width="12.28515625" bestFit="1" customWidth="1"/>
    <col min="99" max="99" width="11.5703125" bestFit="1" customWidth="1"/>
    <col min="100" max="103" width="12.28515625" bestFit="1" customWidth="1"/>
    <col min="104" max="104" width="11.5703125" bestFit="1" customWidth="1"/>
    <col min="105" max="110" width="12.28515625" bestFit="1" customWidth="1"/>
    <col min="111" max="111" width="11.5703125" bestFit="1" customWidth="1"/>
    <col min="112" max="112" width="11.28515625" bestFit="1" customWidth="1"/>
    <col min="113" max="115" width="12.28515625" bestFit="1" customWidth="1"/>
    <col min="116" max="116" width="11.28515625" bestFit="1" customWidth="1"/>
    <col min="117" max="118" width="12.28515625" bestFit="1" customWidth="1"/>
    <col min="119" max="119" width="10.5703125" bestFit="1" customWidth="1"/>
    <col min="120" max="122" width="12.28515625" bestFit="1" customWidth="1"/>
    <col min="123" max="123" width="11.28515625" bestFit="1" customWidth="1"/>
    <col min="124" max="128" width="12.28515625" bestFit="1" customWidth="1"/>
    <col min="129" max="129" width="10.42578125" bestFit="1" customWidth="1"/>
    <col min="130" max="130" width="12.28515625" bestFit="1" customWidth="1"/>
    <col min="131" max="131" width="11.5703125" bestFit="1" customWidth="1"/>
    <col min="132" max="135" width="12.28515625" bestFit="1" customWidth="1"/>
    <col min="136" max="136" width="11.5703125" bestFit="1" customWidth="1"/>
    <col min="137" max="144" width="12.28515625" bestFit="1" customWidth="1"/>
    <col min="145" max="159" width="10.42578125" bestFit="1" customWidth="1"/>
  </cols>
  <sheetData>
    <row r="1" spans="1:159" x14ac:dyDescent="0.25">
      <c r="A1" t="s">
        <v>16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470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25</v>
      </c>
      <c r="P2">
        <v>2189</v>
      </c>
      <c r="Q2">
        <v>2189</v>
      </c>
      <c r="R2">
        <v>2189</v>
      </c>
      <c r="S2">
        <v>2189</v>
      </c>
      <c r="T2">
        <v>2189</v>
      </c>
      <c r="U2">
        <v>2189</v>
      </c>
      <c r="V2">
        <v>2189</v>
      </c>
      <c r="W2">
        <v>2189</v>
      </c>
      <c r="X2">
        <v>2189</v>
      </c>
      <c r="Y2">
        <v>2189</v>
      </c>
      <c r="Z2">
        <v>2189</v>
      </c>
      <c r="AA2">
        <v>2189</v>
      </c>
      <c r="AB2">
        <v>818</v>
      </c>
      <c r="AC2">
        <v>818</v>
      </c>
      <c r="AD2">
        <v>818</v>
      </c>
      <c r="AE2">
        <v>818</v>
      </c>
      <c r="AF2">
        <v>818</v>
      </c>
      <c r="AG2">
        <v>818</v>
      </c>
      <c r="AH2">
        <v>818</v>
      </c>
      <c r="AI2">
        <v>818</v>
      </c>
      <c r="AJ2">
        <v>818</v>
      </c>
      <c r="AK2">
        <v>818</v>
      </c>
      <c r="AL2">
        <v>818</v>
      </c>
      <c r="AM2">
        <v>818</v>
      </c>
      <c r="AN2">
        <v>19749</v>
      </c>
      <c r="AO2">
        <v>19749</v>
      </c>
      <c r="AP2">
        <v>19749</v>
      </c>
      <c r="AQ2">
        <v>19749</v>
      </c>
      <c r="AR2">
        <v>19749</v>
      </c>
      <c r="AS2">
        <v>19749</v>
      </c>
      <c r="AT2">
        <v>19749</v>
      </c>
      <c r="AU2">
        <v>19749</v>
      </c>
      <c r="AV2">
        <v>19749</v>
      </c>
      <c r="AW2">
        <v>19749</v>
      </c>
      <c r="AX2">
        <v>19749</v>
      </c>
      <c r="AY2">
        <v>19749</v>
      </c>
      <c r="AZ2">
        <v>20064</v>
      </c>
      <c r="BA2">
        <v>20064</v>
      </c>
      <c r="BB2">
        <v>20064</v>
      </c>
      <c r="BC2">
        <v>20064</v>
      </c>
      <c r="BD2">
        <v>20064</v>
      </c>
      <c r="BE2">
        <v>20064</v>
      </c>
      <c r="BF2">
        <v>20064</v>
      </c>
      <c r="BG2">
        <v>20064</v>
      </c>
      <c r="BH2">
        <v>20064</v>
      </c>
      <c r="BI2">
        <v>20064</v>
      </c>
      <c r="BJ2">
        <v>20064</v>
      </c>
      <c r="BK2">
        <v>20064</v>
      </c>
      <c r="BL2">
        <v>20573</v>
      </c>
      <c r="BM2">
        <v>20573</v>
      </c>
      <c r="BN2">
        <v>20573</v>
      </c>
      <c r="BO2">
        <v>20573</v>
      </c>
      <c r="BP2">
        <v>20573</v>
      </c>
      <c r="BQ2">
        <v>20573</v>
      </c>
      <c r="BR2">
        <v>20573</v>
      </c>
      <c r="BS2">
        <v>20573</v>
      </c>
      <c r="BT2">
        <v>20573</v>
      </c>
      <c r="BU2">
        <v>20573</v>
      </c>
      <c r="BV2">
        <v>20573</v>
      </c>
      <c r="BW2">
        <v>20573</v>
      </c>
      <c r="BX2">
        <v>41521</v>
      </c>
      <c r="BY2">
        <v>41521</v>
      </c>
      <c r="BZ2">
        <v>41521</v>
      </c>
      <c r="CA2">
        <v>41521</v>
      </c>
      <c r="CB2">
        <v>41521</v>
      </c>
      <c r="CC2">
        <v>41521</v>
      </c>
      <c r="CD2">
        <v>41521</v>
      </c>
      <c r="CE2">
        <v>41521</v>
      </c>
      <c r="CF2">
        <v>41521</v>
      </c>
      <c r="CG2">
        <v>41521</v>
      </c>
      <c r="CH2">
        <v>41521</v>
      </c>
      <c r="CI2">
        <v>41521</v>
      </c>
      <c r="CJ2">
        <v>107993</v>
      </c>
      <c r="CK2">
        <v>107993</v>
      </c>
      <c r="CL2">
        <v>107993</v>
      </c>
      <c r="CM2">
        <v>107993</v>
      </c>
      <c r="CN2">
        <v>107993</v>
      </c>
      <c r="CO2">
        <v>107993</v>
      </c>
      <c r="CP2">
        <v>107993</v>
      </c>
      <c r="CQ2">
        <v>107993</v>
      </c>
      <c r="CR2">
        <v>107993</v>
      </c>
      <c r="CS2">
        <v>107993</v>
      </c>
      <c r="CT2">
        <v>107993</v>
      </c>
      <c r="CU2">
        <v>107993</v>
      </c>
      <c r="CV2">
        <v>174571</v>
      </c>
      <c r="CW2">
        <v>174571</v>
      </c>
      <c r="CX2">
        <v>174571</v>
      </c>
      <c r="CY2">
        <v>174571</v>
      </c>
      <c r="CZ2">
        <v>174571</v>
      </c>
      <c r="DA2">
        <v>174571</v>
      </c>
      <c r="DB2">
        <v>174571</v>
      </c>
      <c r="DC2">
        <v>174571</v>
      </c>
      <c r="DD2">
        <v>174571</v>
      </c>
      <c r="DE2">
        <v>174571</v>
      </c>
      <c r="DF2">
        <v>174571</v>
      </c>
      <c r="DG2">
        <v>174571</v>
      </c>
      <c r="DH2">
        <v>308606</v>
      </c>
      <c r="DI2">
        <v>308606</v>
      </c>
      <c r="DJ2">
        <v>308606</v>
      </c>
      <c r="DK2">
        <v>308606</v>
      </c>
      <c r="DL2">
        <v>308606</v>
      </c>
      <c r="DM2">
        <v>308606</v>
      </c>
      <c r="DN2">
        <v>308606</v>
      </c>
      <c r="DO2">
        <v>308606</v>
      </c>
      <c r="DP2">
        <v>308606</v>
      </c>
      <c r="DQ2">
        <v>308606</v>
      </c>
      <c r="DR2">
        <v>308606</v>
      </c>
      <c r="DS2">
        <v>308606</v>
      </c>
      <c r="DT2">
        <v>327661</v>
      </c>
      <c r="DU2">
        <v>327661</v>
      </c>
      <c r="DV2">
        <v>327661</v>
      </c>
      <c r="DW2">
        <v>327661</v>
      </c>
      <c r="DX2">
        <v>327661</v>
      </c>
      <c r="DY2">
        <v>327661</v>
      </c>
      <c r="DZ2">
        <v>327661</v>
      </c>
      <c r="EA2">
        <v>327661</v>
      </c>
      <c r="EB2">
        <v>327661</v>
      </c>
      <c r="EC2">
        <v>327661</v>
      </c>
      <c r="ED2">
        <v>327661</v>
      </c>
      <c r="EE2">
        <v>327661</v>
      </c>
    </row>
    <row r="3" spans="1:159" x14ac:dyDescent="0.25">
      <c r="A3" t="s">
        <v>2</v>
      </c>
      <c r="B3" t="s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-0.114640145</v>
      </c>
      <c r="BW3">
        <v>0.12630603100000001</v>
      </c>
      <c r="BX3">
        <v>0.233596942</v>
      </c>
      <c r="BY3">
        <v>4.1691129E-2</v>
      </c>
      <c r="BZ3">
        <v>-4.0141586999999999E-2</v>
      </c>
      <c r="CA3">
        <v>0.198549903</v>
      </c>
      <c r="CB3">
        <v>-1.5795766999999999E-2</v>
      </c>
      <c r="CC3">
        <v>-0.102544752</v>
      </c>
      <c r="CD3">
        <v>-5.2958843999999998E-2</v>
      </c>
      <c r="CE3">
        <v>-0.41920922300000002</v>
      </c>
      <c r="CF3">
        <v>0.14237301299999999</v>
      </c>
      <c r="CG3">
        <v>-0.14006011199999999</v>
      </c>
      <c r="CH3">
        <v>-0.34692363900000001</v>
      </c>
      <c r="CI3">
        <v>-0.20257544999999999</v>
      </c>
      <c r="CJ3">
        <v>-1.8882949999999999E-3</v>
      </c>
      <c r="CK3">
        <v>2.8508263999999998E-2</v>
      </c>
      <c r="CL3">
        <v>-3.1023363000000002E-2</v>
      </c>
      <c r="CM3">
        <v>-0.37955456500000001</v>
      </c>
      <c r="CN3">
        <v>5.4068859999999996E-3</v>
      </c>
      <c r="CO3">
        <v>-0.113451488</v>
      </c>
      <c r="CP3">
        <v>-0.17659635600000001</v>
      </c>
      <c r="CQ3">
        <v>-0.402642689</v>
      </c>
      <c r="CR3">
        <v>-0.32020675399999998</v>
      </c>
      <c r="CS3">
        <v>-0.50920410699999996</v>
      </c>
      <c r="CT3">
        <v>-0.31263344599999998</v>
      </c>
      <c r="CU3">
        <v>0.223743206</v>
      </c>
      <c r="CV3">
        <v>-7.1246233000000006E-2</v>
      </c>
      <c r="CW3">
        <v>-0.118264752</v>
      </c>
      <c r="CX3">
        <v>-0.23565865499999999</v>
      </c>
      <c r="CY3">
        <v>-0.28965247900000002</v>
      </c>
      <c r="CZ3">
        <v>4.5519864E-2</v>
      </c>
      <c r="DA3">
        <v>-0.318175084</v>
      </c>
      <c r="DB3">
        <v>-0.12828109700000001</v>
      </c>
      <c r="DC3">
        <v>-0.19912933499999999</v>
      </c>
      <c r="DD3">
        <v>-9.1840408999999998E-2</v>
      </c>
      <c r="DE3">
        <v>-6.0645017000000002E-2</v>
      </c>
      <c r="DF3">
        <v>-0.212461383</v>
      </c>
      <c r="DG3">
        <v>5.0731102E-2</v>
      </c>
      <c r="DH3">
        <v>-0.17960788999999999</v>
      </c>
      <c r="DI3">
        <v>-0.176444515</v>
      </c>
      <c r="DJ3">
        <v>-0.123933449</v>
      </c>
      <c r="DK3">
        <v>-2.6143428E-2</v>
      </c>
      <c r="DL3">
        <v>-0.22086744999999999</v>
      </c>
      <c r="DM3">
        <v>-8.9050773999999999E-2</v>
      </c>
      <c r="DN3">
        <v>-0.16867717300000001</v>
      </c>
      <c r="DO3">
        <v>7.334301E-2</v>
      </c>
      <c r="DP3">
        <v>-1.1994082999999999E-2</v>
      </c>
      <c r="DQ3">
        <v>-5.314137E-3</v>
      </c>
      <c r="DR3">
        <v>-5.5586282000000001E-2</v>
      </c>
      <c r="DS3">
        <v>-0.13013431</v>
      </c>
      <c r="DT3">
        <v>-0.144720235</v>
      </c>
      <c r="DU3">
        <v>-0.201913907</v>
      </c>
      <c r="DV3">
        <v>-0.132310603</v>
      </c>
      <c r="DW3">
        <v>-0.14791000600000001</v>
      </c>
      <c r="DX3">
        <v>-0.30333996299999999</v>
      </c>
      <c r="DY3">
        <v>-0.1141457</v>
      </c>
      <c r="DZ3">
        <v>-0.180060786</v>
      </c>
      <c r="EA3">
        <v>4.1590931999999997E-2</v>
      </c>
      <c r="EB3">
        <v>-0.204092044</v>
      </c>
      <c r="EC3">
        <v>-0.24562599700000001</v>
      </c>
      <c r="ED3">
        <v>-0.31538396800000001</v>
      </c>
      <c r="EE3">
        <v>-0.24874722699999999</v>
      </c>
      <c r="EF3">
        <v>0.20772587100000001</v>
      </c>
      <c r="EG3">
        <v>-0.42919629599999998</v>
      </c>
      <c r="EH3">
        <v>-0.35253429600000002</v>
      </c>
      <c r="EI3">
        <v>-0.124170116</v>
      </c>
      <c r="EJ3">
        <v>-0.198856853</v>
      </c>
      <c r="EK3">
        <v>-2.9411860000000001E-3</v>
      </c>
      <c r="EL3">
        <v>-0.30581620900000001</v>
      </c>
      <c r="EM3">
        <v>-0.68539571600000004</v>
      </c>
      <c r="EN3">
        <v>-0.69823038900000001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1.2184999999999999</v>
      </c>
      <c r="D5">
        <v>1.1813</v>
      </c>
      <c r="E5">
        <v>1.1252</v>
      </c>
      <c r="F5">
        <v>1.1707000000000001</v>
      </c>
      <c r="G5">
        <v>1.2027000000000001</v>
      </c>
      <c r="H5">
        <v>1.2454000000000001</v>
      </c>
      <c r="I5">
        <v>1.1627000000000001</v>
      </c>
      <c r="J5">
        <v>1.1299999999999999</v>
      </c>
      <c r="K5">
        <v>1.0820000000000001</v>
      </c>
      <c r="L5">
        <v>1.0337000000000001</v>
      </c>
      <c r="M5">
        <v>1.0173000000000001</v>
      </c>
      <c r="N5">
        <v>0.84989999999999999</v>
      </c>
      <c r="O5">
        <v>0.86729999999999996</v>
      </c>
      <c r="P5">
        <v>0.87770000000000004</v>
      </c>
      <c r="Q5">
        <v>0.873</v>
      </c>
      <c r="R5">
        <v>0.80100000000000005</v>
      </c>
      <c r="S5">
        <v>0.80120000000000002</v>
      </c>
      <c r="T5">
        <v>0.76149999999999995</v>
      </c>
      <c r="U5">
        <v>0.72440000000000004</v>
      </c>
      <c r="V5">
        <v>0.71830000000000005</v>
      </c>
      <c r="BV5">
        <v>4.6418999999999997</v>
      </c>
      <c r="BW5">
        <v>-3.6192000000000002</v>
      </c>
      <c r="BX5">
        <v>-2.4352</v>
      </c>
      <c r="BY5">
        <v>-1.2451000000000001</v>
      </c>
      <c r="BZ5">
        <v>-1.1091</v>
      </c>
      <c r="CA5">
        <v>-1.1359999999999999</v>
      </c>
      <c r="CB5">
        <v>0.12509999999999999</v>
      </c>
      <c r="CC5">
        <v>-2.7E-2</v>
      </c>
      <c r="CD5">
        <v>0.87270000000000003</v>
      </c>
      <c r="CE5">
        <v>2.048</v>
      </c>
      <c r="CF5">
        <v>1.9834000000000001</v>
      </c>
      <c r="CG5">
        <v>2.2239</v>
      </c>
      <c r="CH5">
        <v>1.8740000000000001</v>
      </c>
      <c r="CI5">
        <v>1.0548</v>
      </c>
      <c r="CJ5">
        <v>1.1114999999999999</v>
      </c>
      <c r="CK5">
        <v>0.96870000000000001</v>
      </c>
      <c r="CL5">
        <v>0.82389999999999997</v>
      </c>
      <c r="CM5">
        <v>0.86829999999999996</v>
      </c>
      <c r="CN5">
        <v>0.82650000000000001</v>
      </c>
      <c r="CO5">
        <v>0.82230000000000003</v>
      </c>
      <c r="CP5">
        <v>0.8619</v>
      </c>
      <c r="CQ5">
        <v>0.94920000000000004</v>
      </c>
      <c r="CR5">
        <v>1.1961999999999999</v>
      </c>
      <c r="CS5">
        <v>1.1778</v>
      </c>
      <c r="CT5">
        <v>1.2776000000000001</v>
      </c>
      <c r="CU5">
        <v>1.2378</v>
      </c>
      <c r="CV5">
        <v>1.139</v>
      </c>
      <c r="CW5">
        <v>0.95860000000000001</v>
      </c>
      <c r="CX5">
        <v>0.92949999999999999</v>
      </c>
      <c r="CY5">
        <v>0.99029999999999996</v>
      </c>
      <c r="CZ5">
        <v>1.0036</v>
      </c>
      <c r="DA5">
        <v>0.95479999999999998</v>
      </c>
      <c r="DB5">
        <v>0.94869999999999999</v>
      </c>
      <c r="DC5">
        <v>0.84350000000000003</v>
      </c>
      <c r="DD5">
        <v>0.86140000000000005</v>
      </c>
      <c r="DE5">
        <v>0.83340000000000003</v>
      </c>
      <c r="DF5">
        <v>0.86150000000000004</v>
      </c>
      <c r="DG5">
        <v>0.93230000000000002</v>
      </c>
      <c r="DH5">
        <v>0.86199999999999999</v>
      </c>
      <c r="DI5">
        <v>0.88790000000000002</v>
      </c>
      <c r="DJ5">
        <v>0.94599999999999995</v>
      </c>
      <c r="DK5">
        <v>0.9395</v>
      </c>
      <c r="DL5">
        <v>0.9214</v>
      </c>
      <c r="DM5">
        <v>0.90769999999999995</v>
      </c>
      <c r="DN5">
        <v>0.77780000000000005</v>
      </c>
      <c r="DO5">
        <v>0.79759999999999998</v>
      </c>
      <c r="DP5">
        <v>0.45150000000000001</v>
      </c>
      <c r="DQ5">
        <v>0.44319999999999998</v>
      </c>
      <c r="DR5">
        <v>0.42599999999999999</v>
      </c>
      <c r="DS5">
        <v>0.53610000000000002</v>
      </c>
      <c r="DT5">
        <v>0.68179999999999996</v>
      </c>
      <c r="DU5">
        <v>0.68610000000000004</v>
      </c>
      <c r="DV5">
        <v>0.67269999999999996</v>
      </c>
      <c r="DW5">
        <v>0.433</v>
      </c>
      <c r="DX5">
        <v>0.43880000000000002</v>
      </c>
      <c r="DY5">
        <v>0.50390000000000001</v>
      </c>
      <c r="DZ5">
        <v>0.48049999999999998</v>
      </c>
      <c r="EA5">
        <v>0.58989999999999998</v>
      </c>
      <c r="EB5">
        <v>0.31390000000000001</v>
      </c>
      <c r="EC5">
        <v>0.29530000000000001</v>
      </c>
      <c r="ED5">
        <v>0.29559999999999997</v>
      </c>
      <c r="EE5">
        <v>0.5151</v>
      </c>
      <c r="EF5">
        <v>0.47620000000000001</v>
      </c>
      <c r="EG5">
        <v>0.58240000000000003</v>
      </c>
      <c r="EH5">
        <v>0.61619999999999997</v>
      </c>
      <c r="EI5">
        <v>0.621</v>
      </c>
      <c r="EJ5">
        <v>0.71760000000000002</v>
      </c>
      <c r="EK5">
        <v>1.0419</v>
      </c>
      <c r="EL5">
        <v>0.89880000000000004</v>
      </c>
      <c r="EM5">
        <v>0.66839999999999999</v>
      </c>
    </row>
    <row r="6" spans="1:159" x14ac:dyDescent="0.25">
      <c r="A6" t="s">
        <v>5</v>
      </c>
      <c r="B6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6.26</v>
      </c>
      <c r="BV6">
        <v>61.35</v>
      </c>
      <c r="BW6">
        <v>26.35</v>
      </c>
      <c r="BX6">
        <v>108.35</v>
      </c>
      <c r="BY6">
        <v>66.680000000000007</v>
      </c>
      <c r="BZ6">
        <v>16.7</v>
      </c>
      <c r="CA6">
        <v>85.49</v>
      </c>
      <c r="CB6">
        <v>148.13</v>
      </c>
      <c r="CC6">
        <v>33</v>
      </c>
      <c r="CD6">
        <v>85.29</v>
      </c>
      <c r="CE6">
        <v>18.11</v>
      </c>
      <c r="CF6">
        <v>198.04</v>
      </c>
      <c r="CG6">
        <v>142.16999999999999</v>
      </c>
      <c r="CH6">
        <v>89.43</v>
      </c>
      <c r="CI6">
        <v>227.46</v>
      </c>
      <c r="CJ6">
        <v>213.4</v>
      </c>
      <c r="CK6">
        <v>239.04</v>
      </c>
      <c r="CL6">
        <v>85.86</v>
      </c>
      <c r="CM6">
        <v>48.64</v>
      </c>
      <c r="CN6">
        <v>13.57</v>
      </c>
      <c r="CO6">
        <v>48.9</v>
      </c>
      <c r="CP6">
        <v>60.8</v>
      </c>
      <c r="CQ6">
        <v>11.35</v>
      </c>
      <c r="CR6">
        <v>14.93</v>
      </c>
      <c r="CS6">
        <v>24.1</v>
      </c>
      <c r="CT6">
        <v>28.95</v>
      </c>
      <c r="CU6">
        <v>6.33</v>
      </c>
      <c r="CV6">
        <v>41</v>
      </c>
      <c r="CW6">
        <v>20.52</v>
      </c>
      <c r="CX6">
        <v>44.79</v>
      </c>
      <c r="CY6">
        <v>12.15</v>
      </c>
      <c r="CZ6">
        <v>17.21</v>
      </c>
      <c r="DA6">
        <v>42.5</v>
      </c>
      <c r="DB6">
        <v>9.6999999999999993</v>
      </c>
      <c r="DC6">
        <v>11.95</v>
      </c>
      <c r="DD6">
        <v>31.95</v>
      </c>
      <c r="DE6">
        <v>25.29</v>
      </c>
      <c r="DF6">
        <v>43.05</v>
      </c>
      <c r="DG6">
        <v>21.72</v>
      </c>
      <c r="DH6">
        <v>18</v>
      </c>
      <c r="DI6">
        <v>14.61</v>
      </c>
      <c r="DJ6">
        <v>14.2</v>
      </c>
      <c r="DK6">
        <v>29.08</v>
      </c>
      <c r="DL6">
        <v>14.74</v>
      </c>
      <c r="DM6">
        <v>11.03</v>
      </c>
      <c r="DN6">
        <v>85.05</v>
      </c>
      <c r="DO6">
        <v>97.23</v>
      </c>
      <c r="DP6">
        <v>161.88999999999999</v>
      </c>
      <c r="DQ6">
        <v>21.88</v>
      </c>
      <c r="DR6">
        <v>50.61</v>
      </c>
      <c r="DS6">
        <v>7.19</v>
      </c>
      <c r="DT6">
        <v>10.7</v>
      </c>
      <c r="DU6">
        <v>9.82</v>
      </c>
      <c r="DV6">
        <v>5.55</v>
      </c>
      <c r="DW6">
        <v>11.12</v>
      </c>
      <c r="DX6">
        <v>16.559999999999999</v>
      </c>
      <c r="DY6">
        <v>6.86</v>
      </c>
      <c r="DZ6">
        <v>10.69</v>
      </c>
      <c r="EA6">
        <v>27.24</v>
      </c>
      <c r="EB6">
        <v>15.84</v>
      </c>
      <c r="EC6">
        <v>17.809999999999999</v>
      </c>
      <c r="ED6">
        <v>21.3</v>
      </c>
      <c r="EE6">
        <v>48.8</v>
      </c>
      <c r="EF6">
        <v>22.31</v>
      </c>
      <c r="EG6">
        <v>20.21</v>
      </c>
      <c r="EH6">
        <v>95.3</v>
      </c>
      <c r="EI6">
        <v>23.15</v>
      </c>
      <c r="EJ6">
        <v>21.07</v>
      </c>
      <c r="EK6">
        <v>33.979999999999997</v>
      </c>
      <c r="EL6">
        <v>32.19</v>
      </c>
      <c r="EM6">
        <v>34.5</v>
      </c>
      <c r="EN6">
        <v>43.59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6</v>
      </c>
      <c r="B7" t="s">
        <v>1</v>
      </c>
      <c r="C7">
        <v>40502</v>
      </c>
      <c r="D7">
        <v>13113</v>
      </c>
      <c r="E7">
        <v>13113</v>
      </c>
      <c r="F7">
        <v>13113</v>
      </c>
      <c r="G7">
        <v>13113</v>
      </c>
      <c r="H7">
        <v>13113</v>
      </c>
      <c r="I7">
        <v>13113</v>
      </c>
      <c r="J7">
        <v>13113</v>
      </c>
      <c r="K7">
        <v>13113</v>
      </c>
      <c r="L7">
        <v>13113</v>
      </c>
      <c r="M7">
        <v>13113</v>
      </c>
      <c r="N7">
        <v>13113</v>
      </c>
      <c r="O7">
        <v>13113</v>
      </c>
      <c r="P7">
        <v>21232</v>
      </c>
      <c r="Q7">
        <v>21232</v>
      </c>
      <c r="R7">
        <v>21232</v>
      </c>
      <c r="S7">
        <v>21232</v>
      </c>
      <c r="T7">
        <v>21232</v>
      </c>
      <c r="U7">
        <v>21232</v>
      </c>
      <c r="V7">
        <v>21232</v>
      </c>
      <c r="W7">
        <v>21232</v>
      </c>
      <c r="X7">
        <v>21232</v>
      </c>
      <c r="Y7">
        <v>21232</v>
      </c>
      <c r="Z7">
        <v>21232</v>
      </c>
      <c r="AA7">
        <v>21232</v>
      </c>
      <c r="AB7">
        <v>52801</v>
      </c>
      <c r="AC7">
        <v>52801</v>
      </c>
      <c r="AD7">
        <v>52801</v>
      </c>
      <c r="AE7">
        <v>52801</v>
      </c>
      <c r="AF7">
        <v>52801</v>
      </c>
      <c r="AG7">
        <v>52801</v>
      </c>
      <c r="AH7">
        <v>52801</v>
      </c>
      <c r="AI7">
        <v>52801</v>
      </c>
      <c r="AJ7">
        <v>52801</v>
      </c>
      <c r="AK7">
        <v>52801</v>
      </c>
      <c r="AL7">
        <v>52801</v>
      </c>
      <c r="AM7">
        <v>52801</v>
      </c>
      <c r="AN7">
        <v>116534</v>
      </c>
      <c r="AO7">
        <v>116534</v>
      </c>
      <c r="AP7">
        <v>116534</v>
      </c>
      <c r="AQ7">
        <v>116534</v>
      </c>
      <c r="AR7">
        <v>116534</v>
      </c>
      <c r="AS7">
        <v>116534</v>
      </c>
      <c r="AT7">
        <v>116534</v>
      </c>
      <c r="AU7">
        <v>116534</v>
      </c>
      <c r="AV7">
        <v>116534</v>
      </c>
      <c r="AW7">
        <v>116534</v>
      </c>
      <c r="AX7">
        <v>116534</v>
      </c>
      <c r="AY7">
        <v>116534</v>
      </c>
      <c r="AZ7">
        <v>116689</v>
      </c>
      <c r="BA7">
        <v>116689</v>
      </c>
      <c r="BB7">
        <v>116689</v>
      </c>
      <c r="BC7">
        <v>116689</v>
      </c>
      <c r="BD7">
        <v>116689</v>
      </c>
      <c r="BE7">
        <v>116689</v>
      </c>
      <c r="BF7">
        <v>116689</v>
      </c>
      <c r="BG7">
        <v>116689</v>
      </c>
      <c r="BH7">
        <v>116689</v>
      </c>
      <c r="BI7">
        <v>116689</v>
      </c>
      <c r="BJ7">
        <v>116689</v>
      </c>
      <c r="BK7">
        <v>116689</v>
      </c>
      <c r="BL7">
        <v>149919</v>
      </c>
      <c r="BM7">
        <v>149919</v>
      </c>
      <c r="BN7">
        <v>149919</v>
      </c>
      <c r="BO7">
        <v>149919</v>
      </c>
      <c r="BP7">
        <v>149919</v>
      </c>
      <c r="BQ7">
        <v>149919</v>
      </c>
      <c r="BR7">
        <v>149919</v>
      </c>
      <c r="BS7">
        <v>149919</v>
      </c>
      <c r="BT7">
        <v>149919</v>
      </c>
      <c r="BU7">
        <v>149919</v>
      </c>
      <c r="BV7">
        <v>149919</v>
      </c>
      <c r="BW7">
        <v>149919</v>
      </c>
      <c r="BX7">
        <v>329313</v>
      </c>
      <c r="BY7">
        <v>329313</v>
      </c>
      <c r="BZ7">
        <v>329313</v>
      </c>
      <c r="CA7">
        <v>329313</v>
      </c>
      <c r="CB7">
        <v>329313</v>
      </c>
      <c r="CC7">
        <v>329313</v>
      </c>
      <c r="CD7">
        <v>329313</v>
      </c>
      <c r="CE7">
        <v>329313</v>
      </c>
      <c r="CF7">
        <v>329313</v>
      </c>
      <c r="CG7">
        <v>329313</v>
      </c>
      <c r="CH7">
        <v>329313</v>
      </c>
      <c r="CI7">
        <v>329313</v>
      </c>
      <c r="CJ7">
        <v>365200</v>
      </c>
      <c r="CK7">
        <v>365200</v>
      </c>
      <c r="CL7">
        <v>365200</v>
      </c>
      <c r="CM7">
        <v>365200</v>
      </c>
      <c r="CN7">
        <v>365200</v>
      </c>
      <c r="CO7">
        <v>365200</v>
      </c>
      <c r="CP7">
        <v>365200</v>
      </c>
      <c r="CQ7">
        <v>365200</v>
      </c>
      <c r="CR7">
        <v>365200</v>
      </c>
      <c r="CS7">
        <v>365200</v>
      </c>
      <c r="CT7">
        <v>365200</v>
      </c>
      <c r="CU7">
        <v>365200</v>
      </c>
      <c r="CV7">
        <v>548284</v>
      </c>
      <c r="CW7">
        <v>548284</v>
      </c>
      <c r="CX7">
        <v>548284</v>
      </c>
      <c r="CY7">
        <v>548284</v>
      </c>
      <c r="CZ7">
        <v>548284</v>
      </c>
      <c r="DA7">
        <v>548284</v>
      </c>
      <c r="DB7">
        <v>548284</v>
      </c>
      <c r="DC7">
        <v>548284</v>
      </c>
      <c r="DD7">
        <v>548284</v>
      </c>
      <c r="DE7">
        <v>548284</v>
      </c>
      <c r="DF7">
        <v>548284</v>
      </c>
      <c r="DG7">
        <v>548284</v>
      </c>
      <c r="DH7">
        <v>818043</v>
      </c>
      <c r="DI7">
        <v>818043</v>
      </c>
      <c r="DJ7">
        <v>818043</v>
      </c>
      <c r="DK7">
        <v>818043</v>
      </c>
      <c r="DL7">
        <v>818043</v>
      </c>
      <c r="DM7">
        <v>818043</v>
      </c>
      <c r="DN7">
        <v>818043</v>
      </c>
      <c r="DO7">
        <v>818043</v>
      </c>
      <c r="DP7">
        <v>818043</v>
      </c>
      <c r="DQ7">
        <v>818043</v>
      </c>
      <c r="DR7">
        <v>818043</v>
      </c>
      <c r="DS7">
        <v>818043</v>
      </c>
      <c r="DT7">
        <v>799229</v>
      </c>
      <c r="DU7">
        <v>799229</v>
      </c>
      <c r="DV7">
        <v>799229</v>
      </c>
      <c r="DW7">
        <v>799229</v>
      </c>
      <c r="DX7">
        <v>799229</v>
      </c>
      <c r="DY7">
        <v>799229</v>
      </c>
      <c r="DZ7">
        <v>799229</v>
      </c>
      <c r="EA7">
        <v>799229</v>
      </c>
      <c r="EB7">
        <v>799229</v>
      </c>
      <c r="EC7">
        <v>799229</v>
      </c>
      <c r="ED7">
        <v>799229</v>
      </c>
      <c r="EE7">
        <v>799229</v>
      </c>
    </row>
    <row r="8" spans="1:159" x14ac:dyDescent="0.25">
      <c r="A8" t="s">
        <v>7</v>
      </c>
      <c r="B8" t="s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24716</v>
      </c>
      <c r="CK8">
        <v>24716</v>
      </c>
      <c r="CL8">
        <v>24716</v>
      </c>
      <c r="CM8">
        <v>24716</v>
      </c>
      <c r="CN8">
        <v>24716</v>
      </c>
      <c r="CO8">
        <v>24716</v>
      </c>
      <c r="CP8">
        <v>24716</v>
      </c>
      <c r="CQ8">
        <v>24716</v>
      </c>
      <c r="CR8">
        <v>24716</v>
      </c>
      <c r="CS8">
        <v>24716</v>
      </c>
      <c r="CT8">
        <v>24716</v>
      </c>
      <c r="CU8">
        <v>24716</v>
      </c>
      <c r="CV8">
        <v>33738</v>
      </c>
      <c r="CW8">
        <v>33738</v>
      </c>
      <c r="CX8">
        <v>33738</v>
      </c>
      <c r="CY8">
        <v>33738</v>
      </c>
      <c r="CZ8">
        <v>33738</v>
      </c>
      <c r="DA8">
        <v>33738</v>
      </c>
      <c r="DB8">
        <v>33738</v>
      </c>
      <c r="DC8">
        <v>33738</v>
      </c>
      <c r="DD8">
        <v>33738</v>
      </c>
      <c r="DE8">
        <v>33738</v>
      </c>
      <c r="DF8">
        <v>33738</v>
      </c>
      <c r="DG8">
        <v>33738</v>
      </c>
      <c r="DH8">
        <v>99706</v>
      </c>
      <c r="DI8">
        <v>99706</v>
      </c>
      <c r="DJ8">
        <v>99706</v>
      </c>
      <c r="DK8">
        <v>99706</v>
      </c>
      <c r="DL8">
        <v>99706</v>
      </c>
      <c r="DM8">
        <v>99706</v>
      </c>
      <c r="DN8">
        <v>99706</v>
      </c>
      <c r="DO8">
        <v>99706</v>
      </c>
      <c r="DP8">
        <v>99706</v>
      </c>
      <c r="DQ8">
        <v>99706</v>
      </c>
      <c r="DR8">
        <v>99706</v>
      </c>
      <c r="DS8">
        <v>99706</v>
      </c>
      <c r="DT8">
        <v>170324</v>
      </c>
      <c r="DU8">
        <v>170324</v>
      </c>
      <c r="DV8">
        <v>170324</v>
      </c>
      <c r="DW8">
        <v>170324</v>
      </c>
      <c r="DX8">
        <v>170324</v>
      </c>
      <c r="DY8">
        <v>170324</v>
      </c>
      <c r="DZ8">
        <v>170324</v>
      </c>
      <c r="EA8">
        <v>170324</v>
      </c>
      <c r="EB8">
        <v>170324</v>
      </c>
      <c r="EC8">
        <v>170324</v>
      </c>
      <c r="ED8">
        <v>170324</v>
      </c>
      <c r="EE8">
        <v>170324</v>
      </c>
    </row>
    <row r="9" spans="1:159" x14ac:dyDescent="0.25">
      <c r="A9" t="s">
        <v>8</v>
      </c>
      <c r="B9" t="s">
        <v>1</v>
      </c>
      <c r="C9">
        <v>40032</v>
      </c>
      <c r="D9">
        <v>13088</v>
      </c>
      <c r="E9">
        <v>13088</v>
      </c>
      <c r="F9">
        <v>13088</v>
      </c>
      <c r="G9">
        <v>13088</v>
      </c>
      <c r="H9">
        <v>13088</v>
      </c>
      <c r="I9">
        <v>13088</v>
      </c>
      <c r="J9">
        <v>13088</v>
      </c>
      <c r="K9">
        <v>13088</v>
      </c>
      <c r="L9">
        <v>13088</v>
      </c>
      <c r="M9">
        <v>13088</v>
      </c>
      <c r="N9">
        <v>13088</v>
      </c>
      <c r="O9">
        <v>13088</v>
      </c>
      <c r="P9">
        <v>19043</v>
      </c>
      <c r="Q9">
        <v>19043</v>
      </c>
      <c r="R9">
        <v>19043</v>
      </c>
      <c r="S9">
        <v>19043</v>
      </c>
      <c r="T9">
        <v>19043</v>
      </c>
      <c r="U9">
        <v>19043</v>
      </c>
      <c r="V9">
        <v>19043</v>
      </c>
      <c r="W9">
        <v>19043</v>
      </c>
      <c r="X9">
        <v>19043</v>
      </c>
      <c r="Y9">
        <v>19043</v>
      </c>
      <c r="Z9">
        <v>19043</v>
      </c>
      <c r="AA9">
        <v>19043</v>
      </c>
      <c r="AB9">
        <v>51983</v>
      </c>
      <c r="AC9">
        <v>51983</v>
      </c>
      <c r="AD9">
        <v>51983</v>
      </c>
      <c r="AE9">
        <v>51983</v>
      </c>
      <c r="AF9">
        <v>51983</v>
      </c>
      <c r="AG9">
        <v>51983</v>
      </c>
      <c r="AH9">
        <v>51983</v>
      </c>
      <c r="AI9">
        <v>51983</v>
      </c>
      <c r="AJ9">
        <v>51983</v>
      </c>
      <c r="AK9">
        <v>51983</v>
      </c>
      <c r="AL9">
        <v>51983</v>
      </c>
      <c r="AM9">
        <v>51983</v>
      </c>
      <c r="AN9">
        <v>96785</v>
      </c>
      <c r="AO9">
        <v>96785</v>
      </c>
      <c r="AP9">
        <v>96785</v>
      </c>
      <c r="AQ9">
        <v>96785</v>
      </c>
      <c r="AR9">
        <v>96785</v>
      </c>
      <c r="AS9">
        <v>96785</v>
      </c>
      <c r="AT9">
        <v>96785</v>
      </c>
      <c r="AU9">
        <v>96785</v>
      </c>
      <c r="AV9">
        <v>96785</v>
      </c>
      <c r="AW9">
        <v>96785</v>
      </c>
      <c r="AX9">
        <v>96785</v>
      </c>
      <c r="AY9">
        <v>96785</v>
      </c>
      <c r="AZ9">
        <v>96625</v>
      </c>
      <c r="BA9">
        <v>96625</v>
      </c>
      <c r="BB9">
        <v>96625</v>
      </c>
      <c r="BC9">
        <v>96625</v>
      </c>
      <c r="BD9">
        <v>96625</v>
      </c>
      <c r="BE9">
        <v>96625</v>
      </c>
      <c r="BF9">
        <v>96625</v>
      </c>
      <c r="BG9">
        <v>96625</v>
      </c>
      <c r="BH9">
        <v>96625</v>
      </c>
      <c r="BI9">
        <v>96625</v>
      </c>
      <c r="BJ9">
        <v>96625</v>
      </c>
      <c r="BK9">
        <v>96625</v>
      </c>
      <c r="BL9">
        <v>129346</v>
      </c>
      <c r="BM9">
        <v>129346</v>
      </c>
      <c r="BN9">
        <v>129346</v>
      </c>
      <c r="BO9">
        <v>129346</v>
      </c>
      <c r="BP9">
        <v>129346</v>
      </c>
      <c r="BQ9">
        <v>129346</v>
      </c>
      <c r="BR9">
        <v>129346</v>
      </c>
      <c r="BS9">
        <v>129346</v>
      </c>
      <c r="BT9">
        <v>129346</v>
      </c>
      <c r="BU9">
        <v>129346</v>
      </c>
      <c r="BV9">
        <v>129346</v>
      </c>
      <c r="BW9">
        <v>129346</v>
      </c>
      <c r="BX9">
        <v>287792</v>
      </c>
      <c r="BY9">
        <v>287792</v>
      </c>
      <c r="BZ9">
        <v>287792</v>
      </c>
      <c r="CA9">
        <v>287792</v>
      </c>
      <c r="CB9">
        <v>287792</v>
      </c>
      <c r="CC9">
        <v>287792</v>
      </c>
      <c r="CD9">
        <v>287792</v>
      </c>
      <c r="CE9">
        <v>287792</v>
      </c>
      <c r="CF9">
        <v>287792</v>
      </c>
      <c r="CG9">
        <v>287792</v>
      </c>
      <c r="CH9">
        <v>287792</v>
      </c>
      <c r="CI9">
        <v>287792</v>
      </c>
      <c r="CJ9">
        <v>257208</v>
      </c>
      <c r="CK9">
        <v>257208</v>
      </c>
      <c r="CL9">
        <v>257208</v>
      </c>
      <c r="CM9">
        <v>257208</v>
      </c>
      <c r="CN9">
        <v>257208</v>
      </c>
      <c r="CO9">
        <v>257208</v>
      </c>
      <c r="CP9">
        <v>257208</v>
      </c>
      <c r="CQ9">
        <v>257208</v>
      </c>
      <c r="CR9">
        <v>257208</v>
      </c>
      <c r="CS9">
        <v>257208</v>
      </c>
      <c r="CT9">
        <v>257208</v>
      </c>
      <c r="CU9">
        <v>257208</v>
      </c>
      <c r="CV9">
        <v>373713</v>
      </c>
      <c r="CW9">
        <v>373713</v>
      </c>
      <c r="CX9">
        <v>373713</v>
      </c>
      <c r="CY9">
        <v>373713</v>
      </c>
      <c r="CZ9">
        <v>373713</v>
      </c>
      <c r="DA9">
        <v>373713</v>
      </c>
      <c r="DB9">
        <v>373713</v>
      </c>
      <c r="DC9">
        <v>373713</v>
      </c>
      <c r="DD9">
        <v>373713</v>
      </c>
      <c r="DE9">
        <v>373713</v>
      </c>
      <c r="DF9">
        <v>373713</v>
      </c>
      <c r="DG9">
        <v>373713</v>
      </c>
      <c r="DH9">
        <v>509437</v>
      </c>
      <c r="DI9">
        <v>509437</v>
      </c>
      <c r="DJ9">
        <v>509437</v>
      </c>
      <c r="DK9">
        <v>509437</v>
      </c>
      <c r="DL9">
        <v>509437</v>
      </c>
      <c r="DM9">
        <v>509437</v>
      </c>
      <c r="DN9">
        <v>509437</v>
      </c>
      <c r="DO9">
        <v>509437</v>
      </c>
      <c r="DP9">
        <v>509437</v>
      </c>
      <c r="DQ9">
        <v>509437</v>
      </c>
      <c r="DR9">
        <v>509437</v>
      </c>
      <c r="DS9">
        <v>509437</v>
      </c>
      <c r="DT9">
        <v>471568</v>
      </c>
      <c r="DU9">
        <v>471568</v>
      </c>
      <c r="DV9">
        <v>471568</v>
      </c>
      <c r="DW9">
        <v>471568</v>
      </c>
      <c r="DX9">
        <v>471568</v>
      </c>
      <c r="DY9">
        <v>471568</v>
      </c>
      <c r="DZ9">
        <v>471568</v>
      </c>
      <c r="EA9">
        <v>471568</v>
      </c>
      <c r="EB9">
        <v>471568</v>
      </c>
      <c r="EC9">
        <v>471568</v>
      </c>
      <c r="ED9">
        <v>471568</v>
      </c>
      <c r="EE9">
        <v>471568</v>
      </c>
    </row>
    <row r="10" spans="1:159" x14ac:dyDescent="0.25">
      <c r="A10" t="s">
        <v>9</v>
      </c>
      <c r="B10" t="s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 s="2">
        <v>5.0000000000000001E-4</v>
      </c>
      <c r="BW10" s="2">
        <v>2.0000000000000001E-4</v>
      </c>
      <c r="BX10" s="2">
        <v>1E-3</v>
      </c>
      <c r="BY10" s="2">
        <v>5.9999999999999995E-4</v>
      </c>
      <c r="BZ10" s="2">
        <v>1E-4</v>
      </c>
      <c r="CA10" s="2">
        <v>8.0000000000000004E-4</v>
      </c>
      <c r="CB10" s="2">
        <v>8.0000000000000004E-4</v>
      </c>
      <c r="CC10" s="2">
        <v>2.0000000000000001E-4</v>
      </c>
      <c r="CD10" s="2">
        <v>5.0000000000000001E-4</v>
      </c>
      <c r="CE10" s="2">
        <v>1E-4</v>
      </c>
      <c r="CF10" s="2">
        <v>1.1000000000000001E-3</v>
      </c>
      <c r="CG10" s="2">
        <v>8.0000000000000004E-4</v>
      </c>
      <c r="CH10" s="2">
        <v>4.0000000000000002E-4</v>
      </c>
      <c r="CI10" s="2">
        <v>1.1000000000000001E-3</v>
      </c>
      <c r="CJ10" s="2">
        <v>1.1000000000000001E-3</v>
      </c>
      <c r="CK10" s="2">
        <v>1.1999999999999999E-3</v>
      </c>
      <c r="CL10" s="2">
        <v>4.0000000000000002E-4</v>
      </c>
      <c r="CM10" s="2">
        <v>2.0000000000000001E-4</v>
      </c>
      <c r="CN10" s="2">
        <v>1E-4</v>
      </c>
      <c r="CO10" s="2">
        <v>2.0000000000000001E-4</v>
      </c>
      <c r="CP10" s="2">
        <v>2.9999999999999997E-4</v>
      </c>
      <c r="CQ10" s="2">
        <v>1E-4</v>
      </c>
      <c r="CR10" s="2">
        <v>1E-4</v>
      </c>
      <c r="CS10" s="2">
        <v>1E-4</v>
      </c>
      <c r="CT10" s="2">
        <v>1E-4</v>
      </c>
      <c r="CU10" s="2">
        <v>0</v>
      </c>
      <c r="CV10" s="2">
        <v>2.0000000000000001E-4</v>
      </c>
      <c r="CW10" s="2">
        <v>1E-4</v>
      </c>
      <c r="CX10" s="2">
        <v>1E-4</v>
      </c>
      <c r="CY10" s="2">
        <v>0</v>
      </c>
      <c r="CZ10" s="2">
        <v>1E-4</v>
      </c>
      <c r="DA10" s="2">
        <v>1E-4</v>
      </c>
      <c r="DB10" s="2">
        <v>0</v>
      </c>
      <c r="DC10" s="2">
        <v>0</v>
      </c>
      <c r="DD10" s="2">
        <v>1E-4</v>
      </c>
      <c r="DE10" s="2">
        <v>1E-4</v>
      </c>
      <c r="DF10" s="2">
        <v>1E-4</v>
      </c>
      <c r="DG10" s="2">
        <v>1E-4</v>
      </c>
      <c r="DH10" s="2">
        <v>1E-4</v>
      </c>
      <c r="DI10" s="2">
        <v>0</v>
      </c>
      <c r="DJ10" s="2">
        <v>0</v>
      </c>
      <c r="DK10" s="2">
        <v>1E-4</v>
      </c>
      <c r="DL10" s="2">
        <v>0</v>
      </c>
      <c r="DM10" s="2">
        <v>0</v>
      </c>
      <c r="DN10" s="2">
        <v>2.0000000000000001E-4</v>
      </c>
      <c r="DO10" s="2">
        <v>2.9999999999999997E-4</v>
      </c>
      <c r="DP10" s="2">
        <v>5.0000000000000001E-4</v>
      </c>
      <c r="DQ10" s="2">
        <v>1E-4</v>
      </c>
      <c r="DR10" s="2">
        <v>1E-4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1E-4</v>
      </c>
      <c r="EB10" s="2">
        <v>0</v>
      </c>
      <c r="EC10" s="2">
        <v>0</v>
      </c>
      <c r="ED10" s="2">
        <v>0</v>
      </c>
      <c r="EE10" s="2">
        <v>1E-4</v>
      </c>
      <c r="EF10" s="2">
        <v>0</v>
      </c>
      <c r="EG10" s="2">
        <v>0</v>
      </c>
      <c r="EH10" s="2">
        <v>2.0000000000000001E-4</v>
      </c>
      <c r="EI10" s="2">
        <v>0</v>
      </c>
      <c r="EJ10" s="2">
        <v>0</v>
      </c>
      <c r="EK10" s="2">
        <v>1E-4</v>
      </c>
      <c r="EL10" s="2">
        <v>1E-4</v>
      </c>
      <c r="EM10" s="2">
        <v>1E-4</v>
      </c>
      <c r="EN10" s="2">
        <v>1E-4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11</v>
      </c>
      <c r="B11" t="s">
        <v>1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10</v>
      </c>
      <c r="AE11" t="s">
        <v>10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10</v>
      </c>
      <c r="AL11" t="s">
        <v>10</v>
      </c>
      <c r="AM11" t="s">
        <v>10</v>
      </c>
      <c r="AN11" t="s">
        <v>10</v>
      </c>
      <c r="AO11" t="s">
        <v>10</v>
      </c>
      <c r="AP11" t="s">
        <v>10</v>
      </c>
      <c r="AQ11" t="s">
        <v>10</v>
      </c>
      <c r="AR11" t="s">
        <v>10</v>
      </c>
      <c r="AS11" t="s">
        <v>10</v>
      </c>
      <c r="AT11" t="s">
        <v>10</v>
      </c>
      <c r="AU11" t="s">
        <v>10</v>
      </c>
      <c r="AV11" t="s">
        <v>10</v>
      </c>
      <c r="AW11" t="s">
        <v>10</v>
      </c>
      <c r="AX11" t="s">
        <v>10</v>
      </c>
      <c r="AY11" t="s">
        <v>10</v>
      </c>
      <c r="AZ11" t="s">
        <v>10</v>
      </c>
      <c r="BA11" t="s">
        <v>10</v>
      </c>
      <c r="BB11" t="s">
        <v>10</v>
      </c>
      <c r="BC11" t="s">
        <v>10</v>
      </c>
      <c r="BD11" t="s">
        <v>10</v>
      </c>
      <c r="BE11" t="s">
        <v>10</v>
      </c>
      <c r="BF11" t="s">
        <v>10</v>
      </c>
      <c r="BG11" t="s">
        <v>10</v>
      </c>
      <c r="BH11" t="s">
        <v>10</v>
      </c>
      <c r="BI11" t="s">
        <v>10</v>
      </c>
      <c r="BJ11" t="s">
        <v>10</v>
      </c>
      <c r="BK11" t="s">
        <v>10</v>
      </c>
      <c r="BL11" t="s">
        <v>10</v>
      </c>
      <c r="BM11" t="s">
        <v>10</v>
      </c>
      <c r="BN11" t="s">
        <v>10</v>
      </c>
      <c r="BO11" t="s">
        <v>10</v>
      </c>
      <c r="BP11" t="s">
        <v>10</v>
      </c>
      <c r="BQ11" t="s">
        <v>10</v>
      </c>
      <c r="BR11" t="s">
        <v>10</v>
      </c>
      <c r="BS11" t="s">
        <v>10</v>
      </c>
      <c r="BT11" t="s">
        <v>10</v>
      </c>
      <c r="BU11" t="s">
        <v>10</v>
      </c>
      <c r="BV11">
        <v>-0.114640145</v>
      </c>
      <c r="BW11">
        <v>-2.3553569E-2</v>
      </c>
      <c r="BX11">
        <v>0.15672934199999999</v>
      </c>
      <c r="BY11">
        <v>4.1599828999999998E-2</v>
      </c>
      <c r="BZ11">
        <v>-3.3264887E-2</v>
      </c>
      <c r="CA11">
        <v>0.20688190300000001</v>
      </c>
      <c r="CB11">
        <v>7.7085532999999998E-2</v>
      </c>
      <c r="CC11">
        <v>-1.8545751999999999E-2</v>
      </c>
      <c r="CD11">
        <v>8.8071256000000001E-2</v>
      </c>
      <c r="CE11">
        <v>-0.20763522300000001</v>
      </c>
      <c r="CF11">
        <v>0.34797721300000001</v>
      </c>
      <c r="CG11">
        <v>8.5595588E-2</v>
      </c>
      <c r="CH11">
        <v>-0.14311163900000001</v>
      </c>
      <c r="CI11">
        <v>-4.9973049999999998E-2</v>
      </c>
      <c r="CJ11">
        <v>0.157886205</v>
      </c>
      <c r="CK11">
        <v>0.18178636400000001</v>
      </c>
      <c r="CL11">
        <v>0.115382337</v>
      </c>
      <c r="CM11">
        <v>-0.224151665</v>
      </c>
      <c r="CN11">
        <v>0.164476386</v>
      </c>
      <c r="CO11">
        <v>3.0153412000000001E-2</v>
      </c>
      <c r="CP11">
        <v>-3.1096656E-2</v>
      </c>
      <c r="CQ11">
        <v>-0.25434308900000002</v>
      </c>
      <c r="CR11">
        <v>-0.15384615400000001</v>
      </c>
      <c r="CS11">
        <v>-0.35150270700000003</v>
      </c>
      <c r="CT11">
        <v>-0.158894646</v>
      </c>
      <c r="CU11">
        <v>0.38107460599999998</v>
      </c>
      <c r="CV11">
        <v>8.6110767000000005E-2</v>
      </c>
      <c r="CW11">
        <v>2.8177048E-2</v>
      </c>
      <c r="CX11">
        <v>-9.2200155000000006E-2</v>
      </c>
      <c r="CY11">
        <v>-0.138963579</v>
      </c>
      <c r="CZ11">
        <v>0.19829666400000001</v>
      </c>
      <c r="DA11">
        <v>-0.16927268400000001</v>
      </c>
      <c r="DB11">
        <v>1.8537003E-2</v>
      </c>
      <c r="DC11">
        <v>-5.8238835000000003E-2</v>
      </c>
      <c r="DD11">
        <v>5.2177791000000001E-2</v>
      </c>
      <c r="DE11">
        <v>8.2509183E-2</v>
      </c>
      <c r="DF11">
        <v>-6.7736882999999998E-2</v>
      </c>
      <c r="DG11">
        <v>0.19991600200000001</v>
      </c>
      <c r="DH11">
        <v>-3.7801889999999998E-2</v>
      </c>
      <c r="DI11">
        <v>-3.5406815000000001E-2</v>
      </c>
      <c r="DJ11">
        <v>2.0364551000000002E-2</v>
      </c>
      <c r="DK11">
        <v>0.11999507199999999</v>
      </c>
      <c r="DL11">
        <v>-7.5019249999999996E-2</v>
      </c>
      <c r="DM11">
        <v>5.0184326000000001E-2</v>
      </c>
      <c r="DN11">
        <v>-4.0425772999999998E-2</v>
      </c>
      <c r="DO11">
        <v>0.20309181000000001</v>
      </c>
      <c r="DP11">
        <v>9.4850417000000006E-2</v>
      </c>
      <c r="DQ11">
        <v>0.105357463</v>
      </c>
      <c r="DR11">
        <v>5.2601717999999999E-2</v>
      </c>
      <c r="DS11">
        <v>-1.001001E-2</v>
      </c>
      <c r="DT11">
        <v>-1.5166835E-2</v>
      </c>
      <c r="DU11">
        <v>-7.1789607000000005E-2</v>
      </c>
      <c r="DV11">
        <v>-5.530503E-3</v>
      </c>
      <c r="DW11">
        <v>-3.7731005999999997E-2</v>
      </c>
      <c r="DX11">
        <v>-0.19169556300000001</v>
      </c>
      <c r="DY11">
        <v>0</v>
      </c>
      <c r="DZ11">
        <v>-7.1389285999999996E-2</v>
      </c>
      <c r="EA11">
        <v>0.16145463199999999</v>
      </c>
      <c r="EB11">
        <v>-0.105966344</v>
      </c>
      <c r="EC11">
        <v>-0.14807209700000001</v>
      </c>
      <c r="ED11">
        <v>-0.21746116800000001</v>
      </c>
      <c r="EE11">
        <v>-0.138945927</v>
      </c>
      <c r="EF11">
        <v>0.31617647100000001</v>
      </c>
      <c r="EG11">
        <v>-0.31375509600000001</v>
      </c>
      <c r="EH11">
        <v>-0.236963696</v>
      </c>
      <c r="EI11">
        <v>-7.4971159999999998E-3</v>
      </c>
      <c r="EJ11">
        <v>-8.1348053000000003E-2</v>
      </c>
      <c r="EK11">
        <v>0.129348514</v>
      </c>
      <c r="EL11">
        <v>-0.181741809</v>
      </c>
      <c r="EM11">
        <v>-0.57768651599999998</v>
      </c>
      <c r="EN11">
        <v>-0.63128038900000005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12</v>
      </c>
      <c r="B12" t="s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18997</v>
      </c>
      <c r="AO12">
        <v>18997</v>
      </c>
      <c r="AP12">
        <v>18997</v>
      </c>
      <c r="AQ12">
        <v>18997</v>
      </c>
      <c r="AR12">
        <v>18997</v>
      </c>
      <c r="AS12">
        <v>18997</v>
      </c>
      <c r="AT12">
        <v>18997</v>
      </c>
      <c r="AU12">
        <v>18997</v>
      </c>
      <c r="AV12">
        <v>18997</v>
      </c>
      <c r="AW12">
        <v>18997</v>
      </c>
      <c r="AX12">
        <v>18997</v>
      </c>
      <c r="AY12">
        <v>18997</v>
      </c>
      <c r="AZ12">
        <v>19364</v>
      </c>
      <c r="BA12">
        <v>19364</v>
      </c>
      <c r="BB12">
        <v>19364</v>
      </c>
      <c r="BC12">
        <v>19364</v>
      </c>
      <c r="BD12">
        <v>19364</v>
      </c>
      <c r="BE12">
        <v>19364</v>
      </c>
      <c r="BF12">
        <v>19364</v>
      </c>
      <c r="BG12">
        <v>19364</v>
      </c>
      <c r="BH12">
        <v>19364</v>
      </c>
      <c r="BI12">
        <v>19364</v>
      </c>
      <c r="BJ12">
        <v>19364</v>
      </c>
      <c r="BK12">
        <v>19364</v>
      </c>
      <c r="BL12">
        <v>18837</v>
      </c>
      <c r="BM12">
        <v>18837</v>
      </c>
      <c r="BN12">
        <v>18837</v>
      </c>
      <c r="BO12">
        <v>18837</v>
      </c>
      <c r="BP12">
        <v>18837</v>
      </c>
      <c r="BQ12">
        <v>18837</v>
      </c>
      <c r="BR12">
        <v>18837</v>
      </c>
      <c r="BS12">
        <v>18837</v>
      </c>
      <c r="BT12">
        <v>18837</v>
      </c>
      <c r="BU12">
        <v>18837</v>
      </c>
      <c r="BV12">
        <v>18837</v>
      </c>
      <c r="BW12">
        <v>18837</v>
      </c>
      <c r="BX12">
        <v>33983</v>
      </c>
      <c r="BY12">
        <v>33983</v>
      </c>
      <c r="BZ12">
        <v>33983</v>
      </c>
      <c r="CA12">
        <v>33983</v>
      </c>
      <c r="CB12">
        <v>33983</v>
      </c>
      <c r="CC12">
        <v>33983</v>
      </c>
      <c r="CD12">
        <v>33983</v>
      </c>
      <c r="CE12">
        <v>33983</v>
      </c>
      <c r="CF12">
        <v>33983</v>
      </c>
      <c r="CG12">
        <v>33983</v>
      </c>
      <c r="CH12">
        <v>33983</v>
      </c>
      <c r="CI12">
        <v>33983</v>
      </c>
      <c r="CJ12">
        <v>14747</v>
      </c>
      <c r="CK12">
        <v>14747</v>
      </c>
      <c r="CL12">
        <v>14747</v>
      </c>
      <c r="CM12">
        <v>14747</v>
      </c>
      <c r="CN12">
        <v>14747</v>
      </c>
      <c r="CO12">
        <v>14747</v>
      </c>
      <c r="CP12">
        <v>14747</v>
      </c>
      <c r="CQ12">
        <v>14747</v>
      </c>
      <c r="CR12">
        <v>14747</v>
      </c>
      <c r="CS12">
        <v>14747</v>
      </c>
      <c r="CT12">
        <v>14747</v>
      </c>
      <c r="CU12">
        <v>14747</v>
      </c>
      <c r="CV12">
        <v>10659</v>
      </c>
      <c r="CW12">
        <v>10659</v>
      </c>
      <c r="CX12">
        <v>10659</v>
      </c>
      <c r="CY12">
        <v>10659</v>
      </c>
      <c r="CZ12">
        <v>10659</v>
      </c>
      <c r="DA12">
        <v>10659</v>
      </c>
      <c r="DB12">
        <v>10659</v>
      </c>
      <c r="DC12">
        <v>10659</v>
      </c>
      <c r="DD12">
        <v>10659</v>
      </c>
      <c r="DE12">
        <v>10659</v>
      </c>
      <c r="DF12">
        <v>10659</v>
      </c>
      <c r="DG12">
        <v>10659</v>
      </c>
      <c r="DH12">
        <v>18939</v>
      </c>
      <c r="DI12">
        <v>18939</v>
      </c>
      <c r="DJ12">
        <v>18939</v>
      </c>
      <c r="DK12">
        <v>18939</v>
      </c>
      <c r="DL12">
        <v>18939</v>
      </c>
      <c r="DM12">
        <v>18939</v>
      </c>
      <c r="DN12">
        <v>18939</v>
      </c>
      <c r="DO12">
        <v>18939</v>
      </c>
      <c r="DP12">
        <v>18939</v>
      </c>
      <c r="DQ12">
        <v>18939</v>
      </c>
      <c r="DR12">
        <v>18939</v>
      </c>
      <c r="DS12">
        <v>18939</v>
      </c>
      <c r="DT12">
        <v>-51081</v>
      </c>
      <c r="DU12">
        <v>-51081</v>
      </c>
      <c r="DV12">
        <v>-51081</v>
      </c>
      <c r="DW12">
        <v>-51081</v>
      </c>
      <c r="DX12">
        <v>-51081</v>
      </c>
      <c r="DY12">
        <v>-51081</v>
      </c>
      <c r="DZ12">
        <v>-51081</v>
      </c>
      <c r="EA12">
        <v>-51081</v>
      </c>
      <c r="EB12">
        <v>-51081</v>
      </c>
      <c r="EC12">
        <v>-51081</v>
      </c>
      <c r="ED12">
        <v>-51081</v>
      </c>
      <c r="EE12">
        <v>-51081</v>
      </c>
    </row>
    <row r="13" spans="1:159" x14ac:dyDescent="0.25">
      <c r="A13" t="s">
        <v>13</v>
      </c>
      <c r="B13" t="s">
        <v>1</v>
      </c>
      <c r="BU13">
        <v>14.4</v>
      </c>
      <c r="BV13">
        <v>12.75</v>
      </c>
      <c r="BW13">
        <v>12.45</v>
      </c>
      <c r="BX13">
        <v>14.4</v>
      </c>
      <c r="BY13">
        <v>15</v>
      </c>
      <c r="BZ13">
        <v>14.5</v>
      </c>
      <c r="CA13">
        <v>17.5</v>
      </c>
      <c r="CB13">
        <v>18.850000000000001</v>
      </c>
      <c r="CC13">
        <v>18.5</v>
      </c>
      <c r="CD13">
        <v>20.13</v>
      </c>
      <c r="CE13">
        <v>15.95</v>
      </c>
      <c r="CF13">
        <v>21.5</v>
      </c>
      <c r="CG13">
        <v>23.34</v>
      </c>
      <c r="CH13">
        <v>20</v>
      </c>
      <c r="CI13">
        <v>19</v>
      </c>
      <c r="CJ13">
        <v>22</v>
      </c>
      <c r="CK13">
        <v>26</v>
      </c>
      <c r="CL13">
        <v>29</v>
      </c>
      <c r="CM13">
        <v>22.5</v>
      </c>
      <c r="CN13">
        <v>26.2</v>
      </c>
      <c r="CO13">
        <v>26.99</v>
      </c>
      <c r="CP13">
        <v>26.15</v>
      </c>
      <c r="CQ13">
        <v>19.5</v>
      </c>
      <c r="CR13">
        <v>16.5</v>
      </c>
      <c r="CS13">
        <v>10.7</v>
      </c>
      <c r="CT13">
        <v>9</v>
      </c>
      <c r="CU13">
        <v>12.43</v>
      </c>
      <c r="CV13">
        <v>13.5</v>
      </c>
      <c r="CW13">
        <v>13.88</v>
      </c>
      <c r="CX13">
        <v>12.6</v>
      </c>
      <c r="CY13">
        <v>10.85</v>
      </c>
      <c r="CZ13">
        <v>13</v>
      </c>
      <c r="DA13">
        <v>10.8</v>
      </c>
      <c r="DB13">
        <v>11</v>
      </c>
      <c r="DC13">
        <v>10.36</v>
      </c>
      <c r="DD13">
        <v>10.9</v>
      </c>
      <c r="DE13">
        <v>11.8</v>
      </c>
      <c r="DF13">
        <v>11</v>
      </c>
      <c r="DG13">
        <v>13.2</v>
      </c>
      <c r="DH13">
        <v>12.7</v>
      </c>
      <c r="DI13">
        <v>12.25</v>
      </c>
      <c r="DJ13">
        <v>12.5</v>
      </c>
      <c r="DK13">
        <v>14</v>
      </c>
      <c r="DL13">
        <v>12.95</v>
      </c>
      <c r="DM13">
        <v>13.6</v>
      </c>
      <c r="DN13">
        <v>13.05</v>
      </c>
      <c r="DO13">
        <v>15.7</v>
      </c>
      <c r="DP13">
        <v>17.190000000000001</v>
      </c>
      <c r="DQ13">
        <v>19</v>
      </c>
      <c r="DR13">
        <v>20</v>
      </c>
      <c r="DS13">
        <v>19.8</v>
      </c>
      <c r="DT13">
        <v>19.5</v>
      </c>
      <c r="DU13">
        <v>18.100000000000001</v>
      </c>
      <c r="DV13">
        <v>18</v>
      </c>
      <c r="DW13">
        <v>17.32</v>
      </c>
      <c r="DX13">
        <v>14</v>
      </c>
      <c r="DY13">
        <v>14</v>
      </c>
      <c r="DZ13">
        <v>13</v>
      </c>
      <c r="EA13">
        <v>15.1</v>
      </c>
      <c r="EB13">
        <v>13.5</v>
      </c>
      <c r="EC13">
        <v>11.5</v>
      </c>
      <c r="ED13">
        <v>9</v>
      </c>
      <c r="EE13">
        <v>7.75</v>
      </c>
      <c r="EF13">
        <v>10.199999999999999</v>
      </c>
      <c r="EG13">
        <v>7</v>
      </c>
      <c r="EH13">
        <v>5.34</v>
      </c>
      <c r="EI13">
        <v>5.3</v>
      </c>
      <c r="EJ13">
        <v>4.87</v>
      </c>
      <c r="EK13">
        <v>5.5</v>
      </c>
      <c r="EL13">
        <v>4.5</v>
      </c>
      <c r="EM13">
        <v>1.9</v>
      </c>
      <c r="EN13">
        <v>0.7</v>
      </c>
      <c r="EO13">
        <v>0.7</v>
      </c>
      <c r="EP13">
        <v>0.7</v>
      </c>
      <c r="EQ13">
        <v>0.7</v>
      </c>
      <c r="ER13">
        <v>0.7</v>
      </c>
      <c r="ES13">
        <v>0.7</v>
      </c>
      <c r="ET13">
        <v>0.7</v>
      </c>
      <c r="EU13">
        <v>0.7</v>
      </c>
      <c r="EV13">
        <v>0.7</v>
      </c>
      <c r="EW13">
        <v>0.7</v>
      </c>
      <c r="EX13">
        <v>0.7</v>
      </c>
      <c r="EY13">
        <v>0.7</v>
      </c>
      <c r="EZ13">
        <v>0.7</v>
      </c>
      <c r="FA13">
        <v>0.7</v>
      </c>
      <c r="FB13">
        <v>0.7</v>
      </c>
      <c r="FC13">
        <v>0.7</v>
      </c>
    </row>
    <row r="14" spans="1:159" x14ac:dyDescent="0.25">
      <c r="A14" t="s">
        <v>14</v>
      </c>
      <c r="B14" t="s">
        <v>1</v>
      </c>
      <c r="BU14">
        <v>1622.38</v>
      </c>
      <c r="BV14">
        <v>1436.48</v>
      </c>
      <c r="BW14">
        <v>1402.68</v>
      </c>
      <c r="BX14">
        <v>1633.13</v>
      </c>
      <c r="BY14">
        <v>1704.25</v>
      </c>
      <c r="BZ14">
        <v>1647.44</v>
      </c>
      <c r="CA14">
        <v>3135.16</v>
      </c>
      <c r="CB14">
        <v>3379.93</v>
      </c>
      <c r="CC14">
        <v>3317.17</v>
      </c>
      <c r="CD14">
        <v>3639.98</v>
      </c>
      <c r="CE14">
        <v>2885.94</v>
      </c>
      <c r="CF14">
        <v>3890.13</v>
      </c>
      <c r="CG14">
        <v>4688.8900000000003</v>
      </c>
      <c r="CH14">
        <v>4060.74</v>
      </c>
      <c r="CI14">
        <v>3860.23</v>
      </c>
      <c r="CJ14">
        <v>4474.71</v>
      </c>
      <c r="CK14">
        <v>5298.17</v>
      </c>
      <c r="CL14">
        <v>5917.34</v>
      </c>
      <c r="CM14">
        <v>4750.25</v>
      </c>
      <c r="CN14">
        <v>5548.41</v>
      </c>
      <c r="CO14">
        <v>5719.59</v>
      </c>
      <c r="CP14">
        <v>5543.11</v>
      </c>
      <c r="CQ14">
        <v>4195.4799999999996</v>
      </c>
      <c r="CR14">
        <v>3550.03</v>
      </c>
      <c r="CS14">
        <v>2302.14</v>
      </c>
      <c r="CT14">
        <v>1936.38</v>
      </c>
      <c r="CU14">
        <v>2674.52</v>
      </c>
      <c r="CV14">
        <v>2904.74</v>
      </c>
      <c r="CW14">
        <v>5068.51</v>
      </c>
      <c r="CX14">
        <v>4007.4</v>
      </c>
      <c r="CY14">
        <v>3613.41</v>
      </c>
      <c r="CZ14">
        <v>4329.43</v>
      </c>
      <c r="DA14">
        <v>3599.6</v>
      </c>
      <c r="DB14">
        <v>3667.64</v>
      </c>
      <c r="DC14">
        <v>3455.05</v>
      </c>
      <c r="DD14">
        <v>3635.35</v>
      </c>
      <c r="DE14">
        <v>3937.51</v>
      </c>
      <c r="DF14">
        <v>3671.29</v>
      </c>
      <c r="DG14">
        <v>4406.21</v>
      </c>
      <c r="DH14">
        <v>4243.8</v>
      </c>
      <c r="DI14">
        <v>4138.25</v>
      </c>
      <c r="DJ14">
        <v>4223.97</v>
      </c>
      <c r="DK14">
        <v>4733.7</v>
      </c>
      <c r="DL14">
        <v>4407.6099999999997</v>
      </c>
      <c r="DM14">
        <v>4732</v>
      </c>
      <c r="DN14">
        <v>4541.46</v>
      </c>
      <c r="DO14">
        <v>5467.73</v>
      </c>
      <c r="DP14">
        <v>6072.35</v>
      </c>
      <c r="DQ14">
        <v>6996.95</v>
      </c>
      <c r="DR14">
        <v>8167.3</v>
      </c>
      <c r="DS14">
        <v>8155.82</v>
      </c>
      <c r="DT14">
        <v>8073.28</v>
      </c>
      <c r="DU14">
        <v>8180.98</v>
      </c>
      <c r="DV14">
        <v>8135.78</v>
      </c>
      <c r="DW14">
        <v>7848.39</v>
      </c>
      <c r="DX14">
        <v>6363.22</v>
      </c>
      <c r="DY14">
        <v>6367.22</v>
      </c>
      <c r="DZ14">
        <v>6045.4</v>
      </c>
      <c r="EA14">
        <v>7161.94</v>
      </c>
      <c r="EB14">
        <v>6415.57</v>
      </c>
      <c r="EC14">
        <v>5468.78</v>
      </c>
      <c r="ED14">
        <v>4280.2299999999996</v>
      </c>
      <c r="EE14">
        <v>3685.76</v>
      </c>
      <c r="EF14">
        <v>4866.8500000000004</v>
      </c>
      <c r="EG14">
        <v>3330.12</v>
      </c>
      <c r="EH14">
        <v>2540.4</v>
      </c>
      <c r="EI14">
        <v>2874.89</v>
      </c>
      <c r="EJ14">
        <v>2690.36</v>
      </c>
      <c r="EK14">
        <v>3038.4</v>
      </c>
      <c r="EL14">
        <v>2485.96</v>
      </c>
      <c r="EM14">
        <v>1049.6300000000001</v>
      </c>
      <c r="EN14">
        <v>386.71</v>
      </c>
      <c r="EO14">
        <v>386.71</v>
      </c>
      <c r="EP14">
        <v>386.71</v>
      </c>
      <c r="EQ14">
        <v>386.71</v>
      </c>
      <c r="ER14">
        <v>386.71</v>
      </c>
      <c r="ES14">
        <v>386.71</v>
      </c>
      <c r="ET14">
        <v>386.71</v>
      </c>
      <c r="EU14">
        <v>386.71</v>
      </c>
      <c r="EV14">
        <v>386.71</v>
      </c>
      <c r="EW14">
        <v>386.71</v>
      </c>
      <c r="EX14">
        <v>386.71</v>
      </c>
      <c r="EY14">
        <v>386.71</v>
      </c>
      <c r="EZ14">
        <v>386.71</v>
      </c>
      <c r="FA14">
        <v>386.71</v>
      </c>
      <c r="FB14">
        <v>386.71</v>
      </c>
      <c r="FC14">
        <v>386.71</v>
      </c>
    </row>
    <row r="15" spans="1:159" x14ac:dyDescent="0.25">
      <c r="A15" t="s">
        <v>15</v>
      </c>
      <c r="B15" t="s">
        <v>1</v>
      </c>
      <c r="BV15">
        <v>112665</v>
      </c>
      <c r="BW15">
        <v>112665</v>
      </c>
      <c r="BX15">
        <v>113103</v>
      </c>
      <c r="BY15">
        <v>113617</v>
      </c>
      <c r="BZ15">
        <v>113617</v>
      </c>
      <c r="CA15">
        <v>112665</v>
      </c>
      <c r="CB15">
        <v>179152</v>
      </c>
      <c r="CC15">
        <v>179307</v>
      </c>
      <c r="CD15">
        <v>180064</v>
      </c>
      <c r="CE15">
        <v>180824</v>
      </c>
      <c r="CF15">
        <v>180936</v>
      </c>
      <c r="CG15">
        <v>180956</v>
      </c>
      <c r="CH15">
        <v>200895</v>
      </c>
      <c r="CI15">
        <v>203037</v>
      </c>
      <c r="CJ15">
        <v>203170</v>
      </c>
      <c r="CK15">
        <v>203776</v>
      </c>
      <c r="CL15">
        <v>203776</v>
      </c>
      <c r="CM15">
        <v>204046</v>
      </c>
      <c r="CN15">
        <v>211123</v>
      </c>
      <c r="CO15">
        <v>211771</v>
      </c>
      <c r="CP15">
        <v>211916</v>
      </c>
      <c r="CQ15">
        <v>215153</v>
      </c>
      <c r="CR15">
        <v>215153</v>
      </c>
      <c r="CS15">
        <v>215153</v>
      </c>
      <c r="CT15">
        <v>215153</v>
      </c>
      <c r="CU15">
        <v>215153</v>
      </c>
      <c r="CV15">
        <v>215166</v>
      </c>
      <c r="CW15">
        <v>365166</v>
      </c>
      <c r="CX15">
        <v>365166</v>
      </c>
      <c r="CY15">
        <v>318048</v>
      </c>
      <c r="CZ15">
        <v>333033</v>
      </c>
      <c r="DA15">
        <v>333033</v>
      </c>
      <c r="DB15">
        <v>333296</v>
      </c>
      <c r="DC15">
        <v>333422</v>
      </c>
      <c r="DD15">
        <v>333499</v>
      </c>
      <c r="DE15">
        <v>333688</v>
      </c>
      <c r="DF15">
        <v>333754</v>
      </c>
      <c r="DG15">
        <v>333754</v>
      </c>
      <c r="DH15">
        <v>334158</v>
      </c>
      <c r="DI15">
        <v>337817</v>
      </c>
      <c r="DJ15">
        <v>337918</v>
      </c>
      <c r="DK15">
        <v>338122</v>
      </c>
      <c r="DL15">
        <v>340356</v>
      </c>
      <c r="DM15">
        <v>347942</v>
      </c>
      <c r="DN15">
        <v>348005</v>
      </c>
      <c r="DO15">
        <v>348263</v>
      </c>
      <c r="DP15">
        <v>353249</v>
      </c>
      <c r="DQ15">
        <v>368261</v>
      </c>
      <c r="DR15">
        <v>408365</v>
      </c>
      <c r="DS15">
        <v>411910</v>
      </c>
      <c r="DT15">
        <v>414015</v>
      </c>
      <c r="DU15">
        <v>451988</v>
      </c>
      <c r="DV15">
        <v>451988</v>
      </c>
      <c r="DW15">
        <v>453141</v>
      </c>
      <c r="DX15">
        <v>454516</v>
      </c>
      <c r="DY15">
        <v>454802</v>
      </c>
      <c r="DZ15">
        <v>465031</v>
      </c>
      <c r="EA15">
        <v>465031</v>
      </c>
      <c r="EB15">
        <v>475228</v>
      </c>
      <c r="EC15">
        <v>475547</v>
      </c>
      <c r="ED15">
        <v>475582</v>
      </c>
      <c r="EE15">
        <v>475582</v>
      </c>
      <c r="EF15">
        <v>475582</v>
      </c>
      <c r="EG15">
        <v>475731</v>
      </c>
      <c r="EH15">
        <v>475731</v>
      </c>
      <c r="EI15">
        <v>542431</v>
      </c>
      <c r="EJ15">
        <v>552436</v>
      </c>
      <c r="EK15">
        <v>552436</v>
      </c>
      <c r="EL15">
        <v>552436</v>
      </c>
      <c r="EM15">
        <v>552436</v>
      </c>
      <c r="EN15">
        <v>552436</v>
      </c>
      <c r="EO15">
        <v>552436</v>
      </c>
      <c r="EP15">
        <v>552436</v>
      </c>
      <c r="EQ15">
        <v>552436</v>
      </c>
      <c r="ER15">
        <v>552436</v>
      </c>
      <c r="ES15">
        <v>552436</v>
      </c>
      <c r="ET15">
        <v>552436</v>
      </c>
      <c r="EU15">
        <v>552436</v>
      </c>
      <c r="EV15">
        <v>552436</v>
      </c>
      <c r="EW15">
        <v>552436</v>
      </c>
      <c r="EX15">
        <v>552436</v>
      </c>
      <c r="EY15">
        <v>552436</v>
      </c>
      <c r="EZ15">
        <v>552436</v>
      </c>
      <c r="FA15">
        <v>552436</v>
      </c>
      <c r="FB15">
        <v>552436</v>
      </c>
      <c r="FC15">
        <v>552436</v>
      </c>
    </row>
    <row r="17" spans="1:159" x14ac:dyDescent="0.25">
      <c r="A17" t="s">
        <v>17</v>
      </c>
      <c r="G17">
        <f>G13*G15</f>
        <v>0</v>
      </c>
      <c r="H17">
        <f t="shared" ref="H17:Q17" si="0">H13*H15</f>
        <v>0</v>
      </c>
      <c r="I17">
        <f t="shared" si="0"/>
        <v>0</v>
      </c>
      <c r="J17">
        <f t="shared" si="0"/>
        <v>0</v>
      </c>
      <c r="K17">
        <f t="shared" si="0"/>
        <v>0</v>
      </c>
      <c r="L17">
        <f t="shared" si="0"/>
        <v>0</v>
      </c>
      <c r="M17">
        <f t="shared" si="0"/>
        <v>0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>R13*R15</f>
        <v>0</v>
      </c>
      <c r="S17">
        <f t="shared" ref="S17:CD17" si="1">S13*S15</f>
        <v>0</v>
      </c>
      <c r="T17">
        <f t="shared" si="1"/>
        <v>0</v>
      </c>
      <c r="U17">
        <f t="shared" si="1"/>
        <v>0</v>
      </c>
      <c r="V17">
        <f t="shared" si="1"/>
        <v>0</v>
      </c>
      <c r="W17">
        <f t="shared" si="1"/>
        <v>0</v>
      </c>
      <c r="X17">
        <f t="shared" si="1"/>
        <v>0</v>
      </c>
      <c r="Y17">
        <f t="shared" si="1"/>
        <v>0</v>
      </c>
      <c r="Z17">
        <f t="shared" si="1"/>
        <v>0</v>
      </c>
      <c r="AA17">
        <f t="shared" si="1"/>
        <v>0</v>
      </c>
      <c r="AB17">
        <f t="shared" si="1"/>
        <v>0</v>
      </c>
      <c r="AC17">
        <f t="shared" si="1"/>
        <v>0</v>
      </c>
      <c r="AD17">
        <f t="shared" si="1"/>
        <v>0</v>
      </c>
      <c r="AE17">
        <f t="shared" si="1"/>
        <v>0</v>
      </c>
      <c r="AF17">
        <f t="shared" si="1"/>
        <v>0</v>
      </c>
      <c r="AG17">
        <f t="shared" si="1"/>
        <v>0</v>
      </c>
      <c r="AH17">
        <f t="shared" si="1"/>
        <v>0</v>
      </c>
      <c r="AI17">
        <f t="shared" si="1"/>
        <v>0</v>
      </c>
      <c r="AJ17">
        <f t="shared" si="1"/>
        <v>0</v>
      </c>
      <c r="AK17">
        <f t="shared" si="1"/>
        <v>0</v>
      </c>
      <c r="AL17">
        <f t="shared" si="1"/>
        <v>0</v>
      </c>
      <c r="AM17">
        <f t="shared" si="1"/>
        <v>0</v>
      </c>
      <c r="AN17">
        <f t="shared" si="1"/>
        <v>0</v>
      </c>
      <c r="AO17">
        <f t="shared" si="1"/>
        <v>0</v>
      </c>
      <c r="AP17">
        <f t="shared" si="1"/>
        <v>0</v>
      </c>
      <c r="AQ17">
        <f t="shared" si="1"/>
        <v>0</v>
      </c>
      <c r="AR17">
        <f t="shared" si="1"/>
        <v>0</v>
      </c>
      <c r="AS17">
        <f t="shared" si="1"/>
        <v>0</v>
      </c>
      <c r="AT17">
        <f t="shared" si="1"/>
        <v>0</v>
      </c>
      <c r="AU17">
        <f t="shared" si="1"/>
        <v>0</v>
      </c>
      <c r="AV17">
        <f t="shared" si="1"/>
        <v>0</v>
      </c>
      <c r="AW17">
        <f t="shared" si="1"/>
        <v>0</v>
      </c>
      <c r="AX17">
        <f t="shared" si="1"/>
        <v>0</v>
      </c>
      <c r="AY17">
        <f t="shared" si="1"/>
        <v>0</v>
      </c>
      <c r="AZ17">
        <f t="shared" si="1"/>
        <v>0</v>
      </c>
      <c r="BA17">
        <f t="shared" si="1"/>
        <v>0</v>
      </c>
      <c r="BB17">
        <f t="shared" si="1"/>
        <v>0</v>
      </c>
      <c r="BC17">
        <f t="shared" si="1"/>
        <v>0</v>
      </c>
      <c r="BD17">
        <f t="shared" si="1"/>
        <v>0</v>
      </c>
      <c r="BE17">
        <f t="shared" si="1"/>
        <v>0</v>
      </c>
      <c r="BF17">
        <f t="shared" si="1"/>
        <v>0</v>
      </c>
      <c r="BG17">
        <f t="shared" si="1"/>
        <v>0</v>
      </c>
      <c r="BH17">
        <f t="shared" si="1"/>
        <v>0</v>
      </c>
      <c r="BI17">
        <f t="shared" si="1"/>
        <v>0</v>
      </c>
      <c r="BJ17">
        <f t="shared" si="1"/>
        <v>0</v>
      </c>
      <c r="BK17">
        <f t="shared" si="1"/>
        <v>0</v>
      </c>
      <c r="BL17">
        <f t="shared" si="1"/>
        <v>0</v>
      </c>
      <c r="BM17">
        <f t="shared" si="1"/>
        <v>0</v>
      </c>
      <c r="BN17">
        <f t="shared" si="1"/>
        <v>0</v>
      </c>
      <c r="BO17">
        <f t="shared" si="1"/>
        <v>0</v>
      </c>
      <c r="BP17">
        <f t="shared" si="1"/>
        <v>0</v>
      </c>
      <c r="BQ17">
        <f t="shared" si="1"/>
        <v>0</v>
      </c>
      <c r="BR17">
        <f t="shared" si="1"/>
        <v>0</v>
      </c>
      <c r="BS17">
        <f t="shared" si="1"/>
        <v>0</v>
      </c>
      <c r="BT17">
        <f t="shared" si="1"/>
        <v>0</v>
      </c>
      <c r="BU17">
        <f t="shared" si="1"/>
        <v>0</v>
      </c>
      <c r="BV17">
        <f t="shared" si="1"/>
        <v>1436478.75</v>
      </c>
      <c r="BW17">
        <f t="shared" si="1"/>
        <v>1402679.25</v>
      </c>
      <c r="BX17">
        <f t="shared" si="1"/>
        <v>1628683.2</v>
      </c>
      <c r="BY17">
        <f t="shared" si="1"/>
        <v>1704255</v>
      </c>
      <c r="BZ17">
        <f t="shared" si="1"/>
        <v>1647446.5</v>
      </c>
      <c r="CA17">
        <f t="shared" si="1"/>
        <v>1971637.5</v>
      </c>
      <c r="CB17">
        <f t="shared" si="1"/>
        <v>3377015.2</v>
      </c>
      <c r="CC17">
        <f t="shared" si="1"/>
        <v>3317179.5</v>
      </c>
      <c r="CD17">
        <f t="shared" si="1"/>
        <v>3624688.32</v>
      </c>
      <c r="CE17">
        <f t="shared" ref="CE17:EP17" si="2">CE13*CE15</f>
        <v>2884142.8</v>
      </c>
      <c r="CF17">
        <f t="shared" si="2"/>
        <v>3890124</v>
      </c>
      <c r="CG17">
        <f t="shared" si="2"/>
        <v>4223513.04</v>
      </c>
      <c r="CH17">
        <f t="shared" si="2"/>
        <v>4017900</v>
      </c>
      <c r="CI17">
        <f t="shared" si="2"/>
        <v>3857703</v>
      </c>
      <c r="CJ17">
        <f t="shared" si="2"/>
        <v>4469740</v>
      </c>
      <c r="CK17">
        <f t="shared" si="2"/>
        <v>5298176</v>
      </c>
      <c r="CL17">
        <f t="shared" si="2"/>
        <v>5909504</v>
      </c>
      <c r="CM17">
        <f t="shared" si="2"/>
        <v>4591035</v>
      </c>
      <c r="CN17">
        <f t="shared" si="2"/>
        <v>5531422.5999999996</v>
      </c>
      <c r="CO17">
        <f t="shared" si="2"/>
        <v>5715699.29</v>
      </c>
      <c r="CP17">
        <f t="shared" si="2"/>
        <v>5541603.3999999994</v>
      </c>
      <c r="CQ17">
        <f t="shared" si="2"/>
        <v>4195483.5</v>
      </c>
      <c r="CR17">
        <f t="shared" si="2"/>
        <v>3550024.5</v>
      </c>
      <c r="CS17">
        <f t="shared" si="2"/>
        <v>2302137.0999999996</v>
      </c>
      <c r="CT17">
        <f t="shared" si="2"/>
        <v>1936377</v>
      </c>
      <c r="CU17">
        <f t="shared" si="2"/>
        <v>2674351.79</v>
      </c>
      <c r="CV17">
        <f t="shared" si="2"/>
        <v>2904741</v>
      </c>
      <c r="CW17">
        <f t="shared" si="2"/>
        <v>5068504.08</v>
      </c>
      <c r="CX17">
        <f t="shared" si="2"/>
        <v>4601091.5999999996</v>
      </c>
      <c r="CY17">
        <f t="shared" si="2"/>
        <v>3450820.8</v>
      </c>
      <c r="CZ17">
        <f t="shared" si="2"/>
        <v>4329429</v>
      </c>
      <c r="DA17">
        <f t="shared" si="2"/>
        <v>3596756.4000000004</v>
      </c>
      <c r="DB17">
        <f t="shared" si="2"/>
        <v>3666256</v>
      </c>
      <c r="DC17">
        <f t="shared" si="2"/>
        <v>3454251.92</v>
      </c>
      <c r="DD17">
        <f t="shared" si="2"/>
        <v>3635139.1</v>
      </c>
      <c r="DE17">
        <f t="shared" si="2"/>
        <v>3937518.4000000004</v>
      </c>
      <c r="DF17">
        <f t="shared" si="2"/>
        <v>3671294</v>
      </c>
      <c r="DG17">
        <f t="shared" si="2"/>
        <v>4405552.8</v>
      </c>
      <c r="DH17">
        <f t="shared" si="2"/>
        <v>4243806.5999999996</v>
      </c>
      <c r="DI17">
        <f t="shared" si="2"/>
        <v>4138258.25</v>
      </c>
      <c r="DJ17">
        <f t="shared" si="2"/>
        <v>4223975</v>
      </c>
      <c r="DK17">
        <f t="shared" si="2"/>
        <v>4733708</v>
      </c>
      <c r="DL17">
        <f t="shared" si="2"/>
        <v>4407610.2</v>
      </c>
      <c r="DM17">
        <f t="shared" si="2"/>
        <v>4732011.2</v>
      </c>
      <c r="DN17">
        <f t="shared" si="2"/>
        <v>4541465.25</v>
      </c>
      <c r="DO17">
        <f t="shared" si="2"/>
        <v>5467729.0999999996</v>
      </c>
      <c r="DP17">
        <f t="shared" si="2"/>
        <v>6072350.3100000005</v>
      </c>
      <c r="DQ17">
        <f t="shared" si="2"/>
        <v>6996959</v>
      </c>
      <c r="DR17">
        <f t="shared" si="2"/>
        <v>8167300</v>
      </c>
      <c r="DS17">
        <f t="shared" si="2"/>
        <v>8155818</v>
      </c>
      <c r="DT17">
        <f t="shared" si="2"/>
        <v>8073292.5</v>
      </c>
      <c r="DU17">
        <f t="shared" si="2"/>
        <v>8180982.8000000007</v>
      </c>
      <c r="DV17">
        <f t="shared" si="2"/>
        <v>8135784</v>
      </c>
      <c r="DW17">
        <f t="shared" si="2"/>
        <v>7848402.1200000001</v>
      </c>
      <c r="DX17">
        <f t="shared" si="2"/>
        <v>6363224</v>
      </c>
      <c r="DY17">
        <f t="shared" si="2"/>
        <v>6367228</v>
      </c>
      <c r="DZ17">
        <f t="shared" si="2"/>
        <v>6045403</v>
      </c>
      <c r="EA17">
        <f t="shared" si="2"/>
        <v>7021968.0999999996</v>
      </c>
      <c r="EB17">
        <f t="shared" si="2"/>
        <v>6415578</v>
      </c>
      <c r="EC17">
        <f t="shared" si="2"/>
        <v>5468790.5</v>
      </c>
      <c r="ED17">
        <f t="shared" si="2"/>
        <v>4280238</v>
      </c>
      <c r="EE17">
        <f t="shared" si="2"/>
        <v>3685760.5</v>
      </c>
      <c r="EF17">
        <f t="shared" si="2"/>
        <v>4850936.3999999994</v>
      </c>
      <c r="EG17">
        <f t="shared" si="2"/>
        <v>3330117</v>
      </c>
      <c r="EH17">
        <f t="shared" si="2"/>
        <v>2540403.54</v>
      </c>
      <c r="EI17">
        <f t="shared" si="2"/>
        <v>2874884.3</v>
      </c>
      <c r="EJ17">
        <f t="shared" si="2"/>
        <v>2690363.32</v>
      </c>
      <c r="EK17">
        <f t="shared" si="2"/>
        <v>3038398</v>
      </c>
      <c r="EL17">
        <f t="shared" si="2"/>
        <v>2485962</v>
      </c>
      <c r="EM17">
        <f t="shared" si="2"/>
        <v>1049628.3999999999</v>
      </c>
      <c r="EN17">
        <f t="shared" si="2"/>
        <v>386705.19999999995</v>
      </c>
      <c r="EO17">
        <f t="shared" si="2"/>
        <v>386705.19999999995</v>
      </c>
      <c r="EP17">
        <f t="shared" si="2"/>
        <v>386705.19999999995</v>
      </c>
      <c r="EQ17">
        <f t="shared" ref="EQ17:FC17" si="3">EQ13*EQ15</f>
        <v>386705.19999999995</v>
      </c>
      <c r="ER17">
        <f t="shared" si="3"/>
        <v>386705.19999999995</v>
      </c>
      <c r="ES17">
        <f t="shared" si="3"/>
        <v>386705.19999999995</v>
      </c>
      <c r="ET17">
        <f t="shared" si="3"/>
        <v>386705.19999999995</v>
      </c>
      <c r="EU17">
        <f t="shared" si="3"/>
        <v>386705.19999999995</v>
      </c>
      <c r="EV17">
        <f t="shared" si="3"/>
        <v>386705.19999999995</v>
      </c>
      <c r="EW17">
        <f t="shared" si="3"/>
        <v>386705.19999999995</v>
      </c>
      <c r="EX17">
        <f t="shared" si="3"/>
        <v>386705.19999999995</v>
      </c>
      <c r="EY17">
        <f t="shared" si="3"/>
        <v>386705.19999999995</v>
      </c>
      <c r="EZ17">
        <f t="shared" si="3"/>
        <v>386705.19999999995</v>
      </c>
      <c r="FA17">
        <f t="shared" si="3"/>
        <v>386705.19999999995</v>
      </c>
      <c r="FB17">
        <f t="shared" si="3"/>
        <v>386705.19999999995</v>
      </c>
      <c r="FC17">
        <f t="shared" si="3"/>
        <v>386705.19999999995</v>
      </c>
    </row>
    <row r="18" spans="1:159" x14ac:dyDescent="0.25">
      <c r="A18" t="s">
        <v>18</v>
      </c>
      <c r="G18" t="e">
        <f>$C$2/G17</f>
        <v>#DIV/0!</v>
      </c>
      <c r="H18" t="e">
        <f t="shared" ref="H18:Q18" si="4">$C$2/H17</f>
        <v>#DIV/0!</v>
      </c>
      <c r="I18" t="e">
        <f t="shared" si="4"/>
        <v>#DIV/0!</v>
      </c>
      <c r="J18" t="e">
        <f t="shared" si="4"/>
        <v>#DIV/0!</v>
      </c>
      <c r="K18" t="e">
        <f t="shared" si="4"/>
        <v>#DIV/0!</v>
      </c>
      <c r="L18" t="e">
        <f t="shared" si="4"/>
        <v>#DIV/0!</v>
      </c>
      <c r="M18" t="e">
        <f t="shared" si="4"/>
        <v>#DIV/0!</v>
      </c>
      <c r="N18" t="e">
        <f t="shared" si="4"/>
        <v>#DIV/0!</v>
      </c>
      <c r="O18" t="e">
        <f t="shared" si="4"/>
        <v>#DIV/0!</v>
      </c>
      <c r="P18" t="e">
        <f t="shared" si="4"/>
        <v>#DIV/0!</v>
      </c>
      <c r="Q18" t="e">
        <f t="shared" si="4"/>
        <v>#DIV/0!</v>
      </c>
      <c r="R18" t="e">
        <f>C2/R17</f>
        <v>#DIV/0!</v>
      </c>
      <c r="S18" t="e">
        <f t="shared" ref="S18:CD18" si="5">D2/S17</f>
        <v>#DIV/0!</v>
      </c>
      <c r="T18" t="e">
        <f t="shared" si="5"/>
        <v>#DIV/0!</v>
      </c>
      <c r="U18" t="e">
        <f t="shared" si="5"/>
        <v>#DIV/0!</v>
      </c>
      <c r="V18" t="e">
        <f t="shared" si="5"/>
        <v>#DIV/0!</v>
      </c>
      <c r="W18" t="e">
        <f t="shared" si="5"/>
        <v>#DIV/0!</v>
      </c>
      <c r="X18" t="e">
        <f t="shared" si="5"/>
        <v>#DIV/0!</v>
      </c>
      <c r="Y18" t="e">
        <f t="shared" si="5"/>
        <v>#DIV/0!</v>
      </c>
      <c r="Z18" t="e">
        <f t="shared" si="5"/>
        <v>#DIV/0!</v>
      </c>
      <c r="AA18" t="e">
        <f t="shared" si="5"/>
        <v>#DIV/0!</v>
      </c>
      <c r="AB18" t="e">
        <f t="shared" si="5"/>
        <v>#DIV/0!</v>
      </c>
      <c r="AC18" t="e">
        <f t="shared" si="5"/>
        <v>#DIV/0!</v>
      </c>
      <c r="AD18" t="e">
        <f t="shared" si="5"/>
        <v>#DIV/0!</v>
      </c>
      <c r="AE18" t="e">
        <f t="shared" si="5"/>
        <v>#DIV/0!</v>
      </c>
      <c r="AF18" t="e">
        <f t="shared" si="5"/>
        <v>#DIV/0!</v>
      </c>
      <c r="AG18" t="e">
        <f t="shared" si="5"/>
        <v>#DIV/0!</v>
      </c>
      <c r="AH18" t="e">
        <f t="shared" si="5"/>
        <v>#DIV/0!</v>
      </c>
      <c r="AI18" t="e">
        <f t="shared" si="5"/>
        <v>#DIV/0!</v>
      </c>
      <c r="AJ18" t="e">
        <f t="shared" si="5"/>
        <v>#DIV/0!</v>
      </c>
      <c r="AK18" t="e">
        <f t="shared" si="5"/>
        <v>#DIV/0!</v>
      </c>
      <c r="AL18" t="e">
        <f t="shared" si="5"/>
        <v>#DIV/0!</v>
      </c>
      <c r="AM18" t="e">
        <f t="shared" si="5"/>
        <v>#DIV/0!</v>
      </c>
      <c r="AN18" t="e">
        <f t="shared" si="5"/>
        <v>#DIV/0!</v>
      </c>
      <c r="AO18" t="e">
        <f t="shared" si="5"/>
        <v>#DIV/0!</v>
      </c>
      <c r="AP18" t="e">
        <f t="shared" si="5"/>
        <v>#DIV/0!</v>
      </c>
      <c r="AQ18" t="e">
        <f t="shared" si="5"/>
        <v>#DIV/0!</v>
      </c>
      <c r="AR18" t="e">
        <f t="shared" si="5"/>
        <v>#DIV/0!</v>
      </c>
      <c r="AS18" t="e">
        <f t="shared" si="5"/>
        <v>#DIV/0!</v>
      </c>
      <c r="AT18" t="e">
        <f t="shared" si="5"/>
        <v>#DIV/0!</v>
      </c>
      <c r="AU18" t="e">
        <f t="shared" si="5"/>
        <v>#DIV/0!</v>
      </c>
      <c r="AV18" t="e">
        <f t="shared" si="5"/>
        <v>#DIV/0!</v>
      </c>
      <c r="AW18" t="e">
        <f t="shared" si="5"/>
        <v>#DIV/0!</v>
      </c>
      <c r="AX18" t="e">
        <f t="shared" si="5"/>
        <v>#DIV/0!</v>
      </c>
      <c r="AY18" t="e">
        <f t="shared" si="5"/>
        <v>#DIV/0!</v>
      </c>
      <c r="AZ18" t="e">
        <f t="shared" si="5"/>
        <v>#DIV/0!</v>
      </c>
      <c r="BA18" t="e">
        <f t="shared" si="5"/>
        <v>#DIV/0!</v>
      </c>
      <c r="BB18" t="e">
        <f t="shared" si="5"/>
        <v>#DIV/0!</v>
      </c>
      <c r="BC18" t="e">
        <f t="shared" si="5"/>
        <v>#DIV/0!</v>
      </c>
      <c r="BD18" t="e">
        <f t="shared" si="5"/>
        <v>#DIV/0!</v>
      </c>
      <c r="BE18" t="e">
        <f t="shared" si="5"/>
        <v>#DIV/0!</v>
      </c>
      <c r="BF18" t="e">
        <f t="shared" si="5"/>
        <v>#DIV/0!</v>
      </c>
      <c r="BG18" t="e">
        <f t="shared" si="5"/>
        <v>#DIV/0!</v>
      </c>
      <c r="BH18" t="e">
        <f t="shared" si="5"/>
        <v>#DIV/0!</v>
      </c>
      <c r="BI18" t="e">
        <f t="shared" si="5"/>
        <v>#DIV/0!</v>
      </c>
      <c r="BJ18" t="e">
        <f t="shared" si="5"/>
        <v>#DIV/0!</v>
      </c>
      <c r="BK18" t="e">
        <f t="shared" si="5"/>
        <v>#DIV/0!</v>
      </c>
      <c r="BL18" t="e">
        <f t="shared" si="5"/>
        <v>#DIV/0!</v>
      </c>
      <c r="BM18" t="e">
        <f t="shared" si="5"/>
        <v>#DIV/0!</v>
      </c>
      <c r="BN18" t="e">
        <f t="shared" si="5"/>
        <v>#DIV/0!</v>
      </c>
      <c r="BO18" t="e">
        <f t="shared" si="5"/>
        <v>#DIV/0!</v>
      </c>
      <c r="BP18" t="e">
        <f t="shared" si="5"/>
        <v>#DIV/0!</v>
      </c>
      <c r="BQ18" t="e">
        <f t="shared" si="5"/>
        <v>#DIV/0!</v>
      </c>
      <c r="BR18" t="e">
        <f t="shared" si="5"/>
        <v>#DIV/0!</v>
      </c>
      <c r="BS18" t="e">
        <f t="shared" si="5"/>
        <v>#DIV/0!</v>
      </c>
      <c r="BT18" t="e">
        <f t="shared" si="5"/>
        <v>#DIV/0!</v>
      </c>
      <c r="BU18" t="e">
        <f t="shared" si="5"/>
        <v>#DIV/0!</v>
      </c>
      <c r="BV18">
        <f t="shared" si="5"/>
        <v>1.3967488206839119E-2</v>
      </c>
      <c r="BW18">
        <f t="shared" si="5"/>
        <v>1.430405418772681E-2</v>
      </c>
      <c r="BX18">
        <f t="shared" si="5"/>
        <v>1.2319154516974204E-2</v>
      </c>
      <c r="BY18">
        <f t="shared" si="5"/>
        <v>1.1772886099791404E-2</v>
      </c>
      <c r="BZ18">
        <f t="shared" si="5"/>
        <v>1.2178847689439384E-2</v>
      </c>
      <c r="CA18">
        <f t="shared" si="5"/>
        <v>1.0434473882749744E-2</v>
      </c>
      <c r="CB18">
        <f t="shared" si="5"/>
        <v>6.092066153566617E-3</v>
      </c>
      <c r="CC18">
        <f t="shared" si="5"/>
        <v>6.2019556071656661E-3</v>
      </c>
      <c r="CD18">
        <f t="shared" si="5"/>
        <v>5.6757983538843967E-3</v>
      </c>
      <c r="CE18">
        <f t="shared" ref="CE18:EP18" si="6">BP2/CE17</f>
        <v>7.1331419512237751E-3</v>
      </c>
      <c r="CF18">
        <f t="shared" si="6"/>
        <v>5.2885203659317802E-3</v>
      </c>
      <c r="CG18">
        <f t="shared" si="6"/>
        <v>4.8710634500609947E-3</v>
      </c>
      <c r="CH18">
        <f t="shared" si="6"/>
        <v>5.1203364941885066E-3</v>
      </c>
      <c r="CI18">
        <f t="shared" si="6"/>
        <v>5.3329662755271729E-3</v>
      </c>
      <c r="CJ18">
        <f t="shared" si="6"/>
        <v>4.6027285703418991E-3</v>
      </c>
      <c r="CK18">
        <f t="shared" si="6"/>
        <v>3.8830344631812911E-3</v>
      </c>
      <c r="CL18">
        <f t="shared" si="6"/>
        <v>3.4813412428521921E-3</v>
      </c>
      <c r="CM18">
        <f t="shared" si="6"/>
        <v>9.0439301813207695E-3</v>
      </c>
      <c r="CN18">
        <f t="shared" si="6"/>
        <v>7.5063872357176258E-3</v>
      </c>
      <c r="CO18">
        <f t="shared" si="6"/>
        <v>7.2643779690516226E-3</v>
      </c>
      <c r="CP18">
        <f t="shared" si="6"/>
        <v>7.4925968177369032E-3</v>
      </c>
      <c r="CQ18">
        <f t="shared" si="6"/>
        <v>9.8965947548119299E-3</v>
      </c>
      <c r="CR18">
        <f t="shared" si="6"/>
        <v>1.1695975619323191E-2</v>
      </c>
      <c r="CS18">
        <f t="shared" si="6"/>
        <v>1.803585025409651E-2</v>
      </c>
      <c r="CT18">
        <f t="shared" si="6"/>
        <v>2.1442621968759182E-2</v>
      </c>
      <c r="CU18">
        <f t="shared" si="6"/>
        <v>1.5525631353083881E-2</v>
      </c>
      <c r="CV18">
        <f t="shared" si="6"/>
        <v>1.4294217625598977E-2</v>
      </c>
      <c r="CW18">
        <f t="shared" si="6"/>
        <v>8.1919634165511027E-3</v>
      </c>
      <c r="CX18">
        <f t="shared" si="6"/>
        <v>9.0241628747404212E-3</v>
      </c>
      <c r="CY18">
        <f t="shared" si="6"/>
        <v>3.1294873382008134E-2</v>
      </c>
      <c r="CZ18">
        <f t="shared" si="6"/>
        <v>2.4943936024819899E-2</v>
      </c>
      <c r="DA18">
        <f t="shared" si="6"/>
        <v>3.0025108178023951E-2</v>
      </c>
      <c r="DB18">
        <f t="shared" si="6"/>
        <v>2.9455935428404346E-2</v>
      </c>
      <c r="DC18">
        <f t="shared" si="6"/>
        <v>3.1263788079475108E-2</v>
      </c>
      <c r="DD18">
        <f t="shared" si="6"/>
        <v>2.9708079121373923E-2</v>
      </c>
      <c r="DE18">
        <f t="shared" si="6"/>
        <v>2.7426665485550492E-2</v>
      </c>
      <c r="DF18">
        <f t="shared" si="6"/>
        <v>2.9415513984987311E-2</v>
      </c>
      <c r="DG18">
        <f t="shared" si="6"/>
        <v>2.4512928320822761E-2</v>
      </c>
      <c r="DH18">
        <f t="shared" si="6"/>
        <v>2.5447201104781735E-2</v>
      </c>
      <c r="DI18">
        <f t="shared" si="6"/>
        <v>2.6096244718415047E-2</v>
      </c>
      <c r="DJ18">
        <f t="shared" si="6"/>
        <v>2.5566675939133164E-2</v>
      </c>
      <c r="DK18">
        <f t="shared" si="6"/>
        <v>3.6878278085593789E-2</v>
      </c>
      <c r="DL18">
        <f t="shared" si="6"/>
        <v>3.960672384322915E-2</v>
      </c>
      <c r="DM18">
        <f t="shared" si="6"/>
        <v>3.6891501862886547E-2</v>
      </c>
      <c r="DN18">
        <f t="shared" si="6"/>
        <v>3.8439356108692015E-2</v>
      </c>
      <c r="DO18">
        <f t="shared" si="6"/>
        <v>3.1927514477628385E-2</v>
      </c>
      <c r="DP18">
        <f t="shared" si="6"/>
        <v>2.8748506111795778E-2</v>
      </c>
      <c r="DQ18">
        <f t="shared" si="6"/>
        <v>2.4949553084418531E-2</v>
      </c>
      <c r="DR18">
        <f t="shared" si="6"/>
        <v>2.1374383211097914E-2</v>
      </c>
      <c r="DS18">
        <f t="shared" si="6"/>
        <v>2.1404474695242096E-2</v>
      </c>
      <c r="DT18">
        <f t="shared" si="6"/>
        <v>2.1623272041735142E-2</v>
      </c>
      <c r="DU18">
        <f t="shared" si="6"/>
        <v>2.1338634277534477E-2</v>
      </c>
      <c r="DV18">
        <f t="shared" si="6"/>
        <v>2.1457182245743004E-2</v>
      </c>
      <c r="DW18">
        <f t="shared" si="6"/>
        <v>3.9320870067753359E-2</v>
      </c>
      <c r="DX18">
        <f t="shared" si="6"/>
        <v>4.8498371265886603E-2</v>
      </c>
      <c r="DY18">
        <f t="shared" si="6"/>
        <v>4.8467873303735941E-2</v>
      </c>
      <c r="DZ18">
        <f t="shared" si="6"/>
        <v>5.1048044274302311E-2</v>
      </c>
      <c r="EA18">
        <f t="shared" si="6"/>
        <v>4.3948647388472185E-2</v>
      </c>
      <c r="EB18">
        <f t="shared" si="6"/>
        <v>4.8102602758473202E-2</v>
      </c>
      <c r="EC18">
        <f t="shared" si="6"/>
        <v>5.6430393521199981E-2</v>
      </c>
      <c r="ED18">
        <f t="shared" si="6"/>
        <v>7.2100196297495603E-2</v>
      </c>
      <c r="EE18">
        <f t="shared" si="6"/>
        <v>8.3729260216446513E-2</v>
      </c>
      <c r="EF18">
        <f t="shared" si="6"/>
        <v>6.3617820262496128E-2</v>
      </c>
      <c r="EG18">
        <f t="shared" si="6"/>
        <v>9.2671218458690793E-2</v>
      </c>
      <c r="EH18">
        <f t="shared" si="6"/>
        <v>0.12147912532038119</v>
      </c>
      <c r="EI18">
        <f t="shared" si="6"/>
        <v>0.11397363017356908</v>
      </c>
      <c r="EJ18">
        <f t="shared" si="6"/>
        <v>0.12179061376736285</v>
      </c>
      <c r="EK18">
        <f t="shared" si="6"/>
        <v>0.10784005255401037</v>
      </c>
      <c r="EL18">
        <f t="shared" si="6"/>
        <v>0.13180450867712379</v>
      </c>
      <c r="EM18">
        <f t="shared" si="6"/>
        <v>0.31216857318266161</v>
      </c>
      <c r="EN18">
        <f t="shared" si="6"/>
        <v>0.84731469863865305</v>
      </c>
      <c r="EO18">
        <f t="shared" si="6"/>
        <v>0.84731469863865305</v>
      </c>
      <c r="EP18">
        <f t="shared" si="6"/>
        <v>0.84731469863865305</v>
      </c>
      <c r="EQ18">
        <f t="shared" ref="EQ18:FC18" si="7">EB2/EQ17</f>
        <v>0.84731469863865305</v>
      </c>
      <c r="ER18">
        <f t="shared" si="7"/>
        <v>0.84731469863865305</v>
      </c>
      <c r="ES18">
        <f t="shared" si="7"/>
        <v>0.84731469863865305</v>
      </c>
      <c r="ET18">
        <f t="shared" si="7"/>
        <v>0.84731469863865305</v>
      </c>
      <c r="EU18">
        <f t="shared" si="7"/>
        <v>0</v>
      </c>
      <c r="EV18">
        <f t="shared" si="7"/>
        <v>0</v>
      </c>
      <c r="EW18">
        <f t="shared" si="7"/>
        <v>0</v>
      </c>
      <c r="EX18">
        <f t="shared" si="7"/>
        <v>0</v>
      </c>
      <c r="EY18">
        <f t="shared" si="7"/>
        <v>0</v>
      </c>
      <c r="EZ18">
        <f t="shared" si="7"/>
        <v>0</v>
      </c>
      <c r="FA18">
        <f t="shared" si="7"/>
        <v>0</v>
      </c>
      <c r="FB18">
        <f t="shared" si="7"/>
        <v>0</v>
      </c>
      <c r="FC18">
        <f t="shared" si="7"/>
        <v>0</v>
      </c>
    </row>
    <row r="19" spans="1:159" x14ac:dyDescent="0.25">
      <c r="A19" t="s">
        <v>19</v>
      </c>
      <c r="G19" t="e">
        <f>G17/$C$8</f>
        <v>#DIV/0!</v>
      </c>
      <c r="H19" t="e">
        <f t="shared" ref="H19:Q19" si="8">H17/$C$8</f>
        <v>#DIV/0!</v>
      </c>
      <c r="I19" t="e">
        <f t="shared" si="8"/>
        <v>#DIV/0!</v>
      </c>
      <c r="J19" t="e">
        <f t="shared" si="8"/>
        <v>#DIV/0!</v>
      </c>
      <c r="K19" t="e">
        <f t="shared" si="8"/>
        <v>#DIV/0!</v>
      </c>
      <c r="L19" t="e">
        <f t="shared" si="8"/>
        <v>#DIV/0!</v>
      </c>
      <c r="M19" t="e">
        <f t="shared" si="8"/>
        <v>#DIV/0!</v>
      </c>
      <c r="N19" t="e">
        <f t="shared" si="8"/>
        <v>#DIV/0!</v>
      </c>
      <c r="O19" t="e">
        <f t="shared" si="8"/>
        <v>#DIV/0!</v>
      </c>
      <c r="P19" t="e">
        <f t="shared" si="8"/>
        <v>#DIV/0!</v>
      </c>
      <c r="Q19" t="e">
        <f t="shared" si="8"/>
        <v>#DIV/0!</v>
      </c>
      <c r="R19" t="e">
        <f>R17/C8</f>
        <v>#DIV/0!</v>
      </c>
      <c r="S19" t="e">
        <f t="shared" ref="S19:CD19" si="9">S17/D8</f>
        <v>#DIV/0!</v>
      </c>
      <c r="T19" t="e">
        <f t="shared" si="9"/>
        <v>#DIV/0!</v>
      </c>
      <c r="U19" t="e">
        <f t="shared" si="9"/>
        <v>#DIV/0!</v>
      </c>
      <c r="V19" t="e">
        <f t="shared" si="9"/>
        <v>#DIV/0!</v>
      </c>
      <c r="W19" t="e">
        <f t="shared" si="9"/>
        <v>#DIV/0!</v>
      </c>
      <c r="X19" t="e">
        <f t="shared" si="9"/>
        <v>#DIV/0!</v>
      </c>
      <c r="Y19" t="e">
        <f t="shared" si="9"/>
        <v>#DIV/0!</v>
      </c>
      <c r="Z19" t="e">
        <f t="shared" si="9"/>
        <v>#DIV/0!</v>
      </c>
      <c r="AA19" t="e">
        <f t="shared" si="9"/>
        <v>#DIV/0!</v>
      </c>
      <c r="AB19" t="e">
        <f t="shared" si="9"/>
        <v>#DIV/0!</v>
      </c>
      <c r="AC19" t="e">
        <f t="shared" si="9"/>
        <v>#DIV/0!</v>
      </c>
      <c r="AD19" t="e">
        <f t="shared" si="9"/>
        <v>#DIV/0!</v>
      </c>
      <c r="AE19" t="e">
        <f t="shared" si="9"/>
        <v>#DIV/0!</v>
      </c>
      <c r="AF19" t="e">
        <f t="shared" si="9"/>
        <v>#DIV/0!</v>
      </c>
      <c r="AG19" t="e">
        <f t="shared" si="9"/>
        <v>#DIV/0!</v>
      </c>
      <c r="AH19" t="e">
        <f t="shared" si="9"/>
        <v>#DIV/0!</v>
      </c>
      <c r="AI19" t="e">
        <f t="shared" si="9"/>
        <v>#DIV/0!</v>
      </c>
      <c r="AJ19" t="e">
        <f t="shared" si="9"/>
        <v>#DIV/0!</v>
      </c>
      <c r="AK19" t="e">
        <f t="shared" si="9"/>
        <v>#DIV/0!</v>
      </c>
      <c r="AL19" t="e">
        <f t="shared" si="9"/>
        <v>#DIV/0!</v>
      </c>
      <c r="AM19" t="e">
        <f t="shared" si="9"/>
        <v>#DIV/0!</v>
      </c>
      <c r="AN19" t="e">
        <f t="shared" si="9"/>
        <v>#DIV/0!</v>
      </c>
      <c r="AO19" t="e">
        <f t="shared" si="9"/>
        <v>#DIV/0!</v>
      </c>
      <c r="AP19" t="e">
        <f t="shared" si="9"/>
        <v>#DIV/0!</v>
      </c>
      <c r="AQ19" t="e">
        <f t="shared" si="9"/>
        <v>#DIV/0!</v>
      </c>
      <c r="AR19" t="e">
        <f t="shared" si="9"/>
        <v>#DIV/0!</v>
      </c>
      <c r="AS19" t="e">
        <f t="shared" si="9"/>
        <v>#DIV/0!</v>
      </c>
      <c r="AT19" t="e">
        <f t="shared" si="9"/>
        <v>#DIV/0!</v>
      </c>
      <c r="AU19" t="e">
        <f t="shared" si="9"/>
        <v>#DIV/0!</v>
      </c>
      <c r="AV19" t="e">
        <f t="shared" si="9"/>
        <v>#DIV/0!</v>
      </c>
      <c r="AW19" t="e">
        <f t="shared" si="9"/>
        <v>#DIV/0!</v>
      </c>
      <c r="AX19" t="e">
        <f t="shared" si="9"/>
        <v>#DIV/0!</v>
      </c>
      <c r="AY19" t="e">
        <f t="shared" si="9"/>
        <v>#DIV/0!</v>
      </c>
      <c r="AZ19" t="e">
        <f t="shared" si="9"/>
        <v>#DIV/0!</v>
      </c>
      <c r="BA19" t="e">
        <f t="shared" si="9"/>
        <v>#DIV/0!</v>
      </c>
      <c r="BB19" t="e">
        <f t="shared" si="9"/>
        <v>#DIV/0!</v>
      </c>
      <c r="BC19" t="e">
        <f t="shared" si="9"/>
        <v>#DIV/0!</v>
      </c>
      <c r="BD19" t="e">
        <f t="shared" si="9"/>
        <v>#DIV/0!</v>
      </c>
      <c r="BE19" t="e">
        <f t="shared" si="9"/>
        <v>#DIV/0!</v>
      </c>
      <c r="BF19" t="e">
        <f t="shared" si="9"/>
        <v>#DIV/0!</v>
      </c>
      <c r="BG19" t="e">
        <f t="shared" si="9"/>
        <v>#DIV/0!</v>
      </c>
      <c r="BH19" t="e">
        <f t="shared" si="9"/>
        <v>#DIV/0!</v>
      </c>
      <c r="BI19" t="e">
        <f t="shared" si="9"/>
        <v>#DIV/0!</v>
      </c>
      <c r="BJ19" t="e">
        <f t="shared" si="9"/>
        <v>#DIV/0!</v>
      </c>
      <c r="BK19" t="e">
        <f t="shared" si="9"/>
        <v>#DIV/0!</v>
      </c>
      <c r="BL19" t="e">
        <f t="shared" si="9"/>
        <v>#DIV/0!</v>
      </c>
      <c r="BM19" t="e">
        <f t="shared" si="9"/>
        <v>#DIV/0!</v>
      </c>
      <c r="BN19" t="e">
        <f t="shared" si="9"/>
        <v>#DIV/0!</v>
      </c>
      <c r="BO19" t="e">
        <f t="shared" si="9"/>
        <v>#DIV/0!</v>
      </c>
      <c r="BP19" t="e">
        <f t="shared" si="9"/>
        <v>#DIV/0!</v>
      </c>
      <c r="BQ19" t="e">
        <f t="shared" si="9"/>
        <v>#DIV/0!</v>
      </c>
      <c r="BR19" t="e">
        <f t="shared" si="9"/>
        <v>#DIV/0!</v>
      </c>
      <c r="BS19" t="e">
        <f t="shared" si="9"/>
        <v>#DIV/0!</v>
      </c>
      <c r="BT19" t="e">
        <f t="shared" si="9"/>
        <v>#DIV/0!</v>
      </c>
      <c r="BU19" t="e">
        <f t="shared" si="9"/>
        <v>#DIV/0!</v>
      </c>
      <c r="BV19" t="e">
        <f t="shared" si="9"/>
        <v>#DIV/0!</v>
      </c>
      <c r="BW19" t="e">
        <f t="shared" si="9"/>
        <v>#DIV/0!</v>
      </c>
      <c r="BX19" t="e">
        <f t="shared" si="9"/>
        <v>#DIV/0!</v>
      </c>
      <c r="BY19" t="e">
        <f t="shared" si="9"/>
        <v>#DIV/0!</v>
      </c>
      <c r="BZ19" t="e">
        <f t="shared" si="9"/>
        <v>#DIV/0!</v>
      </c>
      <c r="CA19" t="e">
        <f t="shared" si="9"/>
        <v>#DIV/0!</v>
      </c>
      <c r="CB19" t="e">
        <f t="shared" si="9"/>
        <v>#DIV/0!</v>
      </c>
      <c r="CC19" t="e">
        <f t="shared" si="9"/>
        <v>#DIV/0!</v>
      </c>
      <c r="CD19" t="e">
        <f t="shared" si="9"/>
        <v>#DIV/0!</v>
      </c>
      <c r="CE19" t="e">
        <f t="shared" ref="CE19:EP19" si="10">CE17/BP8</f>
        <v>#DIV/0!</v>
      </c>
      <c r="CF19" t="e">
        <f t="shared" si="10"/>
        <v>#DIV/0!</v>
      </c>
      <c r="CG19" t="e">
        <f t="shared" si="10"/>
        <v>#DIV/0!</v>
      </c>
      <c r="CH19" t="e">
        <f t="shared" si="10"/>
        <v>#DIV/0!</v>
      </c>
      <c r="CI19" t="e">
        <f t="shared" si="10"/>
        <v>#DIV/0!</v>
      </c>
      <c r="CJ19" t="e">
        <f t="shared" si="10"/>
        <v>#DIV/0!</v>
      </c>
      <c r="CK19" t="e">
        <f t="shared" si="10"/>
        <v>#DIV/0!</v>
      </c>
      <c r="CL19" t="e">
        <f t="shared" si="10"/>
        <v>#DIV/0!</v>
      </c>
      <c r="CM19" t="e">
        <f t="shared" si="10"/>
        <v>#DIV/0!</v>
      </c>
      <c r="CN19" t="e">
        <f t="shared" si="10"/>
        <v>#DIV/0!</v>
      </c>
      <c r="CO19" t="e">
        <f t="shared" si="10"/>
        <v>#DIV/0!</v>
      </c>
      <c r="CP19" t="e">
        <f t="shared" si="10"/>
        <v>#DIV/0!</v>
      </c>
      <c r="CQ19" t="e">
        <f t="shared" si="10"/>
        <v>#DIV/0!</v>
      </c>
      <c r="CR19" t="e">
        <f t="shared" si="10"/>
        <v>#DIV/0!</v>
      </c>
      <c r="CS19" t="e">
        <f t="shared" si="10"/>
        <v>#DIV/0!</v>
      </c>
      <c r="CT19" t="e">
        <f t="shared" si="10"/>
        <v>#DIV/0!</v>
      </c>
      <c r="CU19" t="e">
        <f t="shared" si="10"/>
        <v>#DIV/0!</v>
      </c>
      <c r="CV19" t="e">
        <f t="shared" si="10"/>
        <v>#DIV/0!</v>
      </c>
      <c r="CW19" t="e">
        <f t="shared" si="10"/>
        <v>#DIV/0!</v>
      </c>
      <c r="CX19" t="e">
        <f t="shared" si="10"/>
        <v>#DIV/0!</v>
      </c>
      <c r="CY19">
        <f t="shared" si="10"/>
        <v>139.61890273507038</v>
      </c>
      <c r="CZ19">
        <f t="shared" si="10"/>
        <v>175.16705777633922</v>
      </c>
      <c r="DA19">
        <f t="shared" si="10"/>
        <v>145.52340184495876</v>
      </c>
      <c r="DB19">
        <f t="shared" si="10"/>
        <v>148.33532934131736</v>
      </c>
      <c r="DC19">
        <f t="shared" si="10"/>
        <v>139.75772455089819</v>
      </c>
      <c r="DD19">
        <f t="shared" si="10"/>
        <v>147.07635135135135</v>
      </c>
      <c r="DE19">
        <f t="shared" si="10"/>
        <v>159.31050331768895</v>
      </c>
      <c r="DF19">
        <f t="shared" si="10"/>
        <v>148.53916491341641</v>
      </c>
      <c r="DG19">
        <f t="shared" si="10"/>
        <v>178.24699789609969</v>
      </c>
      <c r="DH19">
        <f t="shared" si="10"/>
        <v>171.70280789771806</v>
      </c>
      <c r="DI19">
        <f t="shared" si="10"/>
        <v>167.43236162809515</v>
      </c>
      <c r="DJ19">
        <f t="shared" si="10"/>
        <v>170.90042887198575</v>
      </c>
      <c r="DK19">
        <f t="shared" si="10"/>
        <v>140.30790206888375</v>
      </c>
      <c r="DL19">
        <f t="shared" si="10"/>
        <v>130.64230837631158</v>
      </c>
      <c r="DM19">
        <f t="shared" si="10"/>
        <v>140.25760863121704</v>
      </c>
      <c r="DN19">
        <f t="shared" si="10"/>
        <v>134.6097945936333</v>
      </c>
      <c r="DO19">
        <f t="shared" si="10"/>
        <v>162.06441104985475</v>
      </c>
      <c r="DP19">
        <f t="shared" si="10"/>
        <v>179.98548550595768</v>
      </c>
      <c r="DQ19">
        <f t="shared" si="10"/>
        <v>207.39104274112276</v>
      </c>
      <c r="DR19">
        <f t="shared" si="10"/>
        <v>242.08014701523504</v>
      </c>
      <c r="DS19">
        <f t="shared" si="10"/>
        <v>241.73981860216966</v>
      </c>
      <c r="DT19">
        <f t="shared" si="10"/>
        <v>239.2937488884937</v>
      </c>
      <c r="DU19">
        <f t="shared" si="10"/>
        <v>242.48570751081868</v>
      </c>
      <c r="DV19">
        <f t="shared" si="10"/>
        <v>241.14600746932243</v>
      </c>
      <c r="DW19">
        <f t="shared" si="10"/>
        <v>78.715444607145002</v>
      </c>
      <c r="DX19">
        <f t="shared" si="10"/>
        <v>63.819870419031957</v>
      </c>
      <c r="DY19">
        <f t="shared" si="10"/>
        <v>63.860028483742205</v>
      </c>
      <c r="DZ19">
        <f t="shared" si="10"/>
        <v>60.632288929452592</v>
      </c>
      <c r="EA19">
        <f t="shared" si="10"/>
        <v>70.426735602671855</v>
      </c>
      <c r="EB19">
        <f t="shared" si="10"/>
        <v>64.344954165245824</v>
      </c>
      <c r="EC19">
        <f t="shared" si="10"/>
        <v>54.849161534912646</v>
      </c>
      <c r="ED19">
        <f t="shared" si="10"/>
        <v>42.928590054760996</v>
      </c>
      <c r="EE19">
        <f t="shared" si="10"/>
        <v>36.966285880488634</v>
      </c>
      <c r="EF19">
        <f t="shared" si="10"/>
        <v>48.652402062062457</v>
      </c>
      <c r="EG19">
        <f t="shared" si="10"/>
        <v>33.399364130543802</v>
      </c>
      <c r="EH19">
        <f t="shared" si="10"/>
        <v>25.478943493871984</v>
      </c>
      <c r="EI19">
        <f t="shared" si="10"/>
        <v>16.878914891618326</v>
      </c>
      <c r="EJ19">
        <f t="shared" si="10"/>
        <v>15.795562105164274</v>
      </c>
      <c r="EK19">
        <f t="shared" si="10"/>
        <v>17.838930508912426</v>
      </c>
      <c r="EL19">
        <f t="shared" si="10"/>
        <v>14.595488598201076</v>
      </c>
      <c r="EM19">
        <f t="shared" si="10"/>
        <v>6.1625396303515645</v>
      </c>
      <c r="EN19">
        <f t="shared" si="10"/>
        <v>2.2704093374979446</v>
      </c>
      <c r="EO19">
        <f t="shared" si="10"/>
        <v>2.2704093374979446</v>
      </c>
      <c r="EP19">
        <f t="shared" si="10"/>
        <v>2.2704093374979446</v>
      </c>
      <c r="EQ19">
        <f t="shared" ref="EQ19:FC19" si="11">EQ17/EB8</f>
        <v>2.2704093374979446</v>
      </c>
      <c r="ER19">
        <f t="shared" si="11"/>
        <v>2.2704093374979446</v>
      </c>
      <c r="ES19">
        <f t="shared" si="11"/>
        <v>2.2704093374979446</v>
      </c>
      <c r="ET19">
        <f t="shared" si="11"/>
        <v>2.2704093374979446</v>
      </c>
      <c r="EU19" t="e">
        <f t="shared" si="11"/>
        <v>#DIV/0!</v>
      </c>
      <c r="EV19" t="e">
        <f t="shared" si="11"/>
        <v>#DIV/0!</v>
      </c>
      <c r="EW19" t="e">
        <f t="shared" si="11"/>
        <v>#DIV/0!</v>
      </c>
      <c r="EX19" t="e">
        <f t="shared" si="11"/>
        <v>#DIV/0!</v>
      </c>
      <c r="EY19" t="e">
        <f t="shared" si="11"/>
        <v>#DIV/0!</v>
      </c>
      <c r="EZ19" t="e">
        <f t="shared" si="11"/>
        <v>#DIV/0!</v>
      </c>
      <c r="FA19" t="e">
        <f t="shared" si="11"/>
        <v>#DIV/0!</v>
      </c>
      <c r="FB19" t="e">
        <f t="shared" si="11"/>
        <v>#DIV/0!</v>
      </c>
      <c r="FC19" t="e">
        <f t="shared" si="11"/>
        <v>#DIV/0!</v>
      </c>
    </row>
    <row r="20" spans="1:159" x14ac:dyDescent="0.25">
      <c r="A20" t="s">
        <v>20</v>
      </c>
      <c r="G20" t="e">
        <f>$C$9/G17</f>
        <v>#DIV/0!</v>
      </c>
      <c r="H20" t="e">
        <f t="shared" ref="H20:Q20" si="12">$C$9/H17</f>
        <v>#DIV/0!</v>
      </c>
      <c r="I20" t="e">
        <f t="shared" si="12"/>
        <v>#DIV/0!</v>
      </c>
      <c r="J20" t="e">
        <f t="shared" si="12"/>
        <v>#DIV/0!</v>
      </c>
      <c r="K20" t="e">
        <f t="shared" si="12"/>
        <v>#DIV/0!</v>
      </c>
      <c r="L20" t="e">
        <f t="shared" si="12"/>
        <v>#DIV/0!</v>
      </c>
      <c r="M20" t="e">
        <f t="shared" si="12"/>
        <v>#DIV/0!</v>
      </c>
      <c r="N20" t="e">
        <f t="shared" si="12"/>
        <v>#DIV/0!</v>
      </c>
      <c r="O20" t="e">
        <f t="shared" si="12"/>
        <v>#DIV/0!</v>
      </c>
      <c r="P20" t="e">
        <f t="shared" si="12"/>
        <v>#DIV/0!</v>
      </c>
      <c r="Q20" t="e">
        <f t="shared" si="12"/>
        <v>#DIV/0!</v>
      </c>
      <c r="R20" t="e">
        <f>C9/R17</f>
        <v>#DIV/0!</v>
      </c>
      <c r="S20" t="e">
        <f t="shared" ref="S20:CD20" si="13">D9/S17</f>
        <v>#DIV/0!</v>
      </c>
      <c r="T20" t="e">
        <f t="shared" si="13"/>
        <v>#DIV/0!</v>
      </c>
      <c r="U20" t="e">
        <f t="shared" si="13"/>
        <v>#DIV/0!</v>
      </c>
      <c r="V20" t="e">
        <f t="shared" si="13"/>
        <v>#DIV/0!</v>
      </c>
      <c r="W20" t="e">
        <f t="shared" si="13"/>
        <v>#DIV/0!</v>
      </c>
      <c r="X20" t="e">
        <f t="shared" si="13"/>
        <v>#DIV/0!</v>
      </c>
      <c r="Y20" t="e">
        <f t="shared" si="13"/>
        <v>#DIV/0!</v>
      </c>
      <c r="Z20" t="e">
        <f t="shared" si="13"/>
        <v>#DIV/0!</v>
      </c>
      <c r="AA20" t="e">
        <f t="shared" si="13"/>
        <v>#DIV/0!</v>
      </c>
      <c r="AB20" t="e">
        <f t="shared" si="13"/>
        <v>#DIV/0!</v>
      </c>
      <c r="AC20" t="e">
        <f t="shared" si="13"/>
        <v>#DIV/0!</v>
      </c>
      <c r="AD20" t="e">
        <f t="shared" si="13"/>
        <v>#DIV/0!</v>
      </c>
      <c r="AE20" t="e">
        <f t="shared" si="13"/>
        <v>#DIV/0!</v>
      </c>
      <c r="AF20" t="e">
        <f t="shared" si="13"/>
        <v>#DIV/0!</v>
      </c>
      <c r="AG20" t="e">
        <f t="shared" si="13"/>
        <v>#DIV/0!</v>
      </c>
      <c r="AH20" t="e">
        <f t="shared" si="13"/>
        <v>#DIV/0!</v>
      </c>
      <c r="AI20" t="e">
        <f t="shared" si="13"/>
        <v>#DIV/0!</v>
      </c>
      <c r="AJ20" t="e">
        <f t="shared" si="13"/>
        <v>#DIV/0!</v>
      </c>
      <c r="AK20" t="e">
        <f t="shared" si="13"/>
        <v>#DIV/0!</v>
      </c>
      <c r="AL20" t="e">
        <f t="shared" si="13"/>
        <v>#DIV/0!</v>
      </c>
      <c r="AM20" t="e">
        <f t="shared" si="13"/>
        <v>#DIV/0!</v>
      </c>
      <c r="AN20" t="e">
        <f t="shared" si="13"/>
        <v>#DIV/0!</v>
      </c>
      <c r="AO20" t="e">
        <f t="shared" si="13"/>
        <v>#DIV/0!</v>
      </c>
      <c r="AP20" t="e">
        <f t="shared" si="13"/>
        <v>#DIV/0!</v>
      </c>
      <c r="AQ20" t="e">
        <f t="shared" si="13"/>
        <v>#DIV/0!</v>
      </c>
      <c r="AR20" t="e">
        <f t="shared" si="13"/>
        <v>#DIV/0!</v>
      </c>
      <c r="AS20" t="e">
        <f t="shared" si="13"/>
        <v>#DIV/0!</v>
      </c>
      <c r="AT20" t="e">
        <f t="shared" si="13"/>
        <v>#DIV/0!</v>
      </c>
      <c r="AU20" t="e">
        <f t="shared" si="13"/>
        <v>#DIV/0!</v>
      </c>
      <c r="AV20" t="e">
        <f t="shared" si="13"/>
        <v>#DIV/0!</v>
      </c>
      <c r="AW20" t="e">
        <f t="shared" si="13"/>
        <v>#DIV/0!</v>
      </c>
      <c r="AX20" t="e">
        <f t="shared" si="13"/>
        <v>#DIV/0!</v>
      </c>
      <c r="AY20" t="e">
        <f t="shared" si="13"/>
        <v>#DIV/0!</v>
      </c>
      <c r="AZ20" t="e">
        <f t="shared" si="13"/>
        <v>#DIV/0!</v>
      </c>
      <c r="BA20" t="e">
        <f t="shared" si="13"/>
        <v>#DIV/0!</v>
      </c>
      <c r="BB20" t="e">
        <f t="shared" si="13"/>
        <v>#DIV/0!</v>
      </c>
      <c r="BC20" t="e">
        <f t="shared" si="13"/>
        <v>#DIV/0!</v>
      </c>
      <c r="BD20" t="e">
        <f t="shared" si="13"/>
        <v>#DIV/0!</v>
      </c>
      <c r="BE20" t="e">
        <f t="shared" si="13"/>
        <v>#DIV/0!</v>
      </c>
      <c r="BF20" t="e">
        <f t="shared" si="13"/>
        <v>#DIV/0!</v>
      </c>
      <c r="BG20" t="e">
        <f t="shared" si="13"/>
        <v>#DIV/0!</v>
      </c>
      <c r="BH20" t="e">
        <f t="shared" si="13"/>
        <v>#DIV/0!</v>
      </c>
      <c r="BI20" t="e">
        <f t="shared" si="13"/>
        <v>#DIV/0!</v>
      </c>
      <c r="BJ20" t="e">
        <f t="shared" si="13"/>
        <v>#DIV/0!</v>
      </c>
      <c r="BK20" t="e">
        <f t="shared" si="13"/>
        <v>#DIV/0!</v>
      </c>
      <c r="BL20" t="e">
        <f t="shared" si="13"/>
        <v>#DIV/0!</v>
      </c>
      <c r="BM20" t="e">
        <f t="shared" si="13"/>
        <v>#DIV/0!</v>
      </c>
      <c r="BN20" t="e">
        <f t="shared" si="13"/>
        <v>#DIV/0!</v>
      </c>
      <c r="BO20" t="e">
        <f t="shared" si="13"/>
        <v>#DIV/0!</v>
      </c>
      <c r="BP20" t="e">
        <f t="shared" si="13"/>
        <v>#DIV/0!</v>
      </c>
      <c r="BQ20" t="e">
        <f t="shared" si="13"/>
        <v>#DIV/0!</v>
      </c>
      <c r="BR20" t="e">
        <f t="shared" si="13"/>
        <v>#DIV/0!</v>
      </c>
      <c r="BS20" t="e">
        <f t="shared" si="13"/>
        <v>#DIV/0!</v>
      </c>
      <c r="BT20" t="e">
        <f t="shared" si="13"/>
        <v>#DIV/0!</v>
      </c>
      <c r="BU20" t="e">
        <f t="shared" si="13"/>
        <v>#DIV/0!</v>
      </c>
      <c r="BV20">
        <f t="shared" si="13"/>
        <v>6.7265178827044955E-2</v>
      </c>
      <c r="BW20">
        <f t="shared" si="13"/>
        <v>6.8886026509624346E-2</v>
      </c>
      <c r="BX20">
        <f t="shared" si="13"/>
        <v>5.9327068640482081E-2</v>
      </c>
      <c r="BY20">
        <f t="shared" si="13"/>
        <v>5.6696327720910308E-2</v>
      </c>
      <c r="BZ20">
        <f t="shared" si="13"/>
        <v>5.8651373504389974E-2</v>
      </c>
      <c r="CA20">
        <f t="shared" si="13"/>
        <v>6.5603337327475253E-2</v>
      </c>
      <c r="CB20">
        <f t="shared" si="13"/>
        <v>3.8301870835523631E-2</v>
      </c>
      <c r="CC20">
        <f t="shared" si="13"/>
        <v>3.8992764787072871E-2</v>
      </c>
      <c r="CD20">
        <f t="shared" si="13"/>
        <v>3.5684723369539262E-2</v>
      </c>
      <c r="CE20">
        <f t="shared" ref="CE20:EP20" si="14">BP9/CE17</f>
        <v>4.4847293968939404E-2</v>
      </c>
      <c r="CF20">
        <f t="shared" si="14"/>
        <v>3.3249839850863369E-2</v>
      </c>
      <c r="CG20">
        <f t="shared" si="14"/>
        <v>3.0625216206269838E-2</v>
      </c>
      <c r="CH20">
        <f t="shared" si="14"/>
        <v>3.2192438836207968E-2</v>
      </c>
      <c r="CI20">
        <f t="shared" si="14"/>
        <v>3.3529278951749265E-2</v>
      </c>
      <c r="CJ20">
        <f t="shared" si="14"/>
        <v>2.8938148527654851E-2</v>
      </c>
      <c r="CK20">
        <f t="shared" si="14"/>
        <v>2.4413307523192887E-2</v>
      </c>
      <c r="CL20">
        <f t="shared" si="14"/>
        <v>2.1887792951828106E-2</v>
      </c>
      <c r="CM20">
        <f t="shared" si="14"/>
        <v>6.2685647136212205E-2</v>
      </c>
      <c r="CN20">
        <f t="shared" si="14"/>
        <v>5.2028568563898918E-2</v>
      </c>
      <c r="CO20">
        <f t="shared" si="14"/>
        <v>5.0351144347903581E-2</v>
      </c>
      <c r="CP20">
        <f t="shared" si="14"/>
        <v>5.1932983872501601E-2</v>
      </c>
      <c r="CQ20">
        <f t="shared" si="14"/>
        <v>6.8595669605183762E-2</v>
      </c>
      <c r="CR20">
        <f t="shared" si="14"/>
        <v>8.106760953339899E-2</v>
      </c>
      <c r="CS20">
        <f t="shared" si="14"/>
        <v>0.12501079974776483</v>
      </c>
      <c r="CT20">
        <f t="shared" si="14"/>
        <v>0.1486239508112315</v>
      </c>
      <c r="CU20">
        <f t="shared" si="14"/>
        <v>0.10761187106203406</v>
      </c>
      <c r="CV20">
        <f t="shared" si="14"/>
        <v>9.9076647453249705E-2</v>
      </c>
      <c r="CW20">
        <f t="shared" si="14"/>
        <v>5.6780461346693838E-2</v>
      </c>
      <c r="CX20">
        <f t="shared" si="14"/>
        <v>6.2548635197786542E-2</v>
      </c>
      <c r="CY20">
        <f t="shared" si="14"/>
        <v>7.4535310555679968E-2</v>
      </c>
      <c r="CZ20">
        <f t="shared" si="14"/>
        <v>5.9409220014925754E-2</v>
      </c>
      <c r="DA20">
        <f t="shared" si="14"/>
        <v>7.1511098166114326E-2</v>
      </c>
      <c r="DB20">
        <f t="shared" si="14"/>
        <v>7.0155493778939607E-2</v>
      </c>
      <c r="DC20">
        <f t="shared" si="14"/>
        <v>7.4461274382095446E-2</v>
      </c>
      <c r="DD20">
        <f t="shared" si="14"/>
        <v>7.0756026915173617E-2</v>
      </c>
      <c r="DE20">
        <f t="shared" si="14"/>
        <v>6.5322361414234906E-2</v>
      </c>
      <c r="DF20">
        <f t="shared" si="14"/>
        <v>7.0059221625944426E-2</v>
      </c>
      <c r="DG20">
        <f t="shared" si="14"/>
        <v>5.8382684688287022E-2</v>
      </c>
      <c r="DH20">
        <f t="shared" si="14"/>
        <v>6.0607851451100536E-2</v>
      </c>
      <c r="DI20">
        <f t="shared" si="14"/>
        <v>6.2153685067866414E-2</v>
      </c>
      <c r="DJ20">
        <f t="shared" si="14"/>
        <v>6.0892405849939928E-2</v>
      </c>
      <c r="DK20">
        <f t="shared" si="14"/>
        <v>7.8947201644038886E-2</v>
      </c>
      <c r="DL20">
        <f t="shared" si="14"/>
        <v>8.4788123958874584E-2</v>
      </c>
      <c r="DM20">
        <f t="shared" si="14"/>
        <v>7.8975510455258427E-2</v>
      </c>
      <c r="DN20">
        <f t="shared" si="14"/>
        <v>8.2289080600143311E-2</v>
      </c>
      <c r="DO20">
        <f t="shared" si="14"/>
        <v>6.834885071390974E-2</v>
      </c>
      <c r="DP20">
        <f t="shared" si="14"/>
        <v>6.1543386155532911E-2</v>
      </c>
      <c r="DQ20">
        <f t="shared" si="14"/>
        <v>5.3410774595077662E-2</v>
      </c>
      <c r="DR20">
        <f t="shared" si="14"/>
        <v>4.5757226990559917E-2</v>
      </c>
      <c r="DS20">
        <f t="shared" si="14"/>
        <v>4.5821645357951836E-2</v>
      </c>
      <c r="DT20">
        <f t="shared" si="14"/>
        <v>4.629003594258476E-2</v>
      </c>
      <c r="DU20">
        <f t="shared" si="14"/>
        <v>4.5680697434054007E-2</v>
      </c>
      <c r="DV20">
        <f t="shared" si="14"/>
        <v>4.5934479086465425E-2</v>
      </c>
      <c r="DW20">
        <f t="shared" si="14"/>
        <v>6.4909645582736777E-2</v>
      </c>
      <c r="DX20">
        <f t="shared" si="14"/>
        <v>8.0059573574653348E-2</v>
      </c>
      <c r="DY20">
        <f t="shared" si="14"/>
        <v>8.0009228505717081E-2</v>
      </c>
      <c r="DZ20">
        <f t="shared" si="14"/>
        <v>8.4268492935872102E-2</v>
      </c>
      <c r="EA20">
        <f t="shared" si="14"/>
        <v>7.2549033653399819E-2</v>
      </c>
      <c r="EB20">
        <f t="shared" si="14"/>
        <v>7.9406251471028796E-2</v>
      </c>
      <c r="EC20">
        <f t="shared" si="14"/>
        <v>9.3153504417475858E-2</v>
      </c>
      <c r="ED20">
        <f t="shared" si="14"/>
        <v>0.11902071800680243</v>
      </c>
      <c r="EE20">
        <f t="shared" si="14"/>
        <v>0.13821760800789959</v>
      </c>
      <c r="EF20">
        <f t="shared" si="14"/>
        <v>0.10501828059423744</v>
      </c>
      <c r="EG20">
        <f t="shared" si="14"/>
        <v>0.15297870915646508</v>
      </c>
      <c r="EH20">
        <f t="shared" si="14"/>
        <v>0.20053388840735123</v>
      </c>
      <c r="EI20">
        <f t="shared" si="14"/>
        <v>0.16403025332184673</v>
      </c>
      <c r="EJ20">
        <f t="shared" si="14"/>
        <v>0.17528041528606628</v>
      </c>
      <c r="EK20">
        <f t="shared" si="14"/>
        <v>0.15520284044420776</v>
      </c>
      <c r="EL20">
        <f t="shared" si="14"/>
        <v>0.1896923605429206</v>
      </c>
      <c r="EM20">
        <f t="shared" si="14"/>
        <v>0.44927138023323304</v>
      </c>
      <c r="EN20">
        <f t="shared" si="14"/>
        <v>1.2194508892044897</v>
      </c>
      <c r="EO20">
        <f t="shared" si="14"/>
        <v>1.2194508892044897</v>
      </c>
      <c r="EP20">
        <f t="shared" si="14"/>
        <v>1.2194508892044897</v>
      </c>
      <c r="EQ20">
        <f t="shared" ref="EQ20:FC20" si="15">EB9/EQ17</f>
        <v>1.2194508892044897</v>
      </c>
      <c r="ER20">
        <f t="shared" si="15"/>
        <v>1.2194508892044897</v>
      </c>
      <c r="ES20">
        <f t="shared" si="15"/>
        <v>1.2194508892044897</v>
      </c>
      <c r="ET20">
        <f t="shared" si="15"/>
        <v>1.2194508892044897</v>
      </c>
      <c r="EU20">
        <f t="shared" si="15"/>
        <v>0</v>
      </c>
      <c r="EV20">
        <f t="shared" si="15"/>
        <v>0</v>
      </c>
      <c r="EW20">
        <f t="shared" si="15"/>
        <v>0</v>
      </c>
      <c r="EX20">
        <f t="shared" si="15"/>
        <v>0</v>
      </c>
      <c r="EY20">
        <f t="shared" si="15"/>
        <v>0</v>
      </c>
      <c r="EZ20">
        <f t="shared" si="15"/>
        <v>0</v>
      </c>
      <c r="FA20">
        <f t="shared" si="15"/>
        <v>0</v>
      </c>
      <c r="FB20">
        <f t="shared" si="15"/>
        <v>0</v>
      </c>
      <c r="FC20">
        <f t="shared" si="15"/>
        <v>0</v>
      </c>
    </row>
    <row r="22" spans="1:159" x14ac:dyDescent="0.25">
      <c r="A22" t="s">
        <v>17</v>
      </c>
      <c r="H22">
        <f>IF(G10&gt;0.009%,H17,0)</f>
        <v>0</v>
      </c>
      <c r="I22">
        <f t="shared" ref="I22:BT22" si="16">IF(H10&gt;0.009%,I17,0)</f>
        <v>0</v>
      </c>
      <c r="J22">
        <f t="shared" si="16"/>
        <v>0</v>
      </c>
      <c r="K22">
        <f t="shared" si="16"/>
        <v>0</v>
      </c>
      <c r="L22">
        <f t="shared" si="16"/>
        <v>0</v>
      </c>
      <c r="M22">
        <f t="shared" si="16"/>
        <v>0</v>
      </c>
      <c r="N22">
        <f t="shared" si="16"/>
        <v>0</v>
      </c>
      <c r="O22">
        <f t="shared" si="16"/>
        <v>0</v>
      </c>
      <c r="P22">
        <f t="shared" si="16"/>
        <v>0</v>
      </c>
      <c r="Q22">
        <f t="shared" si="16"/>
        <v>0</v>
      </c>
      <c r="R22">
        <f t="shared" si="16"/>
        <v>0</v>
      </c>
      <c r="S22">
        <f t="shared" si="16"/>
        <v>0</v>
      </c>
      <c r="T22">
        <f t="shared" si="16"/>
        <v>0</v>
      </c>
      <c r="U22">
        <f t="shared" si="16"/>
        <v>0</v>
      </c>
      <c r="V22">
        <f t="shared" si="16"/>
        <v>0</v>
      </c>
      <c r="W22">
        <f t="shared" si="16"/>
        <v>0</v>
      </c>
      <c r="X22">
        <f t="shared" si="16"/>
        <v>0</v>
      </c>
      <c r="Y22">
        <f t="shared" si="16"/>
        <v>0</v>
      </c>
      <c r="Z22">
        <f t="shared" si="16"/>
        <v>0</v>
      </c>
      <c r="AA22">
        <f t="shared" si="16"/>
        <v>0</v>
      </c>
      <c r="AB22">
        <f t="shared" si="16"/>
        <v>0</v>
      </c>
      <c r="AC22">
        <f t="shared" si="16"/>
        <v>0</v>
      </c>
      <c r="AD22">
        <f t="shared" si="16"/>
        <v>0</v>
      </c>
      <c r="AE22">
        <f t="shared" si="16"/>
        <v>0</v>
      </c>
      <c r="AF22">
        <f t="shared" si="16"/>
        <v>0</v>
      </c>
      <c r="AG22">
        <f t="shared" si="16"/>
        <v>0</v>
      </c>
      <c r="AH22">
        <f t="shared" si="16"/>
        <v>0</v>
      </c>
      <c r="AI22">
        <f t="shared" si="16"/>
        <v>0</v>
      </c>
      <c r="AJ22">
        <f t="shared" si="16"/>
        <v>0</v>
      </c>
      <c r="AK22">
        <f t="shared" si="16"/>
        <v>0</v>
      </c>
      <c r="AL22">
        <f t="shared" si="16"/>
        <v>0</v>
      </c>
      <c r="AM22">
        <f t="shared" si="16"/>
        <v>0</v>
      </c>
      <c r="AN22">
        <f t="shared" si="16"/>
        <v>0</v>
      </c>
      <c r="AO22">
        <f t="shared" si="16"/>
        <v>0</v>
      </c>
      <c r="AP22">
        <f t="shared" si="16"/>
        <v>0</v>
      </c>
      <c r="AQ22">
        <f t="shared" si="16"/>
        <v>0</v>
      </c>
      <c r="AR22">
        <f t="shared" si="16"/>
        <v>0</v>
      </c>
      <c r="AS22">
        <f t="shared" si="16"/>
        <v>0</v>
      </c>
      <c r="AT22">
        <f t="shared" si="16"/>
        <v>0</v>
      </c>
      <c r="AU22">
        <f t="shared" si="16"/>
        <v>0</v>
      </c>
      <c r="AV22">
        <f t="shared" si="16"/>
        <v>0</v>
      </c>
      <c r="AW22">
        <f t="shared" si="16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0</v>
      </c>
      <c r="BH22">
        <f t="shared" si="16"/>
        <v>0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0</v>
      </c>
      <c r="BM22">
        <f t="shared" si="16"/>
        <v>0</v>
      </c>
      <c r="BN22">
        <f t="shared" si="16"/>
        <v>0</v>
      </c>
      <c r="BO22">
        <f t="shared" si="16"/>
        <v>0</v>
      </c>
      <c r="BP22">
        <f t="shared" si="16"/>
        <v>0</v>
      </c>
      <c r="BQ22">
        <f t="shared" si="16"/>
        <v>0</v>
      </c>
      <c r="BR22">
        <f t="shared" si="16"/>
        <v>0</v>
      </c>
      <c r="BS22">
        <f t="shared" si="16"/>
        <v>0</v>
      </c>
      <c r="BT22">
        <f t="shared" si="16"/>
        <v>0</v>
      </c>
      <c r="BU22">
        <f t="shared" ref="BU22:EF22" si="17">IF(BT10&gt;0.009%,BU17,0)</f>
        <v>0</v>
      </c>
      <c r="BV22">
        <f t="shared" si="17"/>
        <v>0</v>
      </c>
      <c r="BW22">
        <f t="shared" si="17"/>
        <v>1402679.25</v>
      </c>
      <c r="BX22">
        <f t="shared" si="17"/>
        <v>1628683.2</v>
      </c>
      <c r="BY22">
        <f t="shared" si="17"/>
        <v>1704255</v>
      </c>
      <c r="BZ22">
        <f t="shared" si="17"/>
        <v>1647446.5</v>
      </c>
      <c r="CA22">
        <f t="shared" si="17"/>
        <v>1971637.5</v>
      </c>
      <c r="CB22">
        <f t="shared" si="17"/>
        <v>3377015.2</v>
      </c>
      <c r="CC22">
        <f t="shared" si="17"/>
        <v>3317179.5</v>
      </c>
      <c r="CD22">
        <f t="shared" si="17"/>
        <v>3624688.32</v>
      </c>
      <c r="CE22">
        <f t="shared" si="17"/>
        <v>2884142.8</v>
      </c>
      <c r="CF22">
        <f t="shared" si="17"/>
        <v>3890124</v>
      </c>
      <c r="CG22">
        <f t="shared" si="17"/>
        <v>4223513.04</v>
      </c>
      <c r="CH22">
        <f t="shared" si="17"/>
        <v>4017900</v>
      </c>
      <c r="CI22">
        <f t="shared" si="17"/>
        <v>3857703</v>
      </c>
      <c r="CJ22">
        <f t="shared" si="17"/>
        <v>4469740</v>
      </c>
      <c r="CK22">
        <f t="shared" si="17"/>
        <v>5298176</v>
      </c>
      <c r="CL22">
        <f t="shared" si="17"/>
        <v>5909504</v>
      </c>
      <c r="CM22">
        <f t="shared" si="17"/>
        <v>4591035</v>
      </c>
      <c r="CN22">
        <f t="shared" si="17"/>
        <v>5531422.5999999996</v>
      </c>
      <c r="CO22">
        <f t="shared" si="17"/>
        <v>5715699.29</v>
      </c>
      <c r="CP22">
        <f t="shared" si="17"/>
        <v>5541603.3999999994</v>
      </c>
      <c r="CQ22">
        <f t="shared" si="17"/>
        <v>4195483.5</v>
      </c>
      <c r="CR22">
        <f t="shared" si="17"/>
        <v>3550024.5</v>
      </c>
      <c r="CS22">
        <f t="shared" si="17"/>
        <v>2302137.0999999996</v>
      </c>
      <c r="CT22">
        <f t="shared" si="17"/>
        <v>1936377</v>
      </c>
      <c r="CU22">
        <f t="shared" si="17"/>
        <v>2674351.79</v>
      </c>
      <c r="CV22">
        <f t="shared" si="17"/>
        <v>0</v>
      </c>
      <c r="CW22">
        <f t="shared" si="17"/>
        <v>5068504.08</v>
      </c>
      <c r="CX22">
        <f t="shared" si="17"/>
        <v>4601091.5999999996</v>
      </c>
      <c r="CY22">
        <f t="shared" si="17"/>
        <v>3450820.8</v>
      </c>
      <c r="CZ22">
        <f t="shared" si="17"/>
        <v>0</v>
      </c>
      <c r="DA22">
        <f t="shared" si="17"/>
        <v>3596756.4000000004</v>
      </c>
      <c r="DB22">
        <f t="shared" si="17"/>
        <v>3666256</v>
      </c>
      <c r="DC22">
        <f t="shared" si="17"/>
        <v>0</v>
      </c>
      <c r="DD22">
        <f t="shared" si="17"/>
        <v>0</v>
      </c>
      <c r="DE22">
        <f t="shared" si="17"/>
        <v>3937518.4000000004</v>
      </c>
      <c r="DF22">
        <f t="shared" si="17"/>
        <v>3671294</v>
      </c>
      <c r="DG22">
        <f t="shared" si="17"/>
        <v>4405552.8</v>
      </c>
      <c r="DH22">
        <f t="shared" si="17"/>
        <v>4243806.5999999996</v>
      </c>
      <c r="DI22">
        <f t="shared" si="17"/>
        <v>4138258.25</v>
      </c>
      <c r="DJ22">
        <f t="shared" si="17"/>
        <v>0</v>
      </c>
      <c r="DK22">
        <f t="shared" si="17"/>
        <v>0</v>
      </c>
      <c r="DL22">
        <f t="shared" si="17"/>
        <v>4407610.2</v>
      </c>
      <c r="DM22">
        <f t="shared" si="17"/>
        <v>0</v>
      </c>
      <c r="DN22">
        <f t="shared" si="17"/>
        <v>0</v>
      </c>
      <c r="DO22">
        <f t="shared" si="17"/>
        <v>5467729.0999999996</v>
      </c>
      <c r="DP22">
        <f t="shared" si="17"/>
        <v>6072350.3100000005</v>
      </c>
      <c r="DQ22">
        <f t="shared" si="17"/>
        <v>6996959</v>
      </c>
      <c r="DR22">
        <f t="shared" si="17"/>
        <v>8167300</v>
      </c>
      <c r="DS22">
        <f t="shared" si="17"/>
        <v>8155818</v>
      </c>
      <c r="DT22">
        <f t="shared" si="17"/>
        <v>0</v>
      </c>
      <c r="DU22">
        <f t="shared" si="17"/>
        <v>0</v>
      </c>
      <c r="DV22">
        <f t="shared" si="17"/>
        <v>0</v>
      </c>
      <c r="DW22">
        <f t="shared" si="17"/>
        <v>0</v>
      </c>
      <c r="DX22">
        <f t="shared" si="17"/>
        <v>0</v>
      </c>
      <c r="DY22">
        <f t="shared" si="17"/>
        <v>0</v>
      </c>
      <c r="DZ22">
        <f t="shared" si="17"/>
        <v>0</v>
      </c>
      <c r="EA22">
        <f t="shared" si="17"/>
        <v>0</v>
      </c>
      <c r="EB22">
        <f t="shared" si="17"/>
        <v>6415578</v>
      </c>
      <c r="EC22">
        <f t="shared" si="17"/>
        <v>0</v>
      </c>
      <c r="ED22">
        <f t="shared" si="17"/>
        <v>0</v>
      </c>
      <c r="EE22">
        <f t="shared" si="17"/>
        <v>0</v>
      </c>
      <c r="EF22">
        <f t="shared" si="17"/>
        <v>4850936.3999999994</v>
      </c>
      <c r="EG22">
        <f t="shared" ref="EG22:FC22" si="18">IF(EF10&gt;0.009%,EG17,0)</f>
        <v>0</v>
      </c>
      <c r="EH22">
        <f t="shared" si="18"/>
        <v>0</v>
      </c>
      <c r="EI22">
        <f t="shared" si="18"/>
        <v>2874884.3</v>
      </c>
      <c r="EJ22">
        <f t="shared" si="18"/>
        <v>0</v>
      </c>
      <c r="EK22">
        <f t="shared" si="18"/>
        <v>0</v>
      </c>
      <c r="EL22">
        <f t="shared" si="18"/>
        <v>2485962</v>
      </c>
      <c r="EM22">
        <f t="shared" si="18"/>
        <v>1049628.3999999999</v>
      </c>
      <c r="EN22">
        <f t="shared" si="18"/>
        <v>386705.19999999995</v>
      </c>
      <c r="EO22">
        <f t="shared" si="18"/>
        <v>386705.19999999995</v>
      </c>
      <c r="EP22">
        <f t="shared" si="18"/>
        <v>0</v>
      </c>
      <c r="EQ22">
        <f t="shared" si="18"/>
        <v>0</v>
      </c>
      <c r="ER22">
        <f t="shared" si="18"/>
        <v>0</v>
      </c>
      <c r="ES22">
        <f t="shared" si="18"/>
        <v>0</v>
      </c>
      <c r="ET22">
        <f t="shared" si="18"/>
        <v>0</v>
      </c>
      <c r="EU22">
        <f t="shared" si="18"/>
        <v>0</v>
      </c>
      <c r="EV22">
        <f t="shared" si="18"/>
        <v>0</v>
      </c>
      <c r="EW22">
        <f t="shared" si="18"/>
        <v>0</v>
      </c>
      <c r="EX22">
        <f t="shared" si="18"/>
        <v>0</v>
      </c>
      <c r="EY22">
        <f t="shared" si="18"/>
        <v>0</v>
      </c>
      <c r="EZ22">
        <f t="shared" si="18"/>
        <v>0</v>
      </c>
      <c r="FA22">
        <f t="shared" si="18"/>
        <v>0</v>
      </c>
      <c r="FB22">
        <f t="shared" si="18"/>
        <v>0</v>
      </c>
      <c r="FC22">
        <f t="shared" si="18"/>
        <v>0</v>
      </c>
    </row>
    <row r="23" spans="1:159" x14ac:dyDescent="0.25">
      <c r="A23" t="s">
        <v>18</v>
      </c>
      <c r="H23">
        <f>IF(G10&gt;0.009%,H18,0)</f>
        <v>0</v>
      </c>
      <c r="I23">
        <f t="shared" ref="I23:BT23" si="19">IF(H10&gt;0.009%,I18,0)</f>
        <v>0</v>
      </c>
      <c r="J23">
        <f t="shared" si="19"/>
        <v>0</v>
      </c>
      <c r="K23">
        <f t="shared" si="19"/>
        <v>0</v>
      </c>
      <c r="L23">
        <f t="shared" si="19"/>
        <v>0</v>
      </c>
      <c r="M23">
        <f t="shared" si="19"/>
        <v>0</v>
      </c>
      <c r="N23">
        <f t="shared" si="19"/>
        <v>0</v>
      </c>
      <c r="O23">
        <f t="shared" si="19"/>
        <v>0</v>
      </c>
      <c r="P23">
        <f t="shared" si="19"/>
        <v>0</v>
      </c>
      <c r="Q23">
        <f t="shared" si="19"/>
        <v>0</v>
      </c>
      <c r="R23">
        <f t="shared" si="19"/>
        <v>0</v>
      </c>
      <c r="S23">
        <f t="shared" si="19"/>
        <v>0</v>
      </c>
      <c r="T23">
        <f t="shared" si="19"/>
        <v>0</v>
      </c>
      <c r="U23">
        <f t="shared" si="19"/>
        <v>0</v>
      </c>
      <c r="V23">
        <f t="shared" si="19"/>
        <v>0</v>
      </c>
      <c r="W23">
        <f t="shared" si="19"/>
        <v>0</v>
      </c>
      <c r="X23">
        <f t="shared" si="19"/>
        <v>0</v>
      </c>
      <c r="Y23">
        <f t="shared" si="19"/>
        <v>0</v>
      </c>
      <c r="Z23">
        <f t="shared" si="19"/>
        <v>0</v>
      </c>
      <c r="AA23">
        <f t="shared" si="19"/>
        <v>0</v>
      </c>
      <c r="AB23">
        <f t="shared" si="19"/>
        <v>0</v>
      </c>
      <c r="AC23">
        <f t="shared" si="19"/>
        <v>0</v>
      </c>
      <c r="AD23">
        <f t="shared" si="19"/>
        <v>0</v>
      </c>
      <c r="AE23">
        <f t="shared" si="19"/>
        <v>0</v>
      </c>
      <c r="AF23">
        <f t="shared" si="19"/>
        <v>0</v>
      </c>
      <c r="AG23">
        <f t="shared" si="19"/>
        <v>0</v>
      </c>
      <c r="AH23">
        <f t="shared" si="19"/>
        <v>0</v>
      </c>
      <c r="AI23">
        <f t="shared" si="19"/>
        <v>0</v>
      </c>
      <c r="AJ23">
        <f t="shared" si="19"/>
        <v>0</v>
      </c>
      <c r="AK23">
        <f t="shared" si="19"/>
        <v>0</v>
      </c>
      <c r="AL23">
        <f t="shared" si="19"/>
        <v>0</v>
      </c>
      <c r="AM23">
        <f t="shared" si="19"/>
        <v>0</v>
      </c>
      <c r="AN23">
        <f t="shared" si="19"/>
        <v>0</v>
      </c>
      <c r="AO23">
        <f t="shared" si="19"/>
        <v>0</v>
      </c>
      <c r="AP23">
        <f t="shared" si="19"/>
        <v>0</v>
      </c>
      <c r="AQ23">
        <f t="shared" si="19"/>
        <v>0</v>
      </c>
      <c r="AR23">
        <f t="shared" si="19"/>
        <v>0</v>
      </c>
      <c r="AS23">
        <f t="shared" si="19"/>
        <v>0</v>
      </c>
      <c r="AT23">
        <f t="shared" si="19"/>
        <v>0</v>
      </c>
      <c r="AU23">
        <f t="shared" si="19"/>
        <v>0</v>
      </c>
      <c r="AV23">
        <f t="shared" si="19"/>
        <v>0</v>
      </c>
      <c r="AW23">
        <f t="shared" si="19"/>
        <v>0</v>
      </c>
      <c r="AX23">
        <f t="shared" si="19"/>
        <v>0</v>
      </c>
      <c r="AY23">
        <f t="shared" si="19"/>
        <v>0</v>
      </c>
      <c r="AZ23">
        <f t="shared" si="19"/>
        <v>0</v>
      </c>
      <c r="BA23">
        <f t="shared" si="19"/>
        <v>0</v>
      </c>
      <c r="BB23">
        <f t="shared" si="19"/>
        <v>0</v>
      </c>
      <c r="BC23">
        <f t="shared" si="19"/>
        <v>0</v>
      </c>
      <c r="BD23">
        <f t="shared" si="19"/>
        <v>0</v>
      </c>
      <c r="BE23">
        <f t="shared" si="19"/>
        <v>0</v>
      </c>
      <c r="BF23">
        <f t="shared" si="19"/>
        <v>0</v>
      </c>
      <c r="BG23">
        <f t="shared" si="19"/>
        <v>0</v>
      </c>
      <c r="BH23">
        <f t="shared" si="19"/>
        <v>0</v>
      </c>
      <c r="BI23">
        <f t="shared" si="19"/>
        <v>0</v>
      </c>
      <c r="BJ23">
        <f t="shared" si="19"/>
        <v>0</v>
      </c>
      <c r="BK23">
        <f t="shared" si="19"/>
        <v>0</v>
      </c>
      <c r="BL23">
        <f t="shared" si="19"/>
        <v>0</v>
      </c>
      <c r="BM23">
        <f t="shared" si="19"/>
        <v>0</v>
      </c>
      <c r="BN23">
        <f t="shared" si="19"/>
        <v>0</v>
      </c>
      <c r="BO23">
        <f t="shared" si="19"/>
        <v>0</v>
      </c>
      <c r="BP23">
        <f t="shared" si="19"/>
        <v>0</v>
      </c>
      <c r="BQ23">
        <f t="shared" si="19"/>
        <v>0</v>
      </c>
      <c r="BR23">
        <f t="shared" si="19"/>
        <v>0</v>
      </c>
      <c r="BS23">
        <f t="shared" si="19"/>
        <v>0</v>
      </c>
      <c r="BT23">
        <f t="shared" si="19"/>
        <v>0</v>
      </c>
      <c r="BU23">
        <f t="shared" ref="BU23:EF23" si="20">IF(BT10&gt;0.009%,BU18,0)</f>
        <v>0</v>
      </c>
      <c r="BV23">
        <f t="shared" si="20"/>
        <v>0</v>
      </c>
      <c r="BW23">
        <f t="shared" si="20"/>
        <v>1.430405418772681E-2</v>
      </c>
      <c r="BX23">
        <f t="shared" si="20"/>
        <v>1.2319154516974204E-2</v>
      </c>
      <c r="BY23">
        <f t="shared" si="20"/>
        <v>1.1772886099791404E-2</v>
      </c>
      <c r="BZ23">
        <f t="shared" si="20"/>
        <v>1.2178847689439384E-2</v>
      </c>
      <c r="CA23">
        <f t="shared" si="20"/>
        <v>1.0434473882749744E-2</v>
      </c>
      <c r="CB23">
        <f t="shared" si="20"/>
        <v>6.092066153566617E-3</v>
      </c>
      <c r="CC23">
        <f t="shared" si="20"/>
        <v>6.2019556071656661E-3</v>
      </c>
      <c r="CD23">
        <f t="shared" si="20"/>
        <v>5.6757983538843967E-3</v>
      </c>
      <c r="CE23">
        <f t="shared" si="20"/>
        <v>7.1331419512237751E-3</v>
      </c>
      <c r="CF23">
        <f t="shared" si="20"/>
        <v>5.2885203659317802E-3</v>
      </c>
      <c r="CG23">
        <f t="shared" si="20"/>
        <v>4.8710634500609947E-3</v>
      </c>
      <c r="CH23">
        <f t="shared" si="20"/>
        <v>5.1203364941885066E-3</v>
      </c>
      <c r="CI23">
        <f t="shared" si="20"/>
        <v>5.3329662755271729E-3</v>
      </c>
      <c r="CJ23">
        <f t="shared" si="20"/>
        <v>4.6027285703418991E-3</v>
      </c>
      <c r="CK23">
        <f t="shared" si="20"/>
        <v>3.8830344631812911E-3</v>
      </c>
      <c r="CL23">
        <f t="shared" si="20"/>
        <v>3.4813412428521921E-3</v>
      </c>
      <c r="CM23">
        <f t="shared" si="20"/>
        <v>9.0439301813207695E-3</v>
      </c>
      <c r="CN23">
        <f t="shared" si="20"/>
        <v>7.5063872357176258E-3</v>
      </c>
      <c r="CO23">
        <f t="shared" si="20"/>
        <v>7.2643779690516226E-3</v>
      </c>
      <c r="CP23">
        <f t="shared" si="20"/>
        <v>7.4925968177369032E-3</v>
      </c>
      <c r="CQ23">
        <f t="shared" si="20"/>
        <v>9.8965947548119299E-3</v>
      </c>
      <c r="CR23">
        <f t="shared" si="20"/>
        <v>1.1695975619323191E-2</v>
      </c>
      <c r="CS23">
        <f t="shared" si="20"/>
        <v>1.803585025409651E-2</v>
      </c>
      <c r="CT23">
        <f t="shared" si="20"/>
        <v>2.1442621968759182E-2</v>
      </c>
      <c r="CU23">
        <f t="shared" si="20"/>
        <v>1.5525631353083881E-2</v>
      </c>
      <c r="CV23">
        <f t="shared" si="20"/>
        <v>0</v>
      </c>
      <c r="CW23">
        <f t="shared" si="20"/>
        <v>8.1919634165511027E-3</v>
      </c>
      <c r="CX23">
        <f t="shared" si="20"/>
        <v>9.0241628747404212E-3</v>
      </c>
      <c r="CY23">
        <f t="shared" si="20"/>
        <v>3.1294873382008134E-2</v>
      </c>
      <c r="CZ23">
        <f t="shared" si="20"/>
        <v>0</v>
      </c>
      <c r="DA23">
        <f t="shared" si="20"/>
        <v>3.0025108178023951E-2</v>
      </c>
      <c r="DB23">
        <f t="shared" si="20"/>
        <v>2.9455935428404346E-2</v>
      </c>
      <c r="DC23">
        <f t="shared" si="20"/>
        <v>0</v>
      </c>
      <c r="DD23">
        <f t="shared" si="20"/>
        <v>0</v>
      </c>
      <c r="DE23">
        <f t="shared" si="20"/>
        <v>2.7426665485550492E-2</v>
      </c>
      <c r="DF23">
        <f t="shared" si="20"/>
        <v>2.9415513984987311E-2</v>
      </c>
      <c r="DG23">
        <f t="shared" si="20"/>
        <v>2.4512928320822761E-2</v>
      </c>
      <c r="DH23">
        <f t="shared" si="20"/>
        <v>2.5447201104781735E-2</v>
      </c>
      <c r="DI23">
        <f t="shared" si="20"/>
        <v>2.6096244718415047E-2</v>
      </c>
      <c r="DJ23">
        <f t="shared" si="20"/>
        <v>0</v>
      </c>
      <c r="DK23">
        <f t="shared" si="20"/>
        <v>0</v>
      </c>
      <c r="DL23">
        <f t="shared" si="20"/>
        <v>3.960672384322915E-2</v>
      </c>
      <c r="DM23">
        <f t="shared" si="20"/>
        <v>0</v>
      </c>
      <c r="DN23">
        <f t="shared" si="20"/>
        <v>0</v>
      </c>
      <c r="DO23">
        <f t="shared" si="20"/>
        <v>3.1927514477628385E-2</v>
      </c>
      <c r="DP23">
        <f t="shared" si="20"/>
        <v>2.8748506111795778E-2</v>
      </c>
      <c r="DQ23">
        <f t="shared" si="20"/>
        <v>2.4949553084418531E-2</v>
      </c>
      <c r="DR23">
        <f t="shared" si="20"/>
        <v>2.1374383211097914E-2</v>
      </c>
      <c r="DS23">
        <f t="shared" si="20"/>
        <v>2.1404474695242096E-2</v>
      </c>
      <c r="DT23">
        <f t="shared" si="20"/>
        <v>0</v>
      </c>
      <c r="DU23">
        <f t="shared" si="20"/>
        <v>0</v>
      </c>
      <c r="DV23">
        <f t="shared" si="20"/>
        <v>0</v>
      </c>
      <c r="DW23">
        <f t="shared" si="20"/>
        <v>0</v>
      </c>
      <c r="DX23">
        <f t="shared" si="20"/>
        <v>0</v>
      </c>
      <c r="DY23">
        <f t="shared" si="20"/>
        <v>0</v>
      </c>
      <c r="DZ23">
        <f t="shared" si="20"/>
        <v>0</v>
      </c>
      <c r="EA23">
        <f t="shared" si="20"/>
        <v>0</v>
      </c>
      <c r="EB23">
        <f t="shared" si="20"/>
        <v>4.8102602758473202E-2</v>
      </c>
      <c r="EC23">
        <f t="shared" si="20"/>
        <v>0</v>
      </c>
      <c r="ED23">
        <f t="shared" si="20"/>
        <v>0</v>
      </c>
      <c r="EE23">
        <f t="shared" si="20"/>
        <v>0</v>
      </c>
      <c r="EF23">
        <f t="shared" si="20"/>
        <v>6.3617820262496128E-2</v>
      </c>
      <c r="EG23">
        <f t="shared" ref="EG23:FC23" si="21">IF(EF10&gt;0.009%,EG18,0)</f>
        <v>0</v>
      </c>
      <c r="EH23">
        <f t="shared" si="21"/>
        <v>0</v>
      </c>
      <c r="EI23">
        <f t="shared" si="21"/>
        <v>0.11397363017356908</v>
      </c>
      <c r="EJ23">
        <f t="shared" si="21"/>
        <v>0</v>
      </c>
      <c r="EK23">
        <f t="shared" si="21"/>
        <v>0</v>
      </c>
      <c r="EL23">
        <f t="shared" si="21"/>
        <v>0.13180450867712379</v>
      </c>
      <c r="EM23">
        <f t="shared" si="21"/>
        <v>0.31216857318266161</v>
      </c>
      <c r="EN23">
        <f t="shared" si="21"/>
        <v>0.84731469863865305</v>
      </c>
      <c r="EO23">
        <f t="shared" si="21"/>
        <v>0.84731469863865305</v>
      </c>
      <c r="EP23">
        <f t="shared" si="21"/>
        <v>0</v>
      </c>
      <c r="EQ23">
        <f t="shared" si="21"/>
        <v>0</v>
      </c>
      <c r="ER23">
        <f t="shared" si="21"/>
        <v>0</v>
      </c>
      <c r="ES23">
        <f t="shared" si="21"/>
        <v>0</v>
      </c>
      <c r="ET23">
        <f t="shared" si="21"/>
        <v>0</v>
      </c>
      <c r="EU23">
        <f t="shared" si="21"/>
        <v>0</v>
      </c>
      <c r="EV23">
        <f t="shared" si="21"/>
        <v>0</v>
      </c>
      <c r="EW23">
        <f t="shared" si="21"/>
        <v>0</v>
      </c>
      <c r="EX23">
        <f t="shared" si="21"/>
        <v>0</v>
      </c>
      <c r="EY23">
        <f t="shared" si="21"/>
        <v>0</v>
      </c>
      <c r="EZ23">
        <f t="shared" si="21"/>
        <v>0</v>
      </c>
      <c r="FA23">
        <f t="shared" si="21"/>
        <v>0</v>
      </c>
      <c r="FB23">
        <f t="shared" si="21"/>
        <v>0</v>
      </c>
      <c r="FC23">
        <f t="shared" si="21"/>
        <v>0</v>
      </c>
    </row>
    <row r="24" spans="1:159" x14ac:dyDescent="0.25">
      <c r="A24" t="s">
        <v>19</v>
      </c>
      <c r="H24">
        <f>IF(G10&gt;0.009%,H19,0)</f>
        <v>0</v>
      </c>
      <c r="I24">
        <f t="shared" ref="I24:BT24" si="22">IF(H10&gt;0.009%,I19,0)</f>
        <v>0</v>
      </c>
      <c r="J24">
        <f t="shared" si="22"/>
        <v>0</v>
      </c>
      <c r="K24">
        <f t="shared" si="22"/>
        <v>0</v>
      </c>
      <c r="L24">
        <f t="shared" si="22"/>
        <v>0</v>
      </c>
      <c r="M24">
        <f t="shared" si="22"/>
        <v>0</v>
      </c>
      <c r="N24">
        <f t="shared" si="22"/>
        <v>0</v>
      </c>
      <c r="O24">
        <f t="shared" si="22"/>
        <v>0</v>
      </c>
      <c r="P24">
        <f t="shared" si="22"/>
        <v>0</v>
      </c>
      <c r="Q24">
        <f t="shared" si="22"/>
        <v>0</v>
      </c>
      <c r="R24">
        <f t="shared" si="22"/>
        <v>0</v>
      </c>
      <c r="S24">
        <f t="shared" si="22"/>
        <v>0</v>
      </c>
      <c r="T24">
        <f t="shared" si="22"/>
        <v>0</v>
      </c>
      <c r="U24">
        <f t="shared" si="22"/>
        <v>0</v>
      </c>
      <c r="V24">
        <f t="shared" si="22"/>
        <v>0</v>
      </c>
      <c r="W24">
        <f t="shared" si="22"/>
        <v>0</v>
      </c>
      <c r="X24">
        <f t="shared" si="22"/>
        <v>0</v>
      </c>
      <c r="Y24">
        <f t="shared" si="22"/>
        <v>0</v>
      </c>
      <c r="Z24">
        <f t="shared" si="22"/>
        <v>0</v>
      </c>
      <c r="AA24">
        <f t="shared" si="22"/>
        <v>0</v>
      </c>
      <c r="AB24">
        <f t="shared" si="22"/>
        <v>0</v>
      </c>
      <c r="AC24">
        <f t="shared" si="22"/>
        <v>0</v>
      </c>
      <c r="AD24">
        <f t="shared" si="22"/>
        <v>0</v>
      </c>
      <c r="AE24">
        <f t="shared" si="22"/>
        <v>0</v>
      </c>
      <c r="AF24">
        <f t="shared" si="22"/>
        <v>0</v>
      </c>
      <c r="AG24">
        <f t="shared" si="22"/>
        <v>0</v>
      </c>
      <c r="AH24">
        <f t="shared" si="22"/>
        <v>0</v>
      </c>
      <c r="AI24">
        <f t="shared" si="22"/>
        <v>0</v>
      </c>
      <c r="AJ24">
        <f t="shared" si="22"/>
        <v>0</v>
      </c>
      <c r="AK24">
        <f t="shared" si="22"/>
        <v>0</v>
      </c>
      <c r="AL24">
        <f t="shared" si="22"/>
        <v>0</v>
      </c>
      <c r="AM24">
        <f t="shared" si="22"/>
        <v>0</v>
      </c>
      <c r="AN24">
        <f t="shared" si="22"/>
        <v>0</v>
      </c>
      <c r="AO24">
        <f t="shared" si="22"/>
        <v>0</v>
      </c>
      <c r="AP24">
        <f t="shared" si="22"/>
        <v>0</v>
      </c>
      <c r="AQ24">
        <f t="shared" si="22"/>
        <v>0</v>
      </c>
      <c r="AR24">
        <f t="shared" si="22"/>
        <v>0</v>
      </c>
      <c r="AS24">
        <f t="shared" si="22"/>
        <v>0</v>
      </c>
      <c r="AT24">
        <f t="shared" si="22"/>
        <v>0</v>
      </c>
      <c r="AU24">
        <f t="shared" si="22"/>
        <v>0</v>
      </c>
      <c r="AV24">
        <f t="shared" si="22"/>
        <v>0</v>
      </c>
      <c r="AW24">
        <f t="shared" si="22"/>
        <v>0</v>
      </c>
      <c r="AX24">
        <f t="shared" si="22"/>
        <v>0</v>
      </c>
      <c r="AY24">
        <f t="shared" si="22"/>
        <v>0</v>
      </c>
      <c r="AZ24">
        <f t="shared" si="22"/>
        <v>0</v>
      </c>
      <c r="BA24">
        <f t="shared" si="22"/>
        <v>0</v>
      </c>
      <c r="BB24">
        <f t="shared" si="22"/>
        <v>0</v>
      </c>
      <c r="BC24">
        <f t="shared" si="22"/>
        <v>0</v>
      </c>
      <c r="BD24">
        <f t="shared" si="22"/>
        <v>0</v>
      </c>
      <c r="BE24">
        <f t="shared" si="22"/>
        <v>0</v>
      </c>
      <c r="BF24">
        <f t="shared" si="22"/>
        <v>0</v>
      </c>
      <c r="BG24">
        <f t="shared" si="22"/>
        <v>0</v>
      </c>
      <c r="BH24">
        <f t="shared" si="22"/>
        <v>0</v>
      </c>
      <c r="BI24">
        <f t="shared" si="22"/>
        <v>0</v>
      </c>
      <c r="BJ24">
        <f t="shared" si="22"/>
        <v>0</v>
      </c>
      <c r="BK24">
        <f t="shared" si="22"/>
        <v>0</v>
      </c>
      <c r="BL24">
        <f t="shared" si="22"/>
        <v>0</v>
      </c>
      <c r="BM24">
        <f t="shared" si="22"/>
        <v>0</v>
      </c>
      <c r="BN24">
        <f t="shared" si="22"/>
        <v>0</v>
      </c>
      <c r="BO24">
        <f t="shared" si="22"/>
        <v>0</v>
      </c>
      <c r="BP24">
        <f t="shared" si="22"/>
        <v>0</v>
      </c>
      <c r="BQ24">
        <f t="shared" si="22"/>
        <v>0</v>
      </c>
      <c r="BR24">
        <f t="shared" si="22"/>
        <v>0</v>
      </c>
      <c r="BS24">
        <f t="shared" si="22"/>
        <v>0</v>
      </c>
      <c r="BT24">
        <f t="shared" si="22"/>
        <v>0</v>
      </c>
      <c r="BU24">
        <f t="shared" ref="BU24:EF24" si="23">IF(BT10&gt;0.009%,BU19,0)</f>
        <v>0</v>
      </c>
      <c r="BV24">
        <f t="shared" si="23"/>
        <v>0</v>
      </c>
      <c r="BW24" t="e">
        <f t="shared" si="23"/>
        <v>#DIV/0!</v>
      </c>
      <c r="BX24" t="e">
        <f t="shared" si="23"/>
        <v>#DIV/0!</v>
      </c>
      <c r="BY24" t="e">
        <f t="shared" si="23"/>
        <v>#DIV/0!</v>
      </c>
      <c r="BZ24" t="e">
        <f t="shared" si="23"/>
        <v>#DIV/0!</v>
      </c>
      <c r="CA24" t="e">
        <f t="shared" si="23"/>
        <v>#DIV/0!</v>
      </c>
      <c r="CB24" t="e">
        <f t="shared" si="23"/>
        <v>#DIV/0!</v>
      </c>
      <c r="CC24" t="e">
        <f t="shared" si="23"/>
        <v>#DIV/0!</v>
      </c>
      <c r="CD24" t="e">
        <f t="shared" si="23"/>
        <v>#DIV/0!</v>
      </c>
      <c r="CE24" t="e">
        <f t="shared" si="23"/>
        <v>#DIV/0!</v>
      </c>
      <c r="CF24" t="e">
        <f t="shared" si="23"/>
        <v>#DIV/0!</v>
      </c>
      <c r="CG24" t="e">
        <f t="shared" si="23"/>
        <v>#DIV/0!</v>
      </c>
      <c r="CH24" t="e">
        <f t="shared" si="23"/>
        <v>#DIV/0!</v>
      </c>
      <c r="CI24" t="e">
        <f t="shared" si="23"/>
        <v>#DIV/0!</v>
      </c>
      <c r="CJ24" t="e">
        <f t="shared" si="23"/>
        <v>#DIV/0!</v>
      </c>
      <c r="CK24" t="e">
        <f t="shared" si="23"/>
        <v>#DIV/0!</v>
      </c>
      <c r="CL24" t="e">
        <f t="shared" si="23"/>
        <v>#DIV/0!</v>
      </c>
      <c r="CM24" t="e">
        <f t="shared" si="23"/>
        <v>#DIV/0!</v>
      </c>
      <c r="CN24" t="e">
        <f t="shared" si="23"/>
        <v>#DIV/0!</v>
      </c>
      <c r="CO24" t="e">
        <f t="shared" si="23"/>
        <v>#DIV/0!</v>
      </c>
      <c r="CP24" t="e">
        <f t="shared" si="23"/>
        <v>#DIV/0!</v>
      </c>
      <c r="CQ24" t="e">
        <f t="shared" si="23"/>
        <v>#DIV/0!</v>
      </c>
      <c r="CR24" t="e">
        <f t="shared" si="23"/>
        <v>#DIV/0!</v>
      </c>
      <c r="CS24" t="e">
        <f t="shared" si="23"/>
        <v>#DIV/0!</v>
      </c>
      <c r="CT24" t="e">
        <f t="shared" si="23"/>
        <v>#DIV/0!</v>
      </c>
      <c r="CU24" t="e">
        <f t="shared" si="23"/>
        <v>#DIV/0!</v>
      </c>
      <c r="CV24">
        <f t="shared" si="23"/>
        <v>0</v>
      </c>
      <c r="CW24" t="e">
        <f t="shared" si="23"/>
        <v>#DIV/0!</v>
      </c>
      <c r="CX24" t="e">
        <f t="shared" si="23"/>
        <v>#DIV/0!</v>
      </c>
      <c r="CY24">
        <f t="shared" si="23"/>
        <v>139.61890273507038</v>
      </c>
      <c r="CZ24">
        <f t="shared" si="23"/>
        <v>0</v>
      </c>
      <c r="DA24">
        <f t="shared" si="23"/>
        <v>145.52340184495876</v>
      </c>
      <c r="DB24">
        <f t="shared" si="23"/>
        <v>148.33532934131736</v>
      </c>
      <c r="DC24">
        <f t="shared" si="23"/>
        <v>0</v>
      </c>
      <c r="DD24">
        <f t="shared" si="23"/>
        <v>0</v>
      </c>
      <c r="DE24">
        <f t="shared" si="23"/>
        <v>159.31050331768895</v>
      </c>
      <c r="DF24">
        <f t="shared" si="23"/>
        <v>148.53916491341641</v>
      </c>
      <c r="DG24">
        <f t="shared" si="23"/>
        <v>178.24699789609969</v>
      </c>
      <c r="DH24">
        <f t="shared" si="23"/>
        <v>171.70280789771806</v>
      </c>
      <c r="DI24">
        <f t="shared" si="23"/>
        <v>167.43236162809515</v>
      </c>
      <c r="DJ24">
        <f t="shared" si="23"/>
        <v>0</v>
      </c>
      <c r="DK24">
        <f t="shared" si="23"/>
        <v>0</v>
      </c>
      <c r="DL24">
        <f t="shared" si="23"/>
        <v>130.64230837631158</v>
      </c>
      <c r="DM24">
        <f t="shared" si="23"/>
        <v>0</v>
      </c>
      <c r="DN24">
        <f t="shared" si="23"/>
        <v>0</v>
      </c>
      <c r="DO24">
        <f t="shared" si="23"/>
        <v>162.06441104985475</v>
      </c>
      <c r="DP24">
        <f t="shared" si="23"/>
        <v>179.98548550595768</v>
      </c>
      <c r="DQ24">
        <f t="shared" si="23"/>
        <v>207.39104274112276</v>
      </c>
      <c r="DR24">
        <f t="shared" si="23"/>
        <v>242.08014701523504</v>
      </c>
      <c r="DS24">
        <f t="shared" si="23"/>
        <v>241.73981860216966</v>
      </c>
      <c r="DT24">
        <f t="shared" si="23"/>
        <v>0</v>
      </c>
      <c r="DU24">
        <f t="shared" si="23"/>
        <v>0</v>
      </c>
      <c r="DV24">
        <f t="shared" si="23"/>
        <v>0</v>
      </c>
      <c r="DW24">
        <f t="shared" si="23"/>
        <v>0</v>
      </c>
      <c r="DX24">
        <f t="shared" si="23"/>
        <v>0</v>
      </c>
      <c r="DY24">
        <f t="shared" si="23"/>
        <v>0</v>
      </c>
      <c r="DZ24">
        <f t="shared" si="23"/>
        <v>0</v>
      </c>
      <c r="EA24">
        <f t="shared" si="23"/>
        <v>0</v>
      </c>
      <c r="EB24">
        <f t="shared" si="23"/>
        <v>64.344954165245824</v>
      </c>
      <c r="EC24">
        <f t="shared" si="23"/>
        <v>0</v>
      </c>
      <c r="ED24">
        <f t="shared" si="23"/>
        <v>0</v>
      </c>
      <c r="EE24">
        <f t="shared" si="23"/>
        <v>0</v>
      </c>
      <c r="EF24">
        <f t="shared" si="23"/>
        <v>48.652402062062457</v>
      </c>
      <c r="EG24">
        <f t="shared" ref="EG24:FC24" si="24">IF(EF10&gt;0.009%,EG19,0)</f>
        <v>0</v>
      </c>
      <c r="EH24">
        <f t="shared" si="24"/>
        <v>0</v>
      </c>
      <c r="EI24">
        <f t="shared" si="24"/>
        <v>16.878914891618326</v>
      </c>
      <c r="EJ24">
        <f t="shared" si="24"/>
        <v>0</v>
      </c>
      <c r="EK24">
        <f t="shared" si="24"/>
        <v>0</v>
      </c>
      <c r="EL24">
        <f t="shared" si="24"/>
        <v>14.595488598201076</v>
      </c>
      <c r="EM24">
        <f t="shared" si="24"/>
        <v>6.1625396303515645</v>
      </c>
      <c r="EN24">
        <f t="shared" si="24"/>
        <v>2.2704093374979446</v>
      </c>
      <c r="EO24">
        <f t="shared" si="24"/>
        <v>2.2704093374979446</v>
      </c>
      <c r="EP24">
        <f t="shared" si="24"/>
        <v>0</v>
      </c>
      <c r="EQ24">
        <f t="shared" si="24"/>
        <v>0</v>
      </c>
      <c r="ER24">
        <f t="shared" si="24"/>
        <v>0</v>
      </c>
      <c r="ES24">
        <f t="shared" si="24"/>
        <v>0</v>
      </c>
      <c r="ET24">
        <f t="shared" si="24"/>
        <v>0</v>
      </c>
      <c r="EU24">
        <f t="shared" si="24"/>
        <v>0</v>
      </c>
      <c r="EV24">
        <f t="shared" si="24"/>
        <v>0</v>
      </c>
      <c r="EW24">
        <f t="shared" si="24"/>
        <v>0</v>
      </c>
      <c r="EX24">
        <f t="shared" si="24"/>
        <v>0</v>
      </c>
      <c r="EY24">
        <f t="shared" si="24"/>
        <v>0</v>
      </c>
      <c r="EZ24">
        <f t="shared" si="24"/>
        <v>0</v>
      </c>
      <c r="FA24">
        <f t="shared" si="24"/>
        <v>0</v>
      </c>
      <c r="FB24">
        <f t="shared" si="24"/>
        <v>0</v>
      </c>
      <c r="FC24">
        <f t="shared" si="24"/>
        <v>0</v>
      </c>
    </row>
    <row r="25" spans="1:159" x14ac:dyDescent="0.25">
      <c r="A25" t="s">
        <v>20</v>
      </c>
      <c r="H25">
        <f>IF(G10&gt;0.009%,H20,0)</f>
        <v>0</v>
      </c>
      <c r="I25">
        <f t="shared" ref="I25:BT25" si="25">IF(H10&gt;0.009%,I20,0)</f>
        <v>0</v>
      </c>
      <c r="J25">
        <f t="shared" si="25"/>
        <v>0</v>
      </c>
      <c r="K25">
        <f t="shared" si="25"/>
        <v>0</v>
      </c>
      <c r="L25">
        <f t="shared" si="25"/>
        <v>0</v>
      </c>
      <c r="M25">
        <f t="shared" si="25"/>
        <v>0</v>
      </c>
      <c r="N25">
        <f t="shared" si="25"/>
        <v>0</v>
      </c>
      <c r="O25">
        <f t="shared" si="25"/>
        <v>0</v>
      </c>
      <c r="P25">
        <f t="shared" si="25"/>
        <v>0</v>
      </c>
      <c r="Q25">
        <f t="shared" si="25"/>
        <v>0</v>
      </c>
      <c r="R25">
        <f t="shared" si="25"/>
        <v>0</v>
      </c>
      <c r="S25">
        <f t="shared" si="25"/>
        <v>0</v>
      </c>
      <c r="T25">
        <f t="shared" si="25"/>
        <v>0</v>
      </c>
      <c r="U25">
        <f t="shared" si="25"/>
        <v>0</v>
      </c>
      <c r="V25">
        <f t="shared" si="25"/>
        <v>0</v>
      </c>
      <c r="W25">
        <f t="shared" si="25"/>
        <v>0</v>
      </c>
      <c r="X25">
        <f t="shared" si="25"/>
        <v>0</v>
      </c>
      <c r="Y25">
        <f t="shared" si="25"/>
        <v>0</v>
      </c>
      <c r="Z25">
        <f t="shared" si="25"/>
        <v>0</v>
      </c>
      <c r="AA25">
        <f t="shared" si="25"/>
        <v>0</v>
      </c>
      <c r="AB25">
        <f t="shared" si="25"/>
        <v>0</v>
      </c>
      <c r="AC25">
        <f t="shared" si="25"/>
        <v>0</v>
      </c>
      <c r="AD25">
        <f t="shared" si="25"/>
        <v>0</v>
      </c>
      <c r="AE25">
        <f t="shared" si="25"/>
        <v>0</v>
      </c>
      <c r="AF25">
        <f t="shared" si="25"/>
        <v>0</v>
      </c>
      <c r="AG25">
        <f t="shared" si="25"/>
        <v>0</v>
      </c>
      <c r="AH25">
        <f t="shared" si="25"/>
        <v>0</v>
      </c>
      <c r="AI25">
        <f t="shared" si="25"/>
        <v>0</v>
      </c>
      <c r="AJ25">
        <f t="shared" si="25"/>
        <v>0</v>
      </c>
      <c r="AK25">
        <f t="shared" si="25"/>
        <v>0</v>
      </c>
      <c r="AL25">
        <f t="shared" si="25"/>
        <v>0</v>
      </c>
      <c r="AM25">
        <f t="shared" si="25"/>
        <v>0</v>
      </c>
      <c r="AN25">
        <f t="shared" si="25"/>
        <v>0</v>
      </c>
      <c r="AO25">
        <f t="shared" si="25"/>
        <v>0</v>
      </c>
      <c r="AP25">
        <f t="shared" si="25"/>
        <v>0</v>
      </c>
      <c r="AQ25">
        <f t="shared" si="25"/>
        <v>0</v>
      </c>
      <c r="AR25">
        <f t="shared" si="25"/>
        <v>0</v>
      </c>
      <c r="AS25">
        <f t="shared" si="25"/>
        <v>0</v>
      </c>
      <c r="AT25">
        <f t="shared" si="25"/>
        <v>0</v>
      </c>
      <c r="AU25">
        <f t="shared" si="25"/>
        <v>0</v>
      </c>
      <c r="AV25">
        <f t="shared" si="25"/>
        <v>0</v>
      </c>
      <c r="AW25">
        <f t="shared" si="25"/>
        <v>0</v>
      </c>
      <c r="AX25">
        <f t="shared" si="25"/>
        <v>0</v>
      </c>
      <c r="AY25">
        <f t="shared" si="25"/>
        <v>0</v>
      </c>
      <c r="AZ25">
        <f t="shared" si="25"/>
        <v>0</v>
      </c>
      <c r="BA25">
        <f t="shared" si="25"/>
        <v>0</v>
      </c>
      <c r="BB25">
        <f t="shared" si="25"/>
        <v>0</v>
      </c>
      <c r="BC25">
        <f t="shared" si="25"/>
        <v>0</v>
      </c>
      <c r="BD25">
        <f t="shared" si="25"/>
        <v>0</v>
      </c>
      <c r="BE25">
        <f t="shared" si="25"/>
        <v>0</v>
      </c>
      <c r="BF25">
        <f t="shared" si="25"/>
        <v>0</v>
      </c>
      <c r="BG25">
        <f t="shared" si="25"/>
        <v>0</v>
      </c>
      <c r="BH25">
        <f t="shared" si="25"/>
        <v>0</v>
      </c>
      <c r="BI25">
        <f t="shared" si="25"/>
        <v>0</v>
      </c>
      <c r="BJ25">
        <f t="shared" si="25"/>
        <v>0</v>
      </c>
      <c r="BK25">
        <f t="shared" si="25"/>
        <v>0</v>
      </c>
      <c r="BL25">
        <f t="shared" si="25"/>
        <v>0</v>
      </c>
      <c r="BM25">
        <f t="shared" si="25"/>
        <v>0</v>
      </c>
      <c r="BN25">
        <f t="shared" si="25"/>
        <v>0</v>
      </c>
      <c r="BO25">
        <f t="shared" si="25"/>
        <v>0</v>
      </c>
      <c r="BP25">
        <f t="shared" si="25"/>
        <v>0</v>
      </c>
      <c r="BQ25">
        <f t="shared" si="25"/>
        <v>0</v>
      </c>
      <c r="BR25">
        <f t="shared" si="25"/>
        <v>0</v>
      </c>
      <c r="BS25">
        <f t="shared" si="25"/>
        <v>0</v>
      </c>
      <c r="BT25">
        <f t="shared" si="25"/>
        <v>0</v>
      </c>
      <c r="BU25">
        <f t="shared" ref="BU25:EF25" si="26">IF(BT10&gt;0.009%,BU20,0)</f>
        <v>0</v>
      </c>
      <c r="BV25">
        <f t="shared" si="26"/>
        <v>0</v>
      </c>
      <c r="BW25">
        <f t="shared" si="26"/>
        <v>6.8886026509624346E-2</v>
      </c>
      <c r="BX25">
        <f t="shared" si="26"/>
        <v>5.9327068640482081E-2</v>
      </c>
      <c r="BY25">
        <f t="shared" si="26"/>
        <v>5.6696327720910308E-2</v>
      </c>
      <c r="BZ25">
        <f t="shared" si="26"/>
        <v>5.8651373504389974E-2</v>
      </c>
      <c r="CA25">
        <f t="shared" si="26"/>
        <v>6.5603337327475253E-2</v>
      </c>
      <c r="CB25">
        <f t="shared" si="26"/>
        <v>3.8301870835523631E-2</v>
      </c>
      <c r="CC25">
        <f t="shared" si="26"/>
        <v>3.8992764787072871E-2</v>
      </c>
      <c r="CD25">
        <f t="shared" si="26"/>
        <v>3.5684723369539262E-2</v>
      </c>
      <c r="CE25">
        <f t="shared" si="26"/>
        <v>4.4847293968939404E-2</v>
      </c>
      <c r="CF25">
        <f t="shared" si="26"/>
        <v>3.3249839850863369E-2</v>
      </c>
      <c r="CG25">
        <f t="shared" si="26"/>
        <v>3.0625216206269838E-2</v>
      </c>
      <c r="CH25">
        <f t="shared" si="26"/>
        <v>3.2192438836207968E-2</v>
      </c>
      <c r="CI25">
        <f t="shared" si="26"/>
        <v>3.3529278951749265E-2</v>
      </c>
      <c r="CJ25">
        <f t="shared" si="26"/>
        <v>2.8938148527654851E-2</v>
      </c>
      <c r="CK25">
        <f t="shared" si="26"/>
        <v>2.4413307523192887E-2</v>
      </c>
      <c r="CL25">
        <f t="shared" si="26"/>
        <v>2.1887792951828106E-2</v>
      </c>
      <c r="CM25">
        <f t="shared" si="26"/>
        <v>6.2685647136212205E-2</v>
      </c>
      <c r="CN25">
        <f t="shared" si="26"/>
        <v>5.2028568563898918E-2</v>
      </c>
      <c r="CO25">
        <f t="shared" si="26"/>
        <v>5.0351144347903581E-2</v>
      </c>
      <c r="CP25">
        <f t="shared" si="26"/>
        <v>5.1932983872501601E-2</v>
      </c>
      <c r="CQ25">
        <f t="shared" si="26"/>
        <v>6.8595669605183762E-2</v>
      </c>
      <c r="CR25">
        <f t="shared" si="26"/>
        <v>8.106760953339899E-2</v>
      </c>
      <c r="CS25">
        <f t="shared" si="26"/>
        <v>0.12501079974776483</v>
      </c>
      <c r="CT25">
        <f t="shared" si="26"/>
        <v>0.1486239508112315</v>
      </c>
      <c r="CU25">
        <f t="shared" si="26"/>
        <v>0.10761187106203406</v>
      </c>
      <c r="CV25">
        <f t="shared" si="26"/>
        <v>0</v>
      </c>
      <c r="CW25">
        <f t="shared" si="26"/>
        <v>5.6780461346693838E-2</v>
      </c>
      <c r="CX25">
        <f t="shared" si="26"/>
        <v>6.2548635197786542E-2</v>
      </c>
      <c r="CY25">
        <f t="shared" si="26"/>
        <v>7.4535310555679968E-2</v>
      </c>
      <c r="CZ25">
        <f t="shared" si="26"/>
        <v>0</v>
      </c>
      <c r="DA25">
        <f t="shared" si="26"/>
        <v>7.1511098166114326E-2</v>
      </c>
      <c r="DB25">
        <f t="shared" si="26"/>
        <v>7.0155493778939607E-2</v>
      </c>
      <c r="DC25">
        <f t="shared" si="26"/>
        <v>0</v>
      </c>
      <c r="DD25">
        <f t="shared" si="26"/>
        <v>0</v>
      </c>
      <c r="DE25">
        <f t="shared" si="26"/>
        <v>6.5322361414234906E-2</v>
      </c>
      <c r="DF25">
        <f t="shared" si="26"/>
        <v>7.0059221625944426E-2</v>
      </c>
      <c r="DG25">
        <f t="shared" si="26"/>
        <v>5.8382684688287022E-2</v>
      </c>
      <c r="DH25">
        <f t="shared" si="26"/>
        <v>6.0607851451100536E-2</v>
      </c>
      <c r="DI25">
        <f t="shared" si="26"/>
        <v>6.2153685067866414E-2</v>
      </c>
      <c r="DJ25">
        <f t="shared" si="26"/>
        <v>0</v>
      </c>
      <c r="DK25">
        <f t="shared" si="26"/>
        <v>0</v>
      </c>
      <c r="DL25">
        <f t="shared" si="26"/>
        <v>8.4788123958874584E-2</v>
      </c>
      <c r="DM25">
        <f t="shared" si="26"/>
        <v>0</v>
      </c>
      <c r="DN25">
        <f t="shared" si="26"/>
        <v>0</v>
      </c>
      <c r="DO25">
        <f t="shared" si="26"/>
        <v>6.834885071390974E-2</v>
      </c>
      <c r="DP25">
        <f t="shared" si="26"/>
        <v>6.1543386155532911E-2</v>
      </c>
      <c r="DQ25">
        <f t="shared" si="26"/>
        <v>5.3410774595077662E-2</v>
      </c>
      <c r="DR25">
        <f t="shared" si="26"/>
        <v>4.5757226990559917E-2</v>
      </c>
      <c r="DS25">
        <f t="shared" si="26"/>
        <v>4.5821645357951836E-2</v>
      </c>
      <c r="DT25">
        <f t="shared" si="26"/>
        <v>0</v>
      </c>
      <c r="DU25">
        <f t="shared" si="26"/>
        <v>0</v>
      </c>
      <c r="DV25">
        <f t="shared" si="26"/>
        <v>0</v>
      </c>
      <c r="DW25">
        <f t="shared" si="26"/>
        <v>0</v>
      </c>
      <c r="DX25">
        <f t="shared" si="26"/>
        <v>0</v>
      </c>
      <c r="DY25">
        <f t="shared" si="26"/>
        <v>0</v>
      </c>
      <c r="DZ25">
        <f t="shared" si="26"/>
        <v>0</v>
      </c>
      <c r="EA25">
        <f t="shared" si="26"/>
        <v>0</v>
      </c>
      <c r="EB25">
        <f t="shared" si="26"/>
        <v>7.9406251471028796E-2</v>
      </c>
      <c r="EC25">
        <f t="shared" si="26"/>
        <v>0</v>
      </c>
      <c r="ED25">
        <f t="shared" si="26"/>
        <v>0</v>
      </c>
      <c r="EE25">
        <f t="shared" si="26"/>
        <v>0</v>
      </c>
      <c r="EF25">
        <f t="shared" si="26"/>
        <v>0.10501828059423744</v>
      </c>
      <c r="EG25">
        <f t="shared" ref="EG25:FC25" si="27">IF(EF10&gt;0.009%,EG20,0)</f>
        <v>0</v>
      </c>
      <c r="EH25">
        <f t="shared" si="27"/>
        <v>0</v>
      </c>
      <c r="EI25">
        <f t="shared" si="27"/>
        <v>0.16403025332184673</v>
      </c>
      <c r="EJ25">
        <f t="shared" si="27"/>
        <v>0</v>
      </c>
      <c r="EK25">
        <f t="shared" si="27"/>
        <v>0</v>
      </c>
      <c r="EL25">
        <f t="shared" si="27"/>
        <v>0.1896923605429206</v>
      </c>
      <c r="EM25">
        <f t="shared" si="27"/>
        <v>0.44927138023323304</v>
      </c>
      <c r="EN25">
        <f t="shared" si="27"/>
        <v>1.2194508892044897</v>
      </c>
      <c r="EO25">
        <f t="shared" si="27"/>
        <v>1.2194508892044897</v>
      </c>
      <c r="EP25">
        <f t="shared" si="27"/>
        <v>0</v>
      </c>
      <c r="EQ25">
        <f t="shared" si="27"/>
        <v>0</v>
      </c>
      <c r="ER25">
        <f t="shared" si="27"/>
        <v>0</v>
      </c>
      <c r="ES25">
        <f t="shared" si="27"/>
        <v>0</v>
      </c>
      <c r="ET25">
        <f t="shared" si="27"/>
        <v>0</v>
      </c>
      <c r="EU25">
        <f t="shared" si="27"/>
        <v>0</v>
      </c>
      <c r="EV25">
        <f t="shared" si="27"/>
        <v>0</v>
      </c>
      <c r="EW25">
        <f t="shared" si="27"/>
        <v>0</v>
      </c>
      <c r="EX25">
        <f t="shared" si="27"/>
        <v>0</v>
      </c>
      <c r="EY25">
        <f t="shared" si="27"/>
        <v>0</v>
      </c>
      <c r="EZ25">
        <f t="shared" si="27"/>
        <v>0</v>
      </c>
      <c r="FA25">
        <f t="shared" si="27"/>
        <v>0</v>
      </c>
      <c r="FB25">
        <f t="shared" si="27"/>
        <v>0</v>
      </c>
      <c r="FC25">
        <f t="shared" si="27"/>
        <v>0</v>
      </c>
    </row>
    <row r="26" spans="1:159" x14ac:dyDescent="0.25">
      <c r="A26" t="s">
        <v>11</v>
      </c>
      <c r="H26">
        <f>IF(G10&gt;0.009%,H11,0)</f>
        <v>0</v>
      </c>
      <c r="I26">
        <f t="shared" ref="I26:BT26" si="28">IF(H10&gt;0.009%,I11,0)</f>
        <v>0</v>
      </c>
      <c r="J26">
        <f t="shared" si="28"/>
        <v>0</v>
      </c>
      <c r="K26">
        <f t="shared" si="28"/>
        <v>0</v>
      </c>
      <c r="L26">
        <f t="shared" si="28"/>
        <v>0</v>
      </c>
      <c r="M26">
        <f t="shared" si="28"/>
        <v>0</v>
      </c>
      <c r="N26">
        <f t="shared" si="28"/>
        <v>0</v>
      </c>
      <c r="O26">
        <f t="shared" si="28"/>
        <v>0</v>
      </c>
      <c r="P26">
        <f t="shared" si="28"/>
        <v>0</v>
      </c>
      <c r="Q26">
        <f t="shared" si="28"/>
        <v>0</v>
      </c>
      <c r="R26">
        <f t="shared" si="28"/>
        <v>0</v>
      </c>
      <c r="S26">
        <f t="shared" si="28"/>
        <v>0</v>
      </c>
      <c r="T26">
        <f t="shared" si="28"/>
        <v>0</v>
      </c>
      <c r="U26">
        <f t="shared" si="28"/>
        <v>0</v>
      </c>
      <c r="V26">
        <f t="shared" si="28"/>
        <v>0</v>
      </c>
      <c r="W26">
        <f t="shared" si="28"/>
        <v>0</v>
      </c>
      <c r="X26">
        <f t="shared" si="28"/>
        <v>0</v>
      </c>
      <c r="Y26">
        <f t="shared" si="28"/>
        <v>0</v>
      </c>
      <c r="Z26">
        <f t="shared" si="28"/>
        <v>0</v>
      </c>
      <c r="AA26">
        <f t="shared" si="28"/>
        <v>0</v>
      </c>
      <c r="AB26">
        <f t="shared" si="28"/>
        <v>0</v>
      </c>
      <c r="AC26">
        <f t="shared" si="28"/>
        <v>0</v>
      </c>
      <c r="AD26">
        <f t="shared" si="28"/>
        <v>0</v>
      </c>
      <c r="AE26">
        <f t="shared" si="28"/>
        <v>0</v>
      </c>
      <c r="AF26">
        <f t="shared" si="28"/>
        <v>0</v>
      </c>
      <c r="AG26">
        <f t="shared" si="28"/>
        <v>0</v>
      </c>
      <c r="AH26">
        <f t="shared" si="28"/>
        <v>0</v>
      </c>
      <c r="AI26">
        <f t="shared" si="28"/>
        <v>0</v>
      </c>
      <c r="AJ26">
        <f t="shared" si="28"/>
        <v>0</v>
      </c>
      <c r="AK26">
        <f t="shared" si="28"/>
        <v>0</v>
      </c>
      <c r="AL26">
        <f t="shared" si="28"/>
        <v>0</v>
      </c>
      <c r="AM26">
        <f t="shared" si="28"/>
        <v>0</v>
      </c>
      <c r="AN26">
        <f t="shared" si="28"/>
        <v>0</v>
      </c>
      <c r="AO26">
        <f t="shared" si="28"/>
        <v>0</v>
      </c>
      <c r="AP26">
        <f t="shared" si="28"/>
        <v>0</v>
      </c>
      <c r="AQ26">
        <f t="shared" si="28"/>
        <v>0</v>
      </c>
      <c r="AR26">
        <f t="shared" si="28"/>
        <v>0</v>
      </c>
      <c r="AS26">
        <f t="shared" si="28"/>
        <v>0</v>
      </c>
      <c r="AT26">
        <f t="shared" si="28"/>
        <v>0</v>
      </c>
      <c r="AU26">
        <f t="shared" si="28"/>
        <v>0</v>
      </c>
      <c r="AV26">
        <f t="shared" si="28"/>
        <v>0</v>
      </c>
      <c r="AW26">
        <f t="shared" si="28"/>
        <v>0</v>
      </c>
      <c r="AX26">
        <f t="shared" si="28"/>
        <v>0</v>
      </c>
      <c r="AY26">
        <f t="shared" si="28"/>
        <v>0</v>
      </c>
      <c r="AZ26">
        <f t="shared" si="28"/>
        <v>0</v>
      </c>
      <c r="BA26">
        <f t="shared" si="28"/>
        <v>0</v>
      </c>
      <c r="BB26">
        <f t="shared" si="28"/>
        <v>0</v>
      </c>
      <c r="BC26">
        <f t="shared" si="28"/>
        <v>0</v>
      </c>
      <c r="BD26">
        <f t="shared" si="28"/>
        <v>0</v>
      </c>
      <c r="BE26">
        <f t="shared" si="28"/>
        <v>0</v>
      </c>
      <c r="BF26">
        <f t="shared" si="28"/>
        <v>0</v>
      </c>
      <c r="BG26">
        <f t="shared" si="28"/>
        <v>0</v>
      </c>
      <c r="BH26">
        <f t="shared" si="28"/>
        <v>0</v>
      </c>
      <c r="BI26">
        <f t="shared" si="28"/>
        <v>0</v>
      </c>
      <c r="BJ26">
        <f t="shared" si="28"/>
        <v>0</v>
      </c>
      <c r="BK26">
        <f t="shared" si="28"/>
        <v>0</v>
      </c>
      <c r="BL26">
        <f t="shared" si="28"/>
        <v>0</v>
      </c>
      <c r="BM26">
        <f t="shared" si="28"/>
        <v>0</v>
      </c>
      <c r="BN26">
        <f t="shared" si="28"/>
        <v>0</v>
      </c>
      <c r="BO26">
        <f t="shared" si="28"/>
        <v>0</v>
      </c>
      <c r="BP26">
        <f t="shared" si="28"/>
        <v>0</v>
      </c>
      <c r="BQ26">
        <f t="shared" si="28"/>
        <v>0</v>
      </c>
      <c r="BR26">
        <f t="shared" si="28"/>
        <v>0</v>
      </c>
      <c r="BS26">
        <f t="shared" si="28"/>
        <v>0</v>
      </c>
      <c r="BT26">
        <f t="shared" si="28"/>
        <v>0</v>
      </c>
      <c r="BU26">
        <f t="shared" ref="BU26:EF26" si="29">IF(BT10&gt;0.009%,BU11,0)</f>
        <v>0</v>
      </c>
      <c r="BV26">
        <f t="shared" si="29"/>
        <v>0</v>
      </c>
      <c r="BW26">
        <f t="shared" si="29"/>
        <v>-2.3553569E-2</v>
      </c>
      <c r="BX26">
        <f t="shared" si="29"/>
        <v>0.15672934199999999</v>
      </c>
      <c r="BY26">
        <f t="shared" si="29"/>
        <v>4.1599828999999998E-2</v>
      </c>
      <c r="BZ26">
        <f t="shared" si="29"/>
        <v>-3.3264887E-2</v>
      </c>
      <c r="CA26">
        <f t="shared" si="29"/>
        <v>0.20688190300000001</v>
      </c>
      <c r="CB26">
        <f t="shared" si="29"/>
        <v>7.7085532999999998E-2</v>
      </c>
      <c r="CC26">
        <f t="shared" si="29"/>
        <v>-1.8545751999999999E-2</v>
      </c>
      <c r="CD26">
        <f t="shared" si="29"/>
        <v>8.8071256000000001E-2</v>
      </c>
      <c r="CE26">
        <f t="shared" si="29"/>
        <v>-0.20763522300000001</v>
      </c>
      <c r="CF26">
        <f t="shared" si="29"/>
        <v>0.34797721300000001</v>
      </c>
      <c r="CG26">
        <f t="shared" si="29"/>
        <v>8.5595588E-2</v>
      </c>
      <c r="CH26">
        <f t="shared" si="29"/>
        <v>-0.14311163900000001</v>
      </c>
      <c r="CI26">
        <f t="shared" si="29"/>
        <v>-4.9973049999999998E-2</v>
      </c>
      <c r="CJ26">
        <f t="shared" si="29"/>
        <v>0.157886205</v>
      </c>
      <c r="CK26">
        <f t="shared" si="29"/>
        <v>0.18178636400000001</v>
      </c>
      <c r="CL26">
        <f t="shared" si="29"/>
        <v>0.115382337</v>
      </c>
      <c r="CM26">
        <f t="shared" si="29"/>
        <v>-0.224151665</v>
      </c>
      <c r="CN26">
        <f t="shared" si="29"/>
        <v>0.164476386</v>
      </c>
      <c r="CO26">
        <f t="shared" si="29"/>
        <v>3.0153412000000001E-2</v>
      </c>
      <c r="CP26">
        <f t="shared" si="29"/>
        <v>-3.1096656E-2</v>
      </c>
      <c r="CQ26">
        <f t="shared" si="29"/>
        <v>-0.25434308900000002</v>
      </c>
      <c r="CR26">
        <f t="shared" si="29"/>
        <v>-0.15384615400000001</v>
      </c>
      <c r="CS26">
        <f t="shared" si="29"/>
        <v>-0.35150270700000003</v>
      </c>
      <c r="CT26">
        <f t="shared" si="29"/>
        <v>-0.158894646</v>
      </c>
      <c r="CU26">
        <f t="shared" si="29"/>
        <v>0.38107460599999998</v>
      </c>
      <c r="CV26">
        <f t="shared" si="29"/>
        <v>0</v>
      </c>
      <c r="CW26">
        <f t="shared" si="29"/>
        <v>2.8177048E-2</v>
      </c>
      <c r="CX26">
        <f t="shared" si="29"/>
        <v>-9.2200155000000006E-2</v>
      </c>
      <c r="CY26">
        <f t="shared" si="29"/>
        <v>-0.138963579</v>
      </c>
      <c r="CZ26">
        <f t="shared" si="29"/>
        <v>0</v>
      </c>
      <c r="DA26">
        <f t="shared" si="29"/>
        <v>-0.16927268400000001</v>
      </c>
      <c r="DB26">
        <f t="shared" si="29"/>
        <v>1.8537003E-2</v>
      </c>
      <c r="DC26">
        <f t="shared" si="29"/>
        <v>0</v>
      </c>
      <c r="DD26">
        <f t="shared" si="29"/>
        <v>0</v>
      </c>
      <c r="DE26">
        <f t="shared" si="29"/>
        <v>8.2509183E-2</v>
      </c>
      <c r="DF26">
        <f t="shared" si="29"/>
        <v>-6.7736882999999998E-2</v>
      </c>
      <c r="DG26">
        <f t="shared" si="29"/>
        <v>0.19991600200000001</v>
      </c>
      <c r="DH26">
        <f t="shared" si="29"/>
        <v>-3.7801889999999998E-2</v>
      </c>
      <c r="DI26">
        <f t="shared" si="29"/>
        <v>-3.5406815000000001E-2</v>
      </c>
      <c r="DJ26">
        <f t="shared" si="29"/>
        <v>0</v>
      </c>
      <c r="DK26">
        <f t="shared" si="29"/>
        <v>0</v>
      </c>
      <c r="DL26">
        <f t="shared" si="29"/>
        <v>-7.5019249999999996E-2</v>
      </c>
      <c r="DM26">
        <f t="shared" si="29"/>
        <v>0</v>
      </c>
      <c r="DN26">
        <f t="shared" si="29"/>
        <v>0</v>
      </c>
      <c r="DO26">
        <f t="shared" si="29"/>
        <v>0.20309181000000001</v>
      </c>
      <c r="DP26">
        <f t="shared" si="29"/>
        <v>9.4850417000000006E-2</v>
      </c>
      <c r="DQ26">
        <f t="shared" si="29"/>
        <v>0.105357463</v>
      </c>
      <c r="DR26">
        <f t="shared" si="29"/>
        <v>5.2601717999999999E-2</v>
      </c>
      <c r="DS26">
        <f t="shared" si="29"/>
        <v>-1.001001E-2</v>
      </c>
      <c r="DT26">
        <f t="shared" si="29"/>
        <v>0</v>
      </c>
      <c r="DU26">
        <f t="shared" si="29"/>
        <v>0</v>
      </c>
      <c r="DV26">
        <f t="shared" si="29"/>
        <v>0</v>
      </c>
      <c r="DW26">
        <f t="shared" si="29"/>
        <v>0</v>
      </c>
      <c r="DX26">
        <f t="shared" si="29"/>
        <v>0</v>
      </c>
      <c r="DY26">
        <f t="shared" si="29"/>
        <v>0</v>
      </c>
      <c r="DZ26">
        <f t="shared" si="29"/>
        <v>0</v>
      </c>
      <c r="EA26">
        <f t="shared" si="29"/>
        <v>0</v>
      </c>
      <c r="EB26">
        <f t="shared" si="29"/>
        <v>-0.105966344</v>
      </c>
      <c r="EC26">
        <f t="shared" si="29"/>
        <v>0</v>
      </c>
      <c r="ED26">
        <f t="shared" si="29"/>
        <v>0</v>
      </c>
      <c r="EE26">
        <f t="shared" si="29"/>
        <v>0</v>
      </c>
      <c r="EF26">
        <f t="shared" si="29"/>
        <v>0.31617647100000001</v>
      </c>
      <c r="EG26">
        <f t="shared" ref="EG26:FC26" si="30">IF(EF10&gt;0.009%,EG11,0)</f>
        <v>0</v>
      </c>
      <c r="EH26">
        <f t="shared" si="30"/>
        <v>0</v>
      </c>
      <c r="EI26">
        <f t="shared" si="30"/>
        <v>-7.4971159999999998E-3</v>
      </c>
      <c r="EJ26">
        <f t="shared" si="30"/>
        <v>0</v>
      </c>
      <c r="EK26">
        <f t="shared" si="30"/>
        <v>0</v>
      </c>
      <c r="EL26">
        <f t="shared" si="30"/>
        <v>-0.181741809</v>
      </c>
      <c r="EM26">
        <f t="shared" si="30"/>
        <v>-0.57768651599999998</v>
      </c>
      <c r="EN26">
        <f t="shared" si="30"/>
        <v>-0.63128038900000005</v>
      </c>
      <c r="EO26">
        <f t="shared" si="30"/>
        <v>0</v>
      </c>
      <c r="EP26">
        <f t="shared" si="30"/>
        <v>0</v>
      </c>
      <c r="EQ26">
        <f t="shared" si="30"/>
        <v>0</v>
      </c>
      <c r="ER26">
        <f t="shared" si="30"/>
        <v>0</v>
      </c>
      <c r="ES26">
        <f t="shared" si="30"/>
        <v>0</v>
      </c>
      <c r="ET26">
        <f t="shared" si="30"/>
        <v>0</v>
      </c>
      <c r="EU26">
        <f t="shared" si="30"/>
        <v>0</v>
      </c>
      <c r="EV26">
        <f t="shared" si="30"/>
        <v>0</v>
      </c>
      <c r="EW26">
        <f t="shared" si="30"/>
        <v>0</v>
      </c>
      <c r="EX26">
        <f t="shared" si="30"/>
        <v>0</v>
      </c>
      <c r="EY26">
        <f t="shared" si="30"/>
        <v>0</v>
      </c>
      <c r="EZ26">
        <f t="shared" si="30"/>
        <v>0</v>
      </c>
      <c r="FA26">
        <f t="shared" si="30"/>
        <v>0</v>
      </c>
      <c r="FB26">
        <f t="shared" si="30"/>
        <v>0</v>
      </c>
      <c r="FC26">
        <f t="shared" si="30"/>
        <v>0</v>
      </c>
    </row>
    <row r="27" spans="1:159" x14ac:dyDescent="0.25">
      <c r="A27" t="s">
        <v>2</v>
      </c>
      <c r="H27">
        <f>IF(G10&gt;0.009%,H3,0)</f>
        <v>0</v>
      </c>
      <c r="I27">
        <f t="shared" ref="I27:BT27" si="31">IF(H10&gt;0.009%,I3,0)</f>
        <v>0</v>
      </c>
      <c r="J27">
        <f t="shared" si="31"/>
        <v>0</v>
      </c>
      <c r="K27">
        <f t="shared" si="31"/>
        <v>0</v>
      </c>
      <c r="L27">
        <f t="shared" si="31"/>
        <v>0</v>
      </c>
      <c r="M27">
        <f t="shared" si="31"/>
        <v>0</v>
      </c>
      <c r="N27">
        <f t="shared" si="31"/>
        <v>0</v>
      </c>
      <c r="O27">
        <f t="shared" si="31"/>
        <v>0</v>
      </c>
      <c r="P27">
        <f t="shared" si="31"/>
        <v>0</v>
      </c>
      <c r="Q27">
        <f t="shared" si="31"/>
        <v>0</v>
      </c>
      <c r="R27">
        <f t="shared" si="31"/>
        <v>0</v>
      </c>
      <c r="S27">
        <f t="shared" si="31"/>
        <v>0</v>
      </c>
      <c r="T27">
        <f t="shared" si="31"/>
        <v>0</v>
      </c>
      <c r="U27">
        <f t="shared" si="31"/>
        <v>0</v>
      </c>
      <c r="V27">
        <f t="shared" si="31"/>
        <v>0</v>
      </c>
      <c r="W27">
        <f t="shared" si="31"/>
        <v>0</v>
      </c>
      <c r="X27">
        <f t="shared" si="31"/>
        <v>0</v>
      </c>
      <c r="Y27">
        <f t="shared" si="31"/>
        <v>0</v>
      </c>
      <c r="Z27">
        <f t="shared" si="31"/>
        <v>0</v>
      </c>
      <c r="AA27">
        <f t="shared" si="31"/>
        <v>0</v>
      </c>
      <c r="AB27">
        <f t="shared" si="31"/>
        <v>0</v>
      </c>
      <c r="AC27">
        <f t="shared" si="31"/>
        <v>0</v>
      </c>
      <c r="AD27">
        <f t="shared" si="31"/>
        <v>0</v>
      </c>
      <c r="AE27">
        <f t="shared" si="31"/>
        <v>0</v>
      </c>
      <c r="AF27">
        <f t="shared" si="31"/>
        <v>0</v>
      </c>
      <c r="AG27">
        <f t="shared" si="31"/>
        <v>0</v>
      </c>
      <c r="AH27">
        <f t="shared" si="31"/>
        <v>0</v>
      </c>
      <c r="AI27">
        <f t="shared" si="31"/>
        <v>0</v>
      </c>
      <c r="AJ27">
        <f t="shared" si="31"/>
        <v>0</v>
      </c>
      <c r="AK27">
        <f t="shared" si="31"/>
        <v>0</v>
      </c>
      <c r="AL27">
        <f t="shared" si="31"/>
        <v>0</v>
      </c>
      <c r="AM27">
        <f t="shared" si="31"/>
        <v>0</v>
      </c>
      <c r="AN27">
        <f t="shared" si="31"/>
        <v>0</v>
      </c>
      <c r="AO27">
        <f t="shared" si="31"/>
        <v>0</v>
      </c>
      <c r="AP27">
        <f t="shared" si="31"/>
        <v>0</v>
      </c>
      <c r="AQ27">
        <f t="shared" si="31"/>
        <v>0</v>
      </c>
      <c r="AR27">
        <f t="shared" si="31"/>
        <v>0</v>
      </c>
      <c r="AS27">
        <f t="shared" si="31"/>
        <v>0</v>
      </c>
      <c r="AT27">
        <f t="shared" si="31"/>
        <v>0</v>
      </c>
      <c r="AU27">
        <f t="shared" si="31"/>
        <v>0</v>
      </c>
      <c r="AV27">
        <f t="shared" si="31"/>
        <v>0</v>
      </c>
      <c r="AW27">
        <f t="shared" si="31"/>
        <v>0</v>
      </c>
      <c r="AX27">
        <f t="shared" si="31"/>
        <v>0</v>
      </c>
      <c r="AY27">
        <f t="shared" si="31"/>
        <v>0</v>
      </c>
      <c r="AZ27">
        <f t="shared" si="31"/>
        <v>0</v>
      </c>
      <c r="BA27">
        <f t="shared" si="31"/>
        <v>0</v>
      </c>
      <c r="BB27">
        <f t="shared" si="31"/>
        <v>0</v>
      </c>
      <c r="BC27">
        <f t="shared" si="31"/>
        <v>0</v>
      </c>
      <c r="BD27">
        <f t="shared" si="31"/>
        <v>0</v>
      </c>
      <c r="BE27">
        <f t="shared" si="31"/>
        <v>0</v>
      </c>
      <c r="BF27">
        <f t="shared" si="31"/>
        <v>0</v>
      </c>
      <c r="BG27">
        <f t="shared" si="31"/>
        <v>0</v>
      </c>
      <c r="BH27">
        <f t="shared" si="31"/>
        <v>0</v>
      </c>
      <c r="BI27">
        <f t="shared" si="31"/>
        <v>0</v>
      </c>
      <c r="BJ27">
        <f t="shared" si="31"/>
        <v>0</v>
      </c>
      <c r="BK27">
        <f t="shared" si="31"/>
        <v>0</v>
      </c>
      <c r="BL27">
        <f t="shared" si="31"/>
        <v>0</v>
      </c>
      <c r="BM27">
        <f t="shared" si="31"/>
        <v>0</v>
      </c>
      <c r="BN27">
        <f t="shared" si="31"/>
        <v>0</v>
      </c>
      <c r="BO27">
        <f t="shared" si="31"/>
        <v>0</v>
      </c>
      <c r="BP27">
        <f t="shared" si="31"/>
        <v>0</v>
      </c>
      <c r="BQ27">
        <f t="shared" si="31"/>
        <v>0</v>
      </c>
      <c r="BR27">
        <f t="shared" si="31"/>
        <v>0</v>
      </c>
      <c r="BS27">
        <f t="shared" si="31"/>
        <v>0</v>
      </c>
      <c r="BT27">
        <f t="shared" si="31"/>
        <v>0</v>
      </c>
      <c r="BU27">
        <f t="shared" ref="BU27:EF27" si="32">IF(BT10&gt;0.009%,BU3,0)</f>
        <v>0</v>
      </c>
      <c r="BV27">
        <f t="shared" si="32"/>
        <v>0</v>
      </c>
      <c r="BW27">
        <f t="shared" si="32"/>
        <v>0.12630603100000001</v>
      </c>
      <c r="BX27">
        <f t="shared" si="32"/>
        <v>0.233596942</v>
      </c>
      <c r="BY27">
        <f t="shared" si="32"/>
        <v>4.1691129E-2</v>
      </c>
      <c r="BZ27">
        <f t="shared" si="32"/>
        <v>-4.0141586999999999E-2</v>
      </c>
      <c r="CA27">
        <f t="shared" si="32"/>
        <v>0.198549903</v>
      </c>
      <c r="CB27">
        <f t="shared" si="32"/>
        <v>-1.5795766999999999E-2</v>
      </c>
      <c r="CC27">
        <f t="shared" si="32"/>
        <v>-0.102544752</v>
      </c>
      <c r="CD27">
        <f t="shared" si="32"/>
        <v>-5.2958843999999998E-2</v>
      </c>
      <c r="CE27">
        <f t="shared" si="32"/>
        <v>-0.41920922300000002</v>
      </c>
      <c r="CF27">
        <f t="shared" si="32"/>
        <v>0.14237301299999999</v>
      </c>
      <c r="CG27">
        <f t="shared" si="32"/>
        <v>-0.14006011199999999</v>
      </c>
      <c r="CH27">
        <f t="shared" si="32"/>
        <v>-0.34692363900000001</v>
      </c>
      <c r="CI27">
        <f t="shared" si="32"/>
        <v>-0.20257544999999999</v>
      </c>
      <c r="CJ27">
        <f t="shared" si="32"/>
        <v>-1.8882949999999999E-3</v>
      </c>
      <c r="CK27">
        <f t="shared" si="32"/>
        <v>2.8508263999999998E-2</v>
      </c>
      <c r="CL27">
        <f t="shared" si="32"/>
        <v>-3.1023363000000002E-2</v>
      </c>
      <c r="CM27">
        <f t="shared" si="32"/>
        <v>-0.37955456500000001</v>
      </c>
      <c r="CN27">
        <f t="shared" si="32"/>
        <v>5.4068859999999996E-3</v>
      </c>
      <c r="CO27">
        <f t="shared" si="32"/>
        <v>-0.113451488</v>
      </c>
      <c r="CP27">
        <f t="shared" si="32"/>
        <v>-0.17659635600000001</v>
      </c>
      <c r="CQ27">
        <f t="shared" si="32"/>
        <v>-0.402642689</v>
      </c>
      <c r="CR27">
        <f t="shared" si="32"/>
        <v>-0.32020675399999998</v>
      </c>
      <c r="CS27">
        <f t="shared" si="32"/>
        <v>-0.50920410699999996</v>
      </c>
      <c r="CT27">
        <f t="shared" si="32"/>
        <v>-0.31263344599999998</v>
      </c>
      <c r="CU27">
        <f t="shared" si="32"/>
        <v>0.223743206</v>
      </c>
      <c r="CV27">
        <f t="shared" si="32"/>
        <v>0</v>
      </c>
      <c r="CW27">
        <f t="shared" si="32"/>
        <v>-0.118264752</v>
      </c>
      <c r="CX27">
        <f t="shared" si="32"/>
        <v>-0.23565865499999999</v>
      </c>
      <c r="CY27">
        <f t="shared" si="32"/>
        <v>-0.28965247900000002</v>
      </c>
      <c r="CZ27">
        <f t="shared" si="32"/>
        <v>0</v>
      </c>
      <c r="DA27">
        <f t="shared" si="32"/>
        <v>-0.318175084</v>
      </c>
      <c r="DB27">
        <f t="shared" si="32"/>
        <v>-0.12828109700000001</v>
      </c>
      <c r="DC27">
        <f t="shared" si="32"/>
        <v>0</v>
      </c>
      <c r="DD27">
        <f t="shared" si="32"/>
        <v>0</v>
      </c>
      <c r="DE27">
        <f t="shared" si="32"/>
        <v>-6.0645017000000002E-2</v>
      </c>
      <c r="DF27">
        <f t="shared" si="32"/>
        <v>-0.212461383</v>
      </c>
      <c r="DG27">
        <f t="shared" si="32"/>
        <v>5.0731102E-2</v>
      </c>
      <c r="DH27">
        <f t="shared" si="32"/>
        <v>-0.17960788999999999</v>
      </c>
      <c r="DI27">
        <f t="shared" si="32"/>
        <v>-0.176444515</v>
      </c>
      <c r="DJ27">
        <f t="shared" si="32"/>
        <v>0</v>
      </c>
      <c r="DK27">
        <f t="shared" si="32"/>
        <v>0</v>
      </c>
      <c r="DL27">
        <f t="shared" si="32"/>
        <v>-0.22086744999999999</v>
      </c>
      <c r="DM27">
        <f t="shared" si="32"/>
        <v>0</v>
      </c>
      <c r="DN27">
        <f t="shared" si="32"/>
        <v>0</v>
      </c>
      <c r="DO27">
        <f t="shared" si="32"/>
        <v>7.334301E-2</v>
      </c>
      <c r="DP27">
        <f t="shared" si="32"/>
        <v>-1.1994082999999999E-2</v>
      </c>
      <c r="DQ27">
        <f t="shared" si="32"/>
        <v>-5.314137E-3</v>
      </c>
      <c r="DR27">
        <f t="shared" si="32"/>
        <v>-5.5586282000000001E-2</v>
      </c>
      <c r="DS27">
        <f t="shared" si="32"/>
        <v>-0.13013431</v>
      </c>
      <c r="DT27">
        <f t="shared" si="32"/>
        <v>0</v>
      </c>
      <c r="DU27">
        <f t="shared" si="32"/>
        <v>0</v>
      </c>
      <c r="DV27">
        <f t="shared" si="32"/>
        <v>0</v>
      </c>
      <c r="DW27">
        <f t="shared" si="32"/>
        <v>0</v>
      </c>
      <c r="DX27">
        <f t="shared" si="32"/>
        <v>0</v>
      </c>
      <c r="DY27">
        <f t="shared" si="32"/>
        <v>0</v>
      </c>
      <c r="DZ27">
        <f t="shared" si="32"/>
        <v>0</v>
      </c>
      <c r="EA27">
        <f t="shared" si="32"/>
        <v>0</v>
      </c>
      <c r="EB27">
        <f t="shared" si="32"/>
        <v>-0.204092044</v>
      </c>
      <c r="EC27">
        <f t="shared" si="32"/>
        <v>0</v>
      </c>
      <c r="ED27">
        <f t="shared" si="32"/>
        <v>0</v>
      </c>
      <c r="EE27">
        <f t="shared" si="32"/>
        <v>0</v>
      </c>
      <c r="EF27">
        <f t="shared" si="32"/>
        <v>0.20772587100000001</v>
      </c>
      <c r="EG27">
        <f t="shared" ref="EG27:FC27" si="33">IF(EF10&gt;0.009%,EG3,0)</f>
        <v>0</v>
      </c>
      <c r="EH27">
        <f t="shared" si="33"/>
        <v>0</v>
      </c>
      <c r="EI27">
        <f t="shared" si="33"/>
        <v>-0.124170116</v>
      </c>
      <c r="EJ27">
        <f t="shared" si="33"/>
        <v>0</v>
      </c>
      <c r="EK27">
        <f t="shared" si="33"/>
        <v>0</v>
      </c>
      <c r="EL27">
        <f t="shared" si="33"/>
        <v>-0.30581620900000001</v>
      </c>
      <c r="EM27">
        <f t="shared" si="33"/>
        <v>-0.68539571600000004</v>
      </c>
      <c r="EN27">
        <f t="shared" si="33"/>
        <v>-0.69823038900000001</v>
      </c>
      <c r="EO27">
        <f t="shared" si="33"/>
        <v>0</v>
      </c>
      <c r="EP27">
        <f t="shared" si="33"/>
        <v>0</v>
      </c>
      <c r="EQ27">
        <f t="shared" si="33"/>
        <v>0</v>
      </c>
      <c r="ER27">
        <f t="shared" si="33"/>
        <v>0</v>
      </c>
      <c r="ES27">
        <f t="shared" si="33"/>
        <v>0</v>
      </c>
      <c r="ET27">
        <f t="shared" si="33"/>
        <v>0</v>
      </c>
      <c r="EU27">
        <f t="shared" si="33"/>
        <v>0</v>
      </c>
      <c r="EV27">
        <f t="shared" si="33"/>
        <v>0</v>
      </c>
      <c r="EW27">
        <f t="shared" si="33"/>
        <v>0</v>
      </c>
      <c r="EX27">
        <f t="shared" si="33"/>
        <v>0</v>
      </c>
      <c r="EY27">
        <f t="shared" si="33"/>
        <v>0</v>
      </c>
      <c r="EZ27">
        <f t="shared" si="33"/>
        <v>0</v>
      </c>
      <c r="FA27">
        <f t="shared" si="33"/>
        <v>0</v>
      </c>
      <c r="FB27">
        <f t="shared" si="33"/>
        <v>0</v>
      </c>
      <c r="FC27">
        <f t="shared" si="33"/>
        <v>0</v>
      </c>
    </row>
    <row r="28" spans="1:159" x14ac:dyDescent="0.25">
      <c r="A28" t="s">
        <v>21</v>
      </c>
      <c r="H28">
        <f>IF(G10&gt;0.009%,H5,0)</f>
        <v>0</v>
      </c>
      <c r="I28">
        <f t="shared" ref="I28:BT28" si="34">IF(H10&gt;0.009%,I5,0)</f>
        <v>0</v>
      </c>
      <c r="J28">
        <f t="shared" si="34"/>
        <v>0</v>
      </c>
      <c r="K28">
        <f t="shared" si="34"/>
        <v>0</v>
      </c>
      <c r="L28">
        <f t="shared" si="34"/>
        <v>0</v>
      </c>
      <c r="M28">
        <f t="shared" si="34"/>
        <v>0</v>
      </c>
      <c r="N28">
        <f t="shared" si="34"/>
        <v>0</v>
      </c>
      <c r="O28">
        <f t="shared" si="34"/>
        <v>0</v>
      </c>
      <c r="P28">
        <f t="shared" si="34"/>
        <v>0</v>
      </c>
      <c r="Q28">
        <f t="shared" si="34"/>
        <v>0</v>
      </c>
      <c r="R28">
        <f t="shared" si="34"/>
        <v>0</v>
      </c>
      <c r="S28">
        <f t="shared" si="34"/>
        <v>0</v>
      </c>
      <c r="T28">
        <f t="shared" si="34"/>
        <v>0</v>
      </c>
      <c r="U28">
        <f t="shared" si="34"/>
        <v>0</v>
      </c>
      <c r="V28">
        <f t="shared" si="34"/>
        <v>0</v>
      </c>
      <c r="W28">
        <f t="shared" si="34"/>
        <v>0</v>
      </c>
      <c r="X28">
        <f t="shared" si="34"/>
        <v>0</v>
      </c>
      <c r="Y28">
        <f t="shared" si="34"/>
        <v>0</v>
      </c>
      <c r="Z28">
        <f t="shared" si="34"/>
        <v>0</v>
      </c>
      <c r="AA28">
        <f t="shared" si="34"/>
        <v>0</v>
      </c>
      <c r="AB28">
        <f t="shared" si="34"/>
        <v>0</v>
      </c>
      <c r="AC28">
        <f t="shared" si="34"/>
        <v>0</v>
      </c>
      <c r="AD28">
        <f t="shared" si="34"/>
        <v>0</v>
      </c>
      <c r="AE28">
        <f t="shared" si="34"/>
        <v>0</v>
      </c>
      <c r="AF28">
        <f t="shared" si="34"/>
        <v>0</v>
      </c>
      <c r="AG28">
        <f t="shared" si="34"/>
        <v>0</v>
      </c>
      <c r="AH28">
        <f t="shared" si="34"/>
        <v>0</v>
      </c>
      <c r="AI28">
        <f t="shared" si="34"/>
        <v>0</v>
      </c>
      <c r="AJ28">
        <f t="shared" si="34"/>
        <v>0</v>
      </c>
      <c r="AK28">
        <f t="shared" si="34"/>
        <v>0</v>
      </c>
      <c r="AL28">
        <f t="shared" si="34"/>
        <v>0</v>
      </c>
      <c r="AM28">
        <f t="shared" si="34"/>
        <v>0</v>
      </c>
      <c r="AN28">
        <f t="shared" si="34"/>
        <v>0</v>
      </c>
      <c r="AO28">
        <f t="shared" si="34"/>
        <v>0</v>
      </c>
      <c r="AP28">
        <f t="shared" si="34"/>
        <v>0</v>
      </c>
      <c r="AQ28">
        <f t="shared" si="34"/>
        <v>0</v>
      </c>
      <c r="AR28">
        <f t="shared" si="34"/>
        <v>0</v>
      </c>
      <c r="AS28">
        <f t="shared" si="34"/>
        <v>0</v>
      </c>
      <c r="AT28">
        <f t="shared" si="34"/>
        <v>0</v>
      </c>
      <c r="AU28">
        <f t="shared" si="34"/>
        <v>0</v>
      </c>
      <c r="AV28">
        <f t="shared" si="34"/>
        <v>0</v>
      </c>
      <c r="AW28">
        <f t="shared" si="34"/>
        <v>0</v>
      </c>
      <c r="AX28">
        <f t="shared" si="34"/>
        <v>0</v>
      </c>
      <c r="AY28">
        <f t="shared" si="34"/>
        <v>0</v>
      </c>
      <c r="AZ28">
        <f t="shared" si="34"/>
        <v>0</v>
      </c>
      <c r="BA28">
        <f t="shared" si="34"/>
        <v>0</v>
      </c>
      <c r="BB28">
        <f t="shared" si="34"/>
        <v>0</v>
      </c>
      <c r="BC28">
        <f t="shared" si="34"/>
        <v>0</v>
      </c>
      <c r="BD28">
        <f t="shared" si="34"/>
        <v>0</v>
      </c>
      <c r="BE28">
        <f t="shared" si="34"/>
        <v>0</v>
      </c>
      <c r="BF28">
        <f t="shared" si="34"/>
        <v>0</v>
      </c>
      <c r="BG28">
        <f t="shared" si="34"/>
        <v>0</v>
      </c>
      <c r="BH28">
        <f t="shared" si="34"/>
        <v>0</v>
      </c>
      <c r="BI28">
        <f t="shared" si="34"/>
        <v>0</v>
      </c>
      <c r="BJ28">
        <f t="shared" si="34"/>
        <v>0</v>
      </c>
      <c r="BK28">
        <f t="shared" si="34"/>
        <v>0</v>
      </c>
      <c r="BL28">
        <f t="shared" si="34"/>
        <v>0</v>
      </c>
      <c r="BM28">
        <f t="shared" si="34"/>
        <v>0</v>
      </c>
      <c r="BN28">
        <f t="shared" si="34"/>
        <v>0</v>
      </c>
      <c r="BO28">
        <f t="shared" si="34"/>
        <v>0</v>
      </c>
      <c r="BP28">
        <f t="shared" si="34"/>
        <v>0</v>
      </c>
      <c r="BQ28">
        <f t="shared" si="34"/>
        <v>0</v>
      </c>
      <c r="BR28">
        <f t="shared" si="34"/>
        <v>0</v>
      </c>
      <c r="BS28">
        <f t="shared" si="34"/>
        <v>0</v>
      </c>
      <c r="BT28">
        <f t="shared" si="34"/>
        <v>0</v>
      </c>
      <c r="BU28">
        <f t="shared" ref="BU28:EF28" si="35">IF(BT10&gt;0.009%,BU5,0)</f>
        <v>0</v>
      </c>
      <c r="BV28">
        <f t="shared" si="35"/>
        <v>0</v>
      </c>
      <c r="BW28">
        <f t="shared" si="35"/>
        <v>-3.6192000000000002</v>
      </c>
      <c r="BX28">
        <f t="shared" si="35"/>
        <v>-2.4352</v>
      </c>
      <c r="BY28">
        <f t="shared" si="35"/>
        <v>-1.2451000000000001</v>
      </c>
      <c r="BZ28">
        <f t="shared" si="35"/>
        <v>-1.1091</v>
      </c>
      <c r="CA28">
        <f t="shared" si="35"/>
        <v>-1.1359999999999999</v>
      </c>
      <c r="CB28">
        <f t="shared" si="35"/>
        <v>0.12509999999999999</v>
      </c>
      <c r="CC28">
        <f t="shared" si="35"/>
        <v>-2.7E-2</v>
      </c>
      <c r="CD28">
        <f t="shared" si="35"/>
        <v>0.87270000000000003</v>
      </c>
      <c r="CE28">
        <f t="shared" si="35"/>
        <v>2.048</v>
      </c>
      <c r="CF28">
        <f t="shared" si="35"/>
        <v>1.9834000000000001</v>
      </c>
      <c r="CG28">
        <f t="shared" si="35"/>
        <v>2.2239</v>
      </c>
      <c r="CH28">
        <f t="shared" si="35"/>
        <v>1.8740000000000001</v>
      </c>
      <c r="CI28">
        <f t="shared" si="35"/>
        <v>1.0548</v>
      </c>
      <c r="CJ28">
        <f t="shared" si="35"/>
        <v>1.1114999999999999</v>
      </c>
      <c r="CK28">
        <f t="shared" si="35"/>
        <v>0.96870000000000001</v>
      </c>
      <c r="CL28">
        <f t="shared" si="35"/>
        <v>0.82389999999999997</v>
      </c>
      <c r="CM28">
        <f t="shared" si="35"/>
        <v>0.86829999999999996</v>
      </c>
      <c r="CN28">
        <f t="shared" si="35"/>
        <v>0.82650000000000001</v>
      </c>
      <c r="CO28">
        <f t="shared" si="35"/>
        <v>0.82230000000000003</v>
      </c>
      <c r="CP28">
        <f t="shared" si="35"/>
        <v>0.8619</v>
      </c>
      <c r="CQ28">
        <f t="shared" si="35"/>
        <v>0.94920000000000004</v>
      </c>
      <c r="CR28">
        <f t="shared" si="35"/>
        <v>1.1961999999999999</v>
      </c>
      <c r="CS28">
        <f t="shared" si="35"/>
        <v>1.1778</v>
      </c>
      <c r="CT28">
        <f t="shared" si="35"/>
        <v>1.2776000000000001</v>
      </c>
      <c r="CU28">
        <f t="shared" si="35"/>
        <v>1.2378</v>
      </c>
      <c r="CV28">
        <f t="shared" si="35"/>
        <v>0</v>
      </c>
      <c r="CW28">
        <f t="shared" si="35"/>
        <v>0.95860000000000001</v>
      </c>
      <c r="CX28">
        <f t="shared" si="35"/>
        <v>0.92949999999999999</v>
      </c>
      <c r="CY28">
        <f t="shared" si="35"/>
        <v>0.99029999999999996</v>
      </c>
      <c r="CZ28">
        <f t="shared" si="35"/>
        <v>0</v>
      </c>
      <c r="DA28">
        <f t="shared" si="35"/>
        <v>0.95479999999999998</v>
      </c>
      <c r="DB28">
        <f t="shared" si="35"/>
        <v>0.94869999999999999</v>
      </c>
      <c r="DC28">
        <f t="shared" si="35"/>
        <v>0</v>
      </c>
      <c r="DD28">
        <f t="shared" si="35"/>
        <v>0</v>
      </c>
      <c r="DE28">
        <f t="shared" si="35"/>
        <v>0.83340000000000003</v>
      </c>
      <c r="DF28">
        <f t="shared" si="35"/>
        <v>0.86150000000000004</v>
      </c>
      <c r="DG28">
        <f t="shared" si="35"/>
        <v>0.93230000000000002</v>
      </c>
      <c r="DH28">
        <f t="shared" si="35"/>
        <v>0.86199999999999999</v>
      </c>
      <c r="DI28">
        <f t="shared" si="35"/>
        <v>0.88790000000000002</v>
      </c>
      <c r="DJ28">
        <f t="shared" si="35"/>
        <v>0</v>
      </c>
      <c r="DK28">
        <f t="shared" si="35"/>
        <v>0</v>
      </c>
      <c r="DL28">
        <f t="shared" si="35"/>
        <v>0.9214</v>
      </c>
      <c r="DM28">
        <f t="shared" si="35"/>
        <v>0</v>
      </c>
      <c r="DN28">
        <f t="shared" si="35"/>
        <v>0</v>
      </c>
      <c r="DO28">
        <f t="shared" si="35"/>
        <v>0.79759999999999998</v>
      </c>
      <c r="DP28">
        <f t="shared" si="35"/>
        <v>0.45150000000000001</v>
      </c>
      <c r="DQ28">
        <f t="shared" si="35"/>
        <v>0.44319999999999998</v>
      </c>
      <c r="DR28">
        <f t="shared" si="35"/>
        <v>0.42599999999999999</v>
      </c>
      <c r="DS28">
        <f t="shared" si="35"/>
        <v>0.53610000000000002</v>
      </c>
      <c r="DT28">
        <f t="shared" si="35"/>
        <v>0</v>
      </c>
      <c r="DU28">
        <f t="shared" si="35"/>
        <v>0</v>
      </c>
      <c r="DV28">
        <f t="shared" si="35"/>
        <v>0</v>
      </c>
      <c r="DW28">
        <f t="shared" si="35"/>
        <v>0</v>
      </c>
      <c r="DX28">
        <f t="shared" si="35"/>
        <v>0</v>
      </c>
      <c r="DY28">
        <f t="shared" si="35"/>
        <v>0</v>
      </c>
      <c r="DZ28">
        <f t="shared" si="35"/>
        <v>0</v>
      </c>
      <c r="EA28">
        <f t="shared" si="35"/>
        <v>0</v>
      </c>
      <c r="EB28">
        <f t="shared" si="35"/>
        <v>0.31390000000000001</v>
      </c>
      <c r="EC28">
        <f t="shared" si="35"/>
        <v>0</v>
      </c>
      <c r="ED28">
        <f t="shared" si="35"/>
        <v>0</v>
      </c>
      <c r="EE28">
        <f t="shared" si="35"/>
        <v>0</v>
      </c>
      <c r="EF28">
        <f t="shared" si="35"/>
        <v>0.47620000000000001</v>
      </c>
      <c r="EG28">
        <f t="shared" ref="EG28:FC28" si="36">IF(EF10&gt;0.009%,EG5,0)</f>
        <v>0</v>
      </c>
      <c r="EH28">
        <f t="shared" si="36"/>
        <v>0</v>
      </c>
      <c r="EI28">
        <f t="shared" si="36"/>
        <v>0.621</v>
      </c>
      <c r="EJ28">
        <f t="shared" si="36"/>
        <v>0</v>
      </c>
      <c r="EK28">
        <f t="shared" si="36"/>
        <v>0</v>
      </c>
      <c r="EL28">
        <f t="shared" si="36"/>
        <v>0.89880000000000004</v>
      </c>
      <c r="EM28">
        <f t="shared" si="36"/>
        <v>0.66839999999999999</v>
      </c>
      <c r="EN28">
        <f t="shared" si="36"/>
        <v>0</v>
      </c>
      <c r="EO28">
        <f t="shared" si="36"/>
        <v>0</v>
      </c>
      <c r="EP28">
        <f t="shared" si="36"/>
        <v>0</v>
      </c>
      <c r="EQ28">
        <f t="shared" si="36"/>
        <v>0</v>
      </c>
      <c r="ER28">
        <f t="shared" si="36"/>
        <v>0</v>
      </c>
      <c r="ES28">
        <f t="shared" si="36"/>
        <v>0</v>
      </c>
      <c r="ET28">
        <f t="shared" si="36"/>
        <v>0</v>
      </c>
      <c r="EU28">
        <f t="shared" si="36"/>
        <v>0</v>
      </c>
      <c r="EV28">
        <f t="shared" si="36"/>
        <v>0</v>
      </c>
      <c r="EW28">
        <f t="shared" si="36"/>
        <v>0</v>
      </c>
      <c r="EX28">
        <f t="shared" si="36"/>
        <v>0</v>
      </c>
      <c r="EY28">
        <f t="shared" si="36"/>
        <v>0</v>
      </c>
      <c r="EZ28">
        <f t="shared" si="36"/>
        <v>0</v>
      </c>
      <c r="FA28">
        <f t="shared" si="36"/>
        <v>0</v>
      </c>
      <c r="FB28">
        <f t="shared" si="36"/>
        <v>0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great_basin_gold_(jse)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2014-07-28T19:26:28Z</dcterms:created>
  <dcterms:modified xsi:type="dcterms:W3CDTF">2014-08-14T06:02:41Z</dcterms:modified>
</cp:coreProperties>
</file>