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hospitality_prfdb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O17" i="1"/>
  <c r="P17" i="1"/>
  <c r="P19" i="1" s="1"/>
  <c r="Q17" i="1"/>
  <c r="Q20" i="1" s="1"/>
  <c r="R17" i="1"/>
  <c r="S17" i="1"/>
  <c r="T17" i="1"/>
  <c r="T18" i="1" s="1"/>
  <c r="U17" i="1"/>
  <c r="U20" i="1" s="1"/>
  <c r="V17" i="1"/>
  <c r="W17" i="1"/>
  <c r="X17" i="1"/>
  <c r="X18" i="1" s="1"/>
  <c r="N18" i="1"/>
  <c r="O18" i="1"/>
  <c r="R18" i="1"/>
  <c r="S18" i="1"/>
  <c r="V18" i="1"/>
  <c r="W18" i="1"/>
  <c r="N19" i="1"/>
  <c r="O19" i="1"/>
  <c r="R19" i="1"/>
  <c r="S19" i="1"/>
  <c r="T19" i="1"/>
  <c r="V19" i="1"/>
  <c r="W19" i="1"/>
  <c r="X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U18" i="1" l="1"/>
  <c r="Q18" i="1"/>
  <c r="U19" i="1"/>
  <c r="Q19" i="1"/>
  <c r="P18" i="1"/>
  <c r="M23" i="1"/>
  <c r="N24" i="1"/>
  <c r="P25" i="1"/>
  <c r="Q23" i="1"/>
  <c r="R24" i="1"/>
  <c r="U23" i="1"/>
  <c r="V24" i="1"/>
  <c r="X22" i="1"/>
  <c r="Y23" i="1"/>
  <c r="Z24" i="1"/>
  <c r="AB24" i="1"/>
  <c r="AC23" i="1"/>
  <c r="AD24" i="1"/>
  <c r="AF25" i="1"/>
  <c r="AG23" i="1"/>
  <c r="AH24" i="1"/>
  <c r="AJ23" i="1"/>
  <c r="AK23" i="1"/>
  <c r="AL24" i="1"/>
  <c r="AN22" i="1"/>
  <c r="AO23" i="1"/>
  <c r="AP24" i="1"/>
  <c r="AS23" i="1"/>
  <c r="AT24" i="1"/>
  <c r="AW23" i="1"/>
  <c r="AX24" i="1"/>
  <c r="BA23" i="1"/>
  <c r="BB24" i="1"/>
  <c r="BD22" i="1"/>
  <c r="BE23" i="1"/>
  <c r="BF24" i="1"/>
  <c r="BI23" i="1"/>
  <c r="BJ24" i="1"/>
  <c r="BM23" i="1"/>
  <c r="BN24" i="1"/>
  <c r="BQ23" i="1"/>
  <c r="BR24" i="1"/>
  <c r="BT22" i="1"/>
  <c r="BU23" i="1"/>
  <c r="BV24" i="1"/>
  <c r="BX24" i="1"/>
  <c r="BY23" i="1"/>
  <c r="CB25" i="1"/>
  <c r="CC23" i="1"/>
  <c r="CF23" i="1"/>
  <c r="CG23" i="1"/>
  <c r="CJ22" i="1"/>
  <c r="CK23" i="1"/>
  <c r="CO23" i="1"/>
  <c r="CS23" i="1"/>
  <c r="CV23" i="1"/>
  <c r="CW23" i="1"/>
  <c r="CZ22" i="1"/>
  <c r="DA23" i="1"/>
  <c r="DE23" i="1"/>
  <c r="DI23" i="1"/>
  <c r="DL23" i="1"/>
  <c r="DM23" i="1"/>
  <c r="DP22" i="1"/>
  <c r="DQ23" i="1"/>
  <c r="DU23" i="1"/>
  <c r="DY23" i="1"/>
  <c r="EB23" i="1"/>
  <c r="EC23" i="1"/>
  <c r="EF22" i="1"/>
  <c r="EG23" i="1"/>
  <c r="EJ24" i="1"/>
  <c r="EK23" i="1"/>
  <c r="EO23" i="1"/>
  <c r="ER23" i="1"/>
  <c r="ES23" i="1"/>
  <c r="EV22" i="1"/>
  <c r="EW23" i="1"/>
  <c r="FA23" i="1"/>
  <c r="X23" i="1"/>
  <c r="AT23" i="1"/>
  <c r="BO23" i="1"/>
  <c r="CJ23" i="1"/>
  <c r="FC23" i="1"/>
  <c r="U24" i="1"/>
  <c r="W24" i="1"/>
  <c r="AC24" i="1"/>
  <c r="AK24" i="1"/>
  <c r="AR24" i="1"/>
  <c r="AY24" i="1"/>
  <c r="BA24" i="1"/>
  <c r="BM24" i="1"/>
  <c r="BQ24" i="1"/>
  <c r="BT24" i="1"/>
  <c r="CA24" i="1"/>
  <c r="CI24" i="1"/>
  <c r="CN24" i="1"/>
  <c r="CQ24" i="1"/>
  <c r="CU24" i="1"/>
  <c r="CY24" i="1"/>
  <c r="CZ24" i="1"/>
  <c r="DG24" i="1"/>
  <c r="DO24" i="1"/>
  <c r="DT24" i="1"/>
  <c r="DW24" i="1"/>
  <c r="EA24" i="1"/>
  <c r="EE24" i="1"/>
  <c r="EF24" i="1"/>
  <c r="EM24" i="1"/>
  <c r="EU24" i="1"/>
  <c r="FA24" i="1"/>
  <c r="FC24" i="1"/>
  <c r="Q25" i="1"/>
  <c r="X25" i="1"/>
  <c r="AC25" i="1"/>
  <c r="AH25" i="1"/>
  <c r="BL25" i="1"/>
  <c r="BR25" i="1"/>
  <c r="BX25" i="1"/>
  <c r="CC25" i="1"/>
  <c r="CJ25" i="1"/>
  <c r="CO25" i="1"/>
  <c r="CT25" i="1"/>
  <c r="DX25" i="1"/>
  <c r="ED25" i="1"/>
  <c r="EJ25" i="1"/>
  <c r="EO25" i="1"/>
  <c r="EV25" i="1"/>
  <c r="FA25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N23" i="1"/>
  <c r="O23" i="1"/>
  <c r="R23" i="1"/>
  <c r="S23" i="1"/>
  <c r="V23" i="1"/>
  <c r="Z23" i="1"/>
  <c r="AA23" i="1"/>
  <c r="AD23" i="1"/>
  <c r="AE23" i="1"/>
  <c r="AH23" i="1"/>
  <c r="AI23" i="1"/>
  <c r="AL23" i="1"/>
  <c r="AP23" i="1"/>
  <c r="AQ23" i="1"/>
  <c r="AU23" i="1"/>
  <c r="AX23" i="1"/>
  <c r="AY23" i="1"/>
  <c r="AZ23" i="1"/>
  <c r="BB23" i="1"/>
  <c r="BF23" i="1"/>
  <c r="BG23" i="1"/>
  <c r="BJ23" i="1"/>
  <c r="BK23" i="1"/>
  <c r="BN23" i="1"/>
  <c r="BR23" i="1"/>
  <c r="BV23" i="1"/>
  <c r="BW23" i="1"/>
  <c r="BZ23" i="1"/>
  <c r="CA23" i="1"/>
  <c r="CD23" i="1"/>
  <c r="CE23" i="1"/>
  <c r="CH23" i="1"/>
  <c r="CL23" i="1"/>
  <c r="CM23" i="1"/>
  <c r="CP23" i="1"/>
  <c r="CQ23" i="1"/>
  <c r="CT23" i="1"/>
  <c r="CU23" i="1"/>
  <c r="CX23" i="1"/>
  <c r="DB23" i="1"/>
  <c r="DF23" i="1"/>
  <c r="DG23" i="1"/>
  <c r="DJ23" i="1"/>
  <c r="DK23" i="1"/>
  <c r="DN23" i="1"/>
  <c r="DR23" i="1"/>
  <c r="DV23" i="1"/>
  <c r="DW23" i="1"/>
  <c r="DZ23" i="1"/>
  <c r="EA23" i="1"/>
  <c r="ED23" i="1"/>
  <c r="EH23" i="1"/>
  <c r="EL23" i="1"/>
  <c r="EM23" i="1"/>
  <c r="EP23" i="1"/>
  <c r="EQ23" i="1"/>
  <c r="ET23" i="1"/>
  <c r="EX23" i="1"/>
  <c r="FB23" i="1"/>
  <c r="M24" i="1"/>
  <c r="O24" i="1"/>
  <c r="Q24" i="1"/>
  <c r="S24" i="1"/>
  <c r="Y24" i="1"/>
  <c r="AE24" i="1"/>
  <c r="AG24" i="1"/>
  <c r="AI24" i="1"/>
  <c r="AM24" i="1"/>
  <c r="AO24" i="1"/>
  <c r="AS24" i="1"/>
  <c r="AU24" i="1"/>
  <c r="AW24" i="1"/>
  <c r="BC24" i="1"/>
  <c r="BE24" i="1"/>
  <c r="BI24" i="1"/>
  <c r="BK24" i="1"/>
  <c r="BO24" i="1"/>
  <c r="BS24" i="1"/>
  <c r="BU24" i="1"/>
  <c r="BY24" i="1"/>
  <c r="BZ24" i="1"/>
  <c r="CC24" i="1"/>
  <c r="CD24" i="1"/>
  <c r="CE24" i="1"/>
  <c r="CG24" i="1"/>
  <c r="CH24" i="1"/>
  <c r="CK24" i="1"/>
  <c r="CL24" i="1"/>
  <c r="CO24" i="1"/>
  <c r="CP24" i="1"/>
  <c r="CS24" i="1"/>
  <c r="CT24" i="1"/>
  <c r="CW24" i="1"/>
  <c r="CX24" i="1"/>
  <c r="DA24" i="1"/>
  <c r="DB24" i="1"/>
  <c r="DE24" i="1"/>
  <c r="DF24" i="1"/>
  <c r="DI24" i="1"/>
  <c r="DJ24" i="1"/>
  <c r="DK24" i="1"/>
  <c r="DM24" i="1"/>
  <c r="DN24" i="1"/>
  <c r="DQ24" i="1"/>
  <c r="DR24" i="1"/>
  <c r="DU24" i="1"/>
  <c r="DV24" i="1"/>
  <c r="DY24" i="1"/>
  <c r="DZ24" i="1"/>
  <c r="EC24" i="1"/>
  <c r="ED24" i="1"/>
  <c r="EG24" i="1"/>
  <c r="EH24" i="1"/>
  <c r="EK24" i="1"/>
  <c r="EL24" i="1"/>
  <c r="EO24" i="1"/>
  <c r="EP24" i="1"/>
  <c r="EQ24" i="1"/>
  <c r="ET24" i="1"/>
  <c r="EW24" i="1"/>
  <c r="EX24" i="1"/>
  <c r="FB24" i="1"/>
  <c r="M25" i="1"/>
  <c r="N25" i="1"/>
  <c r="O25" i="1"/>
  <c r="R25" i="1"/>
  <c r="S25" i="1"/>
  <c r="U25" i="1"/>
  <c r="V25" i="1"/>
  <c r="W25" i="1"/>
  <c r="Y25" i="1"/>
  <c r="Z25" i="1"/>
  <c r="AA25" i="1"/>
  <c r="AD25" i="1"/>
  <c r="AE25" i="1"/>
  <c r="AG25" i="1"/>
  <c r="AI25" i="1"/>
  <c r="AK25" i="1"/>
  <c r="AL25" i="1"/>
  <c r="AM25" i="1"/>
  <c r="AO25" i="1"/>
  <c r="AP25" i="1"/>
  <c r="AQ25" i="1"/>
  <c r="AS25" i="1"/>
  <c r="AT25" i="1"/>
  <c r="AU25" i="1"/>
  <c r="AW25" i="1"/>
  <c r="AX25" i="1"/>
  <c r="AY25" i="1"/>
  <c r="BA25" i="1"/>
  <c r="BB25" i="1"/>
  <c r="BC25" i="1"/>
  <c r="BE25" i="1"/>
  <c r="BF25" i="1"/>
  <c r="BG25" i="1"/>
  <c r="BI25" i="1"/>
  <c r="BJ25" i="1"/>
  <c r="BK25" i="1"/>
  <c r="BM25" i="1"/>
  <c r="BN25" i="1"/>
  <c r="BO25" i="1"/>
  <c r="BQ25" i="1"/>
  <c r="BS25" i="1"/>
  <c r="BU25" i="1"/>
  <c r="BV25" i="1"/>
  <c r="BW25" i="1"/>
  <c r="BY25" i="1"/>
  <c r="BZ25" i="1"/>
  <c r="CA25" i="1"/>
  <c r="CD25" i="1"/>
  <c r="CE25" i="1"/>
  <c r="CG25" i="1"/>
  <c r="CH25" i="1"/>
  <c r="CI25" i="1"/>
  <c r="CK25" i="1"/>
  <c r="CL25" i="1"/>
  <c r="CM25" i="1"/>
  <c r="CP25" i="1"/>
  <c r="CQ25" i="1"/>
  <c r="CS25" i="1"/>
  <c r="CU25" i="1"/>
  <c r="CW25" i="1"/>
  <c r="CX25" i="1"/>
  <c r="CY25" i="1"/>
  <c r="DA25" i="1"/>
  <c r="DB25" i="1"/>
  <c r="DC25" i="1"/>
  <c r="DE25" i="1"/>
  <c r="DF25" i="1"/>
  <c r="DG25" i="1"/>
  <c r="DI25" i="1"/>
  <c r="DJ25" i="1"/>
  <c r="DK25" i="1"/>
  <c r="DM25" i="1"/>
  <c r="DN25" i="1"/>
  <c r="DO25" i="1"/>
  <c r="DQ25" i="1"/>
  <c r="DR25" i="1"/>
  <c r="DS25" i="1"/>
  <c r="DU25" i="1"/>
  <c r="DV25" i="1"/>
  <c r="DW25" i="1"/>
  <c r="DY25" i="1"/>
  <c r="DZ25" i="1"/>
  <c r="EA25" i="1"/>
  <c r="EC25" i="1"/>
  <c r="EE25" i="1"/>
  <c r="EG25" i="1"/>
  <c r="EH25" i="1"/>
  <c r="EI25" i="1"/>
  <c r="EK25" i="1"/>
  <c r="EL25" i="1"/>
  <c r="EM25" i="1"/>
  <c r="EP25" i="1"/>
  <c r="EQ25" i="1"/>
  <c r="ES25" i="1"/>
  <c r="ET25" i="1"/>
  <c r="EU25" i="1"/>
  <c r="EW25" i="1"/>
  <c r="EX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3" i="1" l="1"/>
  <c r="EZ22" i="1"/>
  <c r="EN23" i="1"/>
  <c r="EN24" i="1"/>
  <c r="EN22" i="1"/>
  <c r="DX23" i="1"/>
  <c r="DX24" i="1"/>
  <c r="DX22" i="1"/>
  <c r="CN23" i="1"/>
  <c r="CN22" i="1"/>
  <c r="BH23" i="1"/>
  <c r="BH22" i="1"/>
  <c r="AR23" i="1"/>
  <c r="AR22" i="1"/>
  <c r="T24" i="1"/>
  <c r="T25" i="1"/>
  <c r="T22" i="1"/>
  <c r="EZ25" i="1"/>
  <c r="EN25" i="1"/>
  <c r="CZ25" i="1"/>
  <c r="CN25" i="1"/>
  <c r="AN25" i="1"/>
  <c r="AB25" i="1"/>
  <c r="EZ24" i="1"/>
  <c r="ER24" i="1"/>
  <c r="DL24" i="1"/>
  <c r="CF24" i="1"/>
  <c r="BD24" i="1"/>
  <c r="BT23" i="1"/>
  <c r="EY25" i="1"/>
  <c r="EY23" i="1"/>
  <c r="EY24" i="1"/>
  <c r="DD23" i="1"/>
  <c r="DD22" i="1"/>
  <c r="CR23" i="1"/>
  <c r="CR24" i="1"/>
  <c r="CR22" i="1"/>
  <c r="CB23" i="1"/>
  <c r="CB24" i="1"/>
  <c r="CB22" i="1"/>
  <c r="AV23" i="1"/>
  <c r="AV24" i="1"/>
  <c r="AV22" i="1"/>
  <c r="AJ24" i="1"/>
  <c r="AJ25" i="1"/>
  <c r="AJ22" i="1"/>
  <c r="AB23" i="1"/>
  <c r="AB22" i="1"/>
  <c r="P23" i="1"/>
  <c r="P24" i="1"/>
  <c r="P22" i="1"/>
  <c r="DP25" i="1"/>
  <c r="DD25" i="1"/>
  <c r="CR25" i="1"/>
  <c r="BD25" i="1"/>
  <c r="AR25" i="1"/>
  <c r="DP24" i="1"/>
  <c r="DD24" i="1"/>
  <c r="CJ24" i="1"/>
  <c r="AN24" i="1"/>
  <c r="BD23" i="1"/>
  <c r="T23" i="1"/>
  <c r="ER25" i="1"/>
  <c r="ER22" i="1"/>
  <c r="EJ23" i="1"/>
  <c r="EJ22" i="1"/>
  <c r="EB25" i="1"/>
  <c r="EB22" i="1"/>
  <c r="DT23" i="1"/>
  <c r="DT22" i="1"/>
  <c r="DL25" i="1"/>
  <c r="DL22" i="1"/>
  <c r="DH23" i="1"/>
  <c r="DH24" i="1"/>
  <c r="DH22" i="1"/>
  <c r="CV25" i="1"/>
  <c r="CV22" i="1"/>
  <c r="CF25" i="1"/>
  <c r="CF22" i="1"/>
  <c r="BX23" i="1"/>
  <c r="BX22" i="1"/>
  <c r="BP24" i="1"/>
  <c r="BP25" i="1"/>
  <c r="BP22" i="1"/>
  <c r="BL23" i="1"/>
  <c r="BL24" i="1"/>
  <c r="BL22" i="1"/>
  <c r="AZ24" i="1"/>
  <c r="AZ25" i="1"/>
  <c r="AZ22" i="1"/>
  <c r="AF23" i="1"/>
  <c r="AF24" i="1"/>
  <c r="AF22" i="1"/>
  <c r="EF25" i="1"/>
  <c r="DT25" i="1"/>
  <c r="DH25" i="1"/>
  <c r="BT25" i="1"/>
  <c r="BH25" i="1"/>
  <c r="AV25" i="1"/>
  <c r="EV24" i="1"/>
  <c r="EB24" i="1"/>
  <c r="CV24" i="1"/>
  <c r="BH24" i="1"/>
  <c r="X24" i="1"/>
  <c r="EV23" i="1"/>
  <c r="EF23" i="1"/>
  <c r="DP23" i="1"/>
  <c r="CZ23" i="1"/>
  <c r="BP23" i="1"/>
  <c r="AN23" i="1"/>
  <c r="ES24" i="1"/>
  <c r="EI24" i="1"/>
  <c r="DS24" i="1"/>
  <c r="DC24" i="1"/>
  <c r="CM24" i="1"/>
  <c r="BW24" i="1"/>
  <c r="BG24" i="1"/>
  <c r="AQ24" i="1"/>
  <c r="AA24" i="1"/>
  <c r="EU23" i="1"/>
  <c r="EE23" i="1"/>
  <c r="DO23" i="1"/>
  <c r="CY23" i="1"/>
  <c r="CI23" i="1"/>
  <c r="BS23" i="1"/>
  <c r="BC23" i="1"/>
  <c r="AM23" i="1"/>
  <c r="W23" i="1"/>
  <c r="EI23" i="1"/>
  <c r="DS23" i="1"/>
  <c r="DC23" i="1"/>
</calcChain>
</file>

<file path=xl/sharedStrings.xml><?xml version="1.0" encoding="utf-8"?>
<sst xmlns="http://schemas.openxmlformats.org/spreadsheetml/2006/main" count="102" uniqueCount="22">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</sst>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65" width="10.42578125" bestFit="1" customWidth="1"/>
    <col min="66" max="66" width="11.5703125" bestFit="1" customWidth="1"/>
    <col min="67" max="67" width="12.28515625" bestFit="1" customWidth="1"/>
    <col min="68" max="68" width="11.28515625" bestFit="1" customWidth="1"/>
    <col min="69" max="70" width="12.28515625" bestFit="1" customWidth="1"/>
    <col min="71" max="71" width="11.5703125" bestFit="1" customWidth="1"/>
    <col min="72" max="77" width="12.28515625" bestFit="1" customWidth="1"/>
    <col min="78" max="78" width="11.5703125" bestFit="1" customWidth="1"/>
    <col min="79" max="81" width="12.28515625" bestFit="1" customWidth="1"/>
    <col min="82" max="82" width="10.42578125" bestFit="1" customWidth="1"/>
    <col min="83" max="89" width="12.28515625" bestFit="1" customWidth="1"/>
    <col min="90" max="90" width="11.28515625" bestFit="1" customWidth="1"/>
    <col min="91" max="93" width="12.28515625" bestFit="1" customWidth="1"/>
    <col min="94" max="94" width="11.5703125" bestFit="1" customWidth="1"/>
    <col min="95" max="109" width="12.28515625" bestFit="1" customWidth="1"/>
    <col min="110" max="110" width="11.28515625" bestFit="1" customWidth="1"/>
    <col min="111" max="132" width="12.28515625" bestFit="1" customWidth="1"/>
    <col min="133" max="133" width="10.42578125" bestFit="1" customWidth="1"/>
    <col min="134" max="138" width="12.28515625" bestFit="1" customWidth="1"/>
    <col min="139" max="139" width="10.42578125" bestFit="1" customWidth="1"/>
    <col min="140" max="141" width="12.28515625" bestFit="1" customWidth="1"/>
    <col min="142" max="144" width="11.28515625" bestFit="1" customWidth="1"/>
    <col min="145" max="145" width="12.28515625" bestFit="1" customWidth="1"/>
    <col min="146" max="146" width="11.5703125" bestFit="1" customWidth="1"/>
    <col min="147" max="147" width="12.28515625" bestFit="1" customWidth="1"/>
    <col min="148" max="148" width="11.5703125" bestFit="1" customWidth="1"/>
    <col min="149" max="149" width="12.28515625" bestFit="1" customWidth="1"/>
    <col min="150" max="150" width="11.5703125" bestFit="1" customWidth="1"/>
    <col min="151" max="151" width="12.28515625" bestFit="1" customWidth="1"/>
    <col min="152" max="152" width="10.42578125" bestFit="1" customWidth="1"/>
    <col min="153" max="153" width="11.28515625" bestFit="1" customWidth="1"/>
    <col min="154" max="156" width="12.28515625" bestFit="1" customWidth="1"/>
    <col min="157" max="157" width="10.5703125" bestFit="1" customWidth="1"/>
    <col min="158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BF2">
        <v>356370</v>
      </c>
      <c r="BG2">
        <v>356370</v>
      </c>
      <c r="BH2">
        <v>356370</v>
      </c>
      <c r="BI2">
        <v>356370</v>
      </c>
      <c r="BJ2">
        <v>356370</v>
      </c>
      <c r="BK2">
        <v>356370</v>
      </c>
      <c r="BL2">
        <v>356370</v>
      </c>
      <c r="BM2">
        <v>356370</v>
      </c>
      <c r="BN2">
        <v>356370</v>
      </c>
      <c r="BO2">
        <v>356370</v>
      </c>
      <c r="BP2">
        <v>356370</v>
      </c>
      <c r="BQ2">
        <v>356370</v>
      </c>
      <c r="BR2">
        <v>480615</v>
      </c>
      <c r="BS2">
        <v>480615</v>
      </c>
      <c r="BT2">
        <v>480615</v>
      </c>
      <c r="BU2">
        <v>480615</v>
      </c>
      <c r="BV2">
        <v>480615</v>
      </c>
      <c r="BW2">
        <v>480615</v>
      </c>
      <c r="BX2">
        <v>480615</v>
      </c>
      <c r="BY2">
        <v>480615</v>
      </c>
      <c r="BZ2">
        <v>480615</v>
      </c>
      <c r="CA2">
        <v>480615</v>
      </c>
      <c r="CB2">
        <v>480615</v>
      </c>
      <c r="CC2">
        <v>480615</v>
      </c>
      <c r="CD2">
        <v>578721</v>
      </c>
      <c r="CE2">
        <v>578721</v>
      </c>
      <c r="CF2">
        <v>578721</v>
      </c>
      <c r="CG2">
        <v>578721</v>
      </c>
      <c r="CH2">
        <v>578721</v>
      </c>
      <c r="CI2">
        <v>578721</v>
      </c>
      <c r="CJ2">
        <v>578721</v>
      </c>
      <c r="CK2">
        <v>578721</v>
      </c>
      <c r="CL2">
        <v>578721</v>
      </c>
      <c r="CM2">
        <v>578721</v>
      </c>
      <c r="CN2">
        <v>578721</v>
      </c>
      <c r="CO2">
        <v>578721</v>
      </c>
      <c r="CP2">
        <v>1449694</v>
      </c>
      <c r="CQ2">
        <v>1449694</v>
      </c>
      <c r="CR2">
        <v>1449694</v>
      </c>
      <c r="CS2">
        <v>1449694</v>
      </c>
      <c r="CT2">
        <v>1449694</v>
      </c>
      <c r="CU2">
        <v>1449694</v>
      </c>
      <c r="CV2">
        <v>1449694</v>
      </c>
      <c r="CW2">
        <v>1449694</v>
      </c>
      <c r="CX2">
        <v>1449694</v>
      </c>
      <c r="CY2">
        <v>1449694</v>
      </c>
      <c r="CZ2">
        <v>1449694</v>
      </c>
      <c r="DA2">
        <v>1449694</v>
      </c>
      <c r="DB2">
        <v>1741780</v>
      </c>
      <c r="DC2">
        <v>1741780</v>
      </c>
      <c r="DD2">
        <v>1741780</v>
      </c>
      <c r="DE2">
        <v>1741780</v>
      </c>
      <c r="DF2">
        <v>1741780</v>
      </c>
      <c r="DG2">
        <v>1741780</v>
      </c>
      <c r="DH2">
        <v>1741780</v>
      </c>
      <c r="DI2">
        <v>1741780</v>
      </c>
      <c r="DJ2">
        <v>1741780</v>
      </c>
      <c r="DK2">
        <v>1741780</v>
      </c>
      <c r="DL2">
        <v>1741780</v>
      </c>
      <c r="DM2">
        <v>1741780</v>
      </c>
      <c r="DN2">
        <v>1961334</v>
      </c>
      <c r="DO2">
        <v>1961334</v>
      </c>
      <c r="DP2">
        <v>1961334</v>
      </c>
      <c r="DQ2">
        <v>1961334</v>
      </c>
      <c r="DR2">
        <v>1961334</v>
      </c>
      <c r="DS2">
        <v>1961334</v>
      </c>
      <c r="DT2">
        <v>1961334</v>
      </c>
      <c r="DU2">
        <v>1961334</v>
      </c>
      <c r="DV2">
        <v>1961334</v>
      </c>
      <c r="DW2">
        <v>1961334</v>
      </c>
      <c r="DX2">
        <v>1961334</v>
      </c>
      <c r="DY2">
        <v>1961334</v>
      </c>
      <c r="DZ2">
        <v>3663394</v>
      </c>
      <c r="EA2">
        <v>3663394</v>
      </c>
      <c r="EB2">
        <v>3663394</v>
      </c>
      <c r="EC2">
        <v>3663394</v>
      </c>
      <c r="ED2">
        <v>3663394</v>
      </c>
      <c r="EE2">
        <v>3663394</v>
      </c>
      <c r="EF2">
        <v>3663394</v>
      </c>
      <c r="EG2">
        <v>3663394</v>
      </c>
      <c r="EH2">
        <v>3663394</v>
      </c>
      <c r="EI2">
        <v>3663394</v>
      </c>
      <c r="EJ2">
        <v>3663394</v>
      </c>
      <c r="EK2">
        <v>3663394</v>
      </c>
      <c r="EL2">
        <v>4082173</v>
      </c>
      <c r="EM2">
        <v>4082173</v>
      </c>
      <c r="EN2">
        <v>4082173</v>
      </c>
      <c r="EO2">
        <v>4082173</v>
      </c>
      <c r="EP2">
        <v>4082173</v>
      </c>
      <c r="EQ2">
        <v>4082173</v>
      </c>
      <c r="ER2">
        <v>4082173</v>
      </c>
      <c r="ES2">
        <v>4082173</v>
      </c>
      <c r="ET2">
        <v>4082173</v>
      </c>
      <c r="EU2">
        <v>4082173</v>
      </c>
      <c r="EV2">
        <v>4082173</v>
      </c>
      <c r="EW2">
        <v>4082173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6.9923279000000005E-2</v>
      </c>
      <c r="BO3">
        <v>-0.17664101700000001</v>
      </c>
      <c r="BP3">
        <v>-0.19072309000000001</v>
      </c>
      <c r="BQ3">
        <v>-0.26308427299999998</v>
      </c>
      <c r="BR3">
        <v>-0.117834156</v>
      </c>
      <c r="BS3">
        <v>2.6129959999999998E-3</v>
      </c>
      <c r="BT3">
        <v>-0.181985905</v>
      </c>
      <c r="BU3">
        <v>-5.3566998999999997E-2</v>
      </c>
      <c r="BV3">
        <v>-6.9144397999999996E-2</v>
      </c>
      <c r="BW3">
        <v>-9.8658892999999998E-2</v>
      </c>
      <c r="BX3">
        <v>-7.4676785999999995E-2</v>
      </c>
      <c r="BY3">
        <v>-9.2361079999999998E-3</v>
      </c>
      <c r="BZ3">
        <v>7.6863532999999998E-2</v>
      </c>
      <c r="CA3">
        <v>-0.122072448</v>
      </c>
      <c r="CB3">
        <v>-0.13663804199999999</v>
      </c>
      <c r="CC3">
        <v>-0.23692492900000001</v>
      </c>
      <c r="CD3">
        <v>-0.17525170000000001</v>
      </c>
      <c r="CE3">
        <v>-0.189334326</v>
      </c>
      <c r="CF3">
        <v>-8.4823912000000001E-2</v>
      </c>
      <c r="CG3">
        <v>-7.8634539000000003E-2</v>
      </c>
      <c r="CH3">
        <v>-0.18512799199999999</v>
      </c>
      <c r="CI3">
        <v>-0.20669115900000001</v>
      </c>
      <c r="CJ3">
        <v>-0.31452989399999998</v>
      </c>
      <c r="CK3">
        <v>-6.0323970999999997E-2</v>
      </c>
      <c r="CL3">
        <v>-0.23319395000000001</v>
      </c>
      <c r="CM3">
        <v>-0.15158950099999999</v>
      </c>
      <c r="CN3">
        <v>-0.29890074900000002</v>
      </c>
      <c r="CO3">
        <v>-0.24584128399999999</v>
      </c>
      <c r="CP3">
        <v>3.7306036000000001E-2</v>
      </c>
      <c r="CQ3">
        <v>-2.0160412999999999E-2</v>
      </c>
      <c r="CR3">
        <v>-6.8469402999999998E-2</v>
      </c>
      <c r="CS3">
        <v>-0.22958867399999999</v>
      </c>
      <c r="CT3">
        <v>-8.4334487E-2</v>
      </c>
      <c r="CU3">
        <v>-9.4745018E-2</v>
      </c>
      <c r="CV3">
        <v>-0.133858116</v>
      </c>
      <c r="CW3">
        <v>-9.0552018999999997E-2</v>
      </c>
      <c r="CX3">
        <v>-4.9201573999999998E-2</v>
      </c>
      <c r="CY3">
        <v>-0.16705605100000001</v>
      </c>
      <c r="CZ3">
        <v>-7.3109623999999998E-2</v>
      </c>
      <c r="DA3">
        <v>-0.431328771</v>
      </c>
      <c r="DB3">
        <v>-7.3352734000000003E-2</v>
      </c>
      <c r="DC3">
        <v>-9.2784956000000002E-2</v>
      </c>
      <c r="DD3">
        <v>-0.12507468899999999</v>
      </c>
      <c r="DE3">
        <v>-0.134282858</v>
      </c>
      <c r="DF3">
        <v>-0.14028503000000001</v>
      </c>
      <c r="DG3">
        <v>-0.26973620399999998</v>
      </c>
      <c r="DH3">
        <v>-7.1341709000000003E-2</v>
      </c>
      <c r="DI3">
        <v>-5.8121120999999998E-2</v>
      </c>
      <c r="DJ3">
        <v>-8.8057917999999999E-2</v>
      </c>
      <c r="DK3">
        <v>-0.198013097</v>
      </c>
      <c r="DL3">
        <v>-0.15716228500000001</v>
      </c>
      <c r="DM3">
        <v>-0.15779634300000001</v>
      </c>
      <c r="DN3">
        <v>-0.107680606</v>
      </c>
      <c r="DO3">
        <v>-7.4520031E-2</v>
      </c>
      <c r="DP3">
        <v>-0.104294706</v>
      </c>
      <c r="DQ3">
        <v>-0.14836450500000001</v>
      </c>
      <c r="DR3">
        <v>-8.0555222999999995E-2</v>
      </c>
      <c r="DS3">
        <v>-0.167756507</v>
      </c>
      <c r="DT3">
        <v>-0.13099936600000001</v>
      </c>
      <c r="DU3">
        <v>-0.26062403099999998</v>
      </c>
      <c r="DV3">
        <v>-0.15983826200000001</v>
      </c>
      <c r="DW3">
        <v>-0.140612877</v>
      </c>
      <c r="DX3">
        <v>-0.114081741</v>
      </c>
      <c r="DY3">
        <v>-0.17094227300000001</v>
      </c>
      <c r="DZ3">
        <v>-0.218551844</v>
      </c>
      <c r="EA3">
        <v>-0.198607586</v>
      </c>
      <c r="EB3">
        <v>-0.19314235399999999</v>
      </c>
      <c r="EC3">
        <v>-0.1049375</v>
      </c>
      <c r="ED3">
        <v>-0.14068471399999999</v>
      </c>
      <c r="EE3">
        <v>-0.119419704</v>
      </c>
      <c r="EF3">
        <v>-0.12028140399999999</v>
      </c>
      <c r="EG3">
        <v>-0.35473911400000002</v>
      </c>
      <c r="EH3">
        <v>-3.6341181E-2</v>
      </c>
      <c r="EI3">
        <v>-0.10822469999999999</v>
      </c>
      <c r="EJ3">
        <v>-0.21424168299999999</v>
      </c>
      <c r="EK3">
        <v>-7.0474078999999995E-2</v>
      </c>
      <c r="EL3">
        <v>-0.19004396000000001</v>
      </c>
      <c r="EM3">
        <v>-0.13098444000000001</v>
      </c>
      <c r="EN3">
        <v>-0.10770112</v>
      </c>
      <c r="EO3">
        <v>-0.12706742900000001</v>
      </c>
      <c r="EP3">
        <v>7.4876863000000002E-2</v>
      </c>
      <c r="EQ3">
        <v>-0.123679516</v>
      </c>
      <c r="ER3">
        <v>0.10065861299999999</v>
      </c>
      <c r="ES3">
        <v>-8.4843499000000003E-2</v>
      </c>
      <c r="ET3">
        <v>0.32753042700000001</v>
      </c>
      <c r="EU3">
        <v>-0.36128538700000001</v>
      </c>
      <c r="EV3">
        <v>7.5135000000000002E-3</v>
      </c>
      <c r="EW3">
        <v>-0.25487509000000003</v>
      </c>
      <c r="EX3">
        <v>-7.6364944000000004E-2</v>
      </c>
      <c r="EY3">
        <v>-0.26181201100000001</v>
      </c>
      <c r="EZ3">
        <v>-0.25305030099999998</v>
      </c>
      <c r="FA3">
        <v>6.9338929999999993E-2</v>
      </c>
      <c r="FB3">
        <v>-0.12246170100000001</v>
      </c>
      <c r="FC3">
        <v>-4.5487277999999999E-2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BN5">
        <v>2.8372000000000002</v>
      </c>
      <c r="BO5">
        <v>1.0787</v>
      </c>
      <c r="BP5">
        <v>0.97330000000000005</v>
      </c>
      <c r="BQ5">
        <v>0.54759999999999998</v>
      </c>
      <c r="BR5">
        <v>0.97489999999999999</v>
      </c>
      <c r="BS5">
        <v>1.0016</v>
      </c>
      <c r="BT5">
        <v>1.1326000000000001</v>
      </c>
      <c r="BU5">
        <v>1.1344000000000001</v>
      </c>
      <c r="BV5">
        <v>1.1551</v>
      </c>
      <c r="BW5">
        <v>1.1299999999999999</v>
      </c>
      <c r="BX5">
        <v>0.9839</v>
      </c>
      <c r="BY5">
        <v>1.2626999999999999</v>
      </c>
      <c r="BZ5">
        <v>1.2572000000000001</v>
      </c>
      <c r="CA5">
        <v>1.2505999999999999</v>
      </c>
      <c r="CB5">
        <v>1.3794999999999999</v>
      </c>
      <c r="CC5">
        <v>1.39</v>
      </c>
      <c r="CD5">
        <v>1.4158999999999999</v>
      </c>
      <c r="CE5">
        <v>1.3868</v>
      </c>
      <c r="CF5">
        <v>1.3725000000000001</v>
      </c>
      <c r="CG5">
        <v>1.2881</v>
      </c>
      <c r="CH5">
        <v>1.2205999999999999</v>
      </c>
      <c r="CI5">
        <v>1.3657999999999999</v>
      </c>
      <c r="CJ5">
        <v>1.2251000000000001</v>
      </c>
      <c r="CK5">
        <v>1.2665</v>
      </c>
      <c r="CL5">
        <v>1.2988999999999999</v>
      </c>
      <c r="CM5">
        <v>1.2490000000000001</v>
      </c>
      <c r="CN5">
        <v>1.3297000000000001</v>
      </c>
      <c r="CO5">
        <v>0.90649999999999997</v>
      </c>
      <c r="CP5">
        <v>0.83679999999999999</v>
      </c>
      <c r="CQ5">
        <v>0.67320000000000002</v>
      </c>
      <c r="CR5">
        <v>0.73419999999999996</v>
      </c>
      <c r="CS5">
        <v>0.7238</v>
      </c>
      <c r="CT5">
        <v>0.71389999999999998</v>
      </c>
      <c r="CU5">
        <v>0.71409999999999996</v>
      </c>
      <c r="CV5">
        <v>0.64200000000000002</v>
      </c>
      <c r="CW5">
        <v>0.53049999999999997</v>
      </c>
      <c r="CX5">
        <v>0.5212</v>
      </c>
      <c r="CY5">
        <v>0.5323</v>
      </c>
      <c r="CZ5">
        <v>0.57469999999999999</v>
      </c>
      <c r="DA5">
        <v>0.58850000000000002</v>
      </c>
      <c r="DB5">
        <v>0.59379999999999999</v>
      </c>
      <c r="DC5">
        <v>0.56910000000000005</v>
      </c>
      <c r="DD5">
        <v>0.56259999999999999</v>
      </c>
      <c r="DE5">
        <v>0.56120000000000003</v>
      </c>
      <c r="DF5">
        <v>0.53559999999999997</v>
      </c>
      <c r="DG5">
        <v>0.48220000000000002</v>
      </c>
      <c r="DH5">
        <v>0.40479999999999999</v>
      </c>
      <c r="DI5">
        <v>0.38469999999999999</v>
      </c>
      <c r="DJ5">
        <v>0.37759999999999999</v>
      </c>
      <c r="DK5">
        <v>0.38879999999999998</v>
      </c>
      <c r="DL5">
        <v>0.39510000000000001</v>
      </c>
      <c r="DM5">
        <v>0.51959999999999995</v>
      </c>
      <c r="DN5">
        <v>0.59640000000000004</v>
      </c>
      <c r="DO5">
        <v>0.57110000000000005</v>
      </c>
      <c r="DP5">
        <v>0.53059999999999996</v>
      </c>
      <c r="DQ5">
        <v>0.52300000000000002</v>
      </c>
      <c r="DR5">
        <v>0.5091</v>
      </c>
      <c r="DS5">
        <v>0.64290000000000003</v>
      </c>
      <c r="DT5">
        <v>0.629</v>
      </c>
      <c r="DU5">
        <v>0.64080000000000004</v>
      </c>
      <c r="DV5">
        <v>0.63980000000000004</v>
      </c>
      <c r="DW5">
        <v>0.34970000000000001</v>
      </c>
      <c r="DX5">
        <v>0.37859999999999999</v>
      </c>
      <c r="DY5">
        <v>0.32140000000000002</v>
      </c>
      <c r="DZ5">
        <v>0.32</v>
      </c>
      <c r="EA5">
        <v>0.39629999999999999</v>
      </c>
      <c r="EB5">
        <v>0.41220000000000001</v>
      </c>
      <c r="EC5">
        <v>0.41249999999999998</v>
      </c>
      <c r="ED5">
        <v>0.43490000000000001</v>
      </c>
      <c r="EE5">
        <v>0.51380000000000003</v>
      </c>
      <c r="EF5">
        <v>0.47370000000000001</v>
      </c>
      <c r="EG5">
        <v>0.41370000000000001</v>
      </c>
      <c r="EH5">
        <v>0.41699999999999998</v>
      </c>
      <c r="EI5">
        <v>0.4869</v>
      </c>
      <c r="EJ5">
        <v>0.50339999999999996</v>
      </c>
      <c r="EK5">
        <v>0.54239999999999999</v>
      </c>
      <c r="EL5">
        <v>0.54659999999999997</v>
      </c>
      <c r="EM5">
        <v>0.57430000000000003</v>
      </c>
      <c r="EN5">
        <v>0.59619999999999995</v>
      </c>
      <c r="EO5">
        <v>0.69330000000000003</v>
      </c>
      <c r="EP5">
        <v>0.75780000000000003</v>
      </c>
      <c r="EQ5">
        <v>0.97099999999999997</v>
      </c>
      <c r="ER5">
        <v>0.95909999999999995</v>
      </c>
      <c r="ES5">
        <v>0.86709999999999998</v>
      </c>
      <c r="ET5">
        <v>1.0766</v>
      </c>
      <c r="EU5">
        <v>1.2197</v>
      </c>
      <c r="EV5">
        <v>1.2181</v>
      </c>
      <c r="EW5">
        <v>1.1596</v>
      </c>
      <c r="EX5">
        <v>1.1322000000000001</v>
      </c>
      <c r="EY5">
        <v>0.96899999999999997</v>
      </c>
      <c r="EZ5">
        <v>1.2273000000000001</v>
      </c>
      <c r="FA5">
        <v>1.1861999999999999</v>
      </c>
      <c r="FB5">
        <v>1.2873000000000001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405.11</v>
      </c>
      <c r="BN6">
        <v>150.78</v>
      </c>
      <c r="BO6">
        <v>102.35</v>
      </c>
      <c r="BP6">
        <v>124.24</v>
      </c>
      <c r="BQ6">
        <v>87.41</v>
      </c>
      <c r="BR6">
        <v>72.08</v>
      </c>
      <c r="BS6">
        <v>81.099999999999994</v>
      </c>
      <c r="BT6">
        <v>75.349999999999994</v>
      </c>
      <c r="BU6">
        <v>107.32</v>
      </c>
      <c r="BV6">
        <v>98.47</v>
      </c>
      <c r="BW6">
        <v>68.69</v>
      </c>
      <c r="BX6">
        <v>27.36</v>
      </c>
      <c r="BY6">
        <v>166.69</v>
      </c>
      <c r="BZ6">
        <v>123.03</v>
      </c>
      <c r="CA6">
        <v>40.06</v>
      </c>
      <c r="CB6">
        <v>26.37</v>
      </c>
      <c r="CC6">
        <v>34.54</v>
      </c>
      <c r="CD6">
        <v>76.89</v>
      </c>
      <c r="CE6">
        <v>46.3</v>
      </c>
      <c r="CF6">
        <v>49</v>
      </c>
      <c r="CG6">
        <v>193.97</v>
      </c>
      <c r="CH6">
        <v>129.82</v>
      </c>
      <c r="CI6">
        <v>28.99</v>
      </c>
      <c r="CJ6">
        <v>87.94</v>
      </c>
      <c r="CK6">
        <v>40.450000000000003</v>
      </c>
      <c r="CL6">
        <v>73.86</v>
      </c>
      <c r="CM6">
        <v>13.19</v>
      </c>
      <c r="CN6">
        <v>57.18</v>
      </c>
      <c r="CO6">
        <v>113.84</v>
      </c>
      <c r="CP6">
        <v>69.47</v>
      </c>
      <c r="CQ6">
        <v>95</v>
      </c>
      <c r="CR6">
        <v>106.51</v>
      </c>
      <c r="CS6">
        <v>173.8</v>
      </c>
      <c r="CT6">
        <v>124.14</v>
      </c>
      <c r="CU6">
        <v>88.8</v>
      </c>
      <c r="CV6">
        <v>87.8</v>
      </c>
      <c r="CW6">
        <v>84.83</v>
      </c>
      <c r="CX6">
        <v>330.98</v>
      </c>
      <c r="CY6">
        <v>66.67</v>
      </c>
      <c r="CZ6">
        <v>151.63999999999999</v>
      </c>
      <c r="DA6">
        <v>135.5</v>
      </c>
      <c r="DB6">
        <v>42.17</v>
      </c>
      <c r="DC6">
        <v>23.73</v>
      </c>
      <c r="DD6">
        <v>27</v>
      </c>
      <c r="DE6">
        <v>35.76</v>
      </c>
      <c r="DF6">
        <v>34.11</v>
      </c>
      <c r="DG6">
        <v>36.9</v>
      </c>
      <c r="DH6">
        <v>54.94</v>
      </c>
      <c r="DI6">
        <v>112.17</v>
      </c>
      <c r="DJ6">
        <v>60.01</v>
      </c>
      <c r="DK6">
        <v>72.650000000000006</v>
      </c>
      <c r="DL6">
        <v>22.57</v>
      </c>
      <c r="DM6">
        <v>39.979999999999997</v>
      </c>
      <c r="DN6">
        <v>108.43</v>
      </c>
      <c r="DO6">
        <v>73.89</v>
      </c>
      <c r="DP6">
        <v>83.14</v>
      </c>
      <c r="DQ6">
        <v>61.49</v>
      </c>
      <c r="DR6">
        <v>110.77</v>
      </c>
      <c r="DS6">
        <v>39.130000000000003</v>
      </c>
      <c r="DT6">
        <v>165.59</v>
      </c>
      <c r="DU6">
        <v>555.23</v>
      </c>
      <c r="DV6">
        <v>131.22999999999999</v>
      </c>
      <c r="DW6">
        <v>61.98</v>
      </c>
      <c r="DX6">
        <v>20.92</v>
      </c>
      <c r="DY6">
        <v>66.150000000000006</v>
      </c>
      <c r="DZ6">
        <v>201.37</v>
      </c>
      <c r="EA6">
        <v>41.66</v>
      </c>
      <c r="EB6">
        <v>585.34</v>
      </c>
      <c r="EC6">
        <v>35.9</v>
      </c>
      <c r="ED6">
        <v>73.45</v>
      </c>
      <c r="EE6">
        <v>270.02</v>
      </c>
      <c r="EF6">
        <v>158.6</v>
      </c>
      <c r="EG6">
        <v>145.77000000000001</v>
      </c>
      <c r="EH6">
        <v>102.69</v>
      </c>
      <c r="EI6">
        <v>186.73</v>
      </c>
      <c r="EJ6">
        <v>83.61</v>
      </c>
      <c r="EK6">
        <v>443.73</v>
      </c>
      <c r="EL6">
        <v>306</v>
      </c>
      <c r="EM6">
        <v>40.32</v>
      </c>
      <c r="EN6">
        <v>238.69</v>
      </c>
      <c r="EO6">
        <v>102.61</v>
      </c>
      <c r="EP6">
        <v>118</v>
      </c>
      <c r="EQ6">
        <v>143.30000000000001</v>
      </c>
      <c r="ER6">
        <v>34.86</v>
      </c>
      <c r="ES6">
        <v>30.22</v>
      </c>
      <c r="ET6">
        <v>309.35000000000002</v>
      </c>
      <c r="EU6">
        <v>146.62</v>
      </c>
      <c r="EV6">
        <v>148.5</v>
      </c>
      <c r="EW6">
        <v>73.38</v>
      </c>
      <c r="EX6">
        <v>73.8</v>
      </c>
      <c r="EY6">
        <v>85.62</v>
      </c>
      <c r="EZ6">
        <v>311.87</v>
      </c>
      <c r="FA6">
        <v>189.53</v>
      </c>
      <c r="FB6">
        <v>179.3</v>
      </c>
      <c r="FC6">
        <v>230.49</v>
      </c>
    </row>
    <row r="7" spans="1:159" x14ac:dyDescent="0.25">
      <c r="A7" t="s">
        <v>5</v>
      </c>
      <c r="B7" t="s">
        <v>16</v>
      </c>
      <c r="BF7">
        <v>1182758</v>
      </c>
      <c r="BG7">
        <v>1182758</v>
      </c>
      <c r="BH7">
        <v>1182758</v>
      </c>
      <c r="BI7">
        <v>1182758</v>
      </c>
      <c r="BJ7">
        <v>1182758</v>
      </c>
      <c r="BK7">
        <v>1182758</v>
      </c>
      <c r="BL7">
        <v>1182758</v>
      </c>
      <c r="BM7">
        <v>1182758</v>
      </c>
      <c r="BN7">
        <v>1182758</v>
      </c>
      <c r="BO7">
        <v>1182758</v>
      </c>
      <c r="BP7">
        <v>1182758</v>
      </c>
      <c r="BQ7">
        <v>1182758</v>
      </c>
      <c r="BR7">
        <v>1699833</v>
      </c>
      <c r="BS7">
        <v>1699833</v>
      </c>
      <c r="BT7">
        <v>1699833</v>
      </c>
      <c r="BU7">
        <v>1699833</v>
      </c>
      <c r="BV7">
        <v>1699833</v>
      </c>
      <c r="BW7">
        <v>1699833</v>
      </c>
      <c r="BX7">
        <v>1699833</v>
      </c>
      <c r="BY7">
        <v>1699833</v>
      </c>
      <c r="BZ7">
        <v>1699833</v>
      </c>
      <c r="CA7">
        <v>1699833</v>
      </c>
      <c r="CB7">
        <v>1699833</v>
      </c>
      <c r="CC7">
        <v>1699833</v>
      </c>
      <c r="CD7">
        <v>2507623</v>
      </c>
      <c r="CE7">
        <v>2507623</v>
      </c>
      <c r="CF7">
        <v>2507623</v>
      </c>
      <c r="CG7">
        <v>2507623</v>
      </c>
      <c r="CH7">
        <v>2507623</v>
      </c>
      <c r="CI7">
        <v>2507623</v>
      </c>
      <c r="CJ7">
        <v>2507623</v>
      </c>
      <c r="CK7">
        <v>2507623</v>
      </c>
      <c r="CL7">
        <v>2507623</v>
      </c>
      <c r="CM7">
        <v>2507623</v>
      </c>
      <c r="CN7">
        <v>2507623</v>
      </c>
      <c r="CO7">
        <v>2507623</v>
      </c>
      <c r="CP7">
        <v>3416871</v>
      </c>
      <c r="CQ7">
        <v>3416871</v>
      </c>
      <c r="CR7">
        <v>3416871</v>
      </c>
      <c r="CS7">
        <v>3416871</v>
      </c>
      <c r="CT7">
        <v>3416871</v>
      </c>
      <c r="CU7">
        <v>3416871</v>
      </c>
      <c r="CV7">
        <v>3416871</v>
      </c>
      <c r="CW7">
        <v>3416871</v>
      </c>
      <c r="CX7">
        <v>3416871</v>
      </c>
      <c r="CY7">
        <v>3416871</v>
      </c>
      <c r="CZ7">
        <v>3416871</v>
      </c>
      <c r="DA7">
        <v>3416871</v>
      </c>
      <c r="DB7">
        <v>3508563</v>
      </c>
      <c r="DC7">
        <v>3508563</v>
      </c>
      <c r="DD7">
        <v>3508563</v>
      </c>
      <c r="DE7">
        <v>3508563</v>
      </c>
      <c r="DF7">
        <v>3508563</v>
      </c>
      <c r="DG7">
        <v>3508563</v>
      </c>
      <c r="DH7">
        <v>3508563</v>
      </c>
      <c r="DI7">
        <v>3508563</v>
      </c>
      <c r="DJ7">
        <v>3508563</v>
      </c>
      <c r="DK7">
        <v>3508563</v>
      </c>
      <c r="DL7">
        <v>3508563</v>
      </c>
      <c r="DM7">
        <v>3508563</v>
      </c>
      <c r="DN7">
        <v>4167203</v>
      </c>
      <c r="DO7">
        <v>4167203</v>
      </c>
      <c r="DP7">
        <v>4167203</v>
      </c>
      <c r="DQ7">
        <v>4167203</v>
      </c>
      <c r="DR7">
        <v>4167203</v>
      </c>
      <c r="DS7">
        <v>4167203</v>
      </c>
      <c r="DT7">
        <v>4167203</v>
      </c>
      <c r="DU7">
        <v>4167203</v>
      </c>
      <c r="DV7">
        <v>4167203</v>
      </c>
      <c r="DW7">
        <v>4167203</v>
      </c>
      <c r="DX7">
        <v>4167203</v>
      </c>
      <c r="DY7">
        <v>4167203</v>
      </c>
      <c r="DZ7">
        <v>4034277</v>
      </c>
      <c r="EA7">
        <v>4034277</v>
      </c>
      <c r="EB7">
        <v>4034277</v>
      </c>
      <c r="EC7">
        <v>4034277</v>
      </c>
      <c r="ED7">
        <v>4034277</v>
      </c>
      <c r="EE7">
        <v>4034277</v>
      </c>
      <c r="EF7">
        <v>4034277</v>
      </c>
      <c r="EG7">
        <v>4034277</v>
      </c>
      <c r="EH7">
        <v>4034277</v>
      </c>
      <c r="EI7">
        <v>4034277</v>
      </c>
      <c r="EJ7">
        <v>4034277</v>
      </c>
      <c r="EK7">
        <v>4034277</v>
      </c>
      <c r="EL7">
        <v>4772925</v>
      </c>
      <c r="EM7">
        <v>4772925</v>
      </c>
      <c r="EN7">
        <v>4772925</v>
      </c>
      <c r="EO7">
        <v>4772925</v>
      </c>
      <c r="EP7">
        <v>4772925</v>
      </c>
      <c r="EQ7">
        <v>4772925</v>
      </c>
      <c r="ER7">
        <v>4772925</v>
      </c>
      <c r="ES7">
        <v>4772925</v>
      </c>
      <c r="ET7">
        <v>4772925</v>
      </c>
      <c r="EU7">
        <v>4772925</v>
      </c>
      <c r="EV7">
        <v>4772925</v>
      </c>
      <c r="EW7">
        <v>4772925</v>
      </c>
    </row>
    <row r="8" spans="1:159" x14ac:dyDescent="0.25">
      <c r="A8" t="s">
        <v>6</v>
      </c>
      <c r="B8" t="s">
        <v>16</v>
      </c>
      <c r="BF8">
        <v>48970</v>
      </c>
      <c r="BG8">
        <v>48970</v>
      </c>
      <c r="BH8">
        <v>48970</v>
      </c>
      <c r="BI8">
        <v>48970</v>
      </c>
      <c r="BJ8">
        <v>48970</v>
      </c>
      <c r="BK8">
        <v>48970</v>
      </c>
      <c r="BL8">
        <v>48970</v>
      </c>
      <c r="BM8">
        <v>48970</v>
      </c>
      <c r="BN8">
        <v>48970</v>
      </c>
      <c r="BO8">
        <v>48970</v>
      </c>
      <c r="BP8">
        <v>48970</v>
      </c>
      <c r="BQ8">
        <v>48970</v>
      </c>
      <c r="BR8">
        <v>142391</v>
      </c>
      <c r="BS8">
        <v>142391</v>
      </c>
      <c r="BT8">
        <v>142391</v>
      </c>
      <c r="BU8">
        <v>142391</v>
      </c>
      <c r="BV8">
        <v>142391</v>
      </c>
      <c r="BW8">
        <v>142391</v>
      </c>
      <c r="BX8">
        <v>142391</v>
      </c>
      <c r="BY8">
        <v>142391</v>
      </c>
      <c r="BZ8">
        <v>142391</v>
      </c>
      <c r="CA8">
        <v>142391</v>
      </c>
      <c r="CB8">
        <v>142391</v>
      </c>
      <c r="CC8">
        <v>142391</v>
      </c>
      <c r="CD8">
        <v>200594</v>
      </c>
      <c r="CE8">
        <v>200594</v>
      </c>
      <c r="CF8">
        <v>200594</v>
      </c>
      <c r="CG8">
        <v>200594</v>
      </c>
      <c r="CH8">
        <v>200594</v>
      </c>
      <c r="CI8">
        <v>200594</v>
      </c>
      <c r="CJ8">
        <v>200594</v>
      </c>
      <c r="CK8">
        <v>200594</v>
      </c>
      <c r="CL8">
        <v>200594</v>
      </c>
      <c r="CM8">
        <v>200594</v>
      </c>
      <c r="CN8">
        <v>200594</v>
      </c>
      <c r="CO8">
        <v>200594</v>
      </c>
      <c r="CP8">
        <v>261919</v>
      </c>
      <c r="CQ8">
        <v>261919</v>
      </c>
      <c r="CR8">
        <v>261919</v>
      </c>
      <c r="CS8">
        <v>261919</v>
      </c>
      <c r="CT8">
        <v>261919</v>
      </c>
      <c r="CU8">
        <v>261919</v>
      </c>
      <c r="CV8">
        <v>261919</v>
      </c>
      <c r="CW8">
        <v>261919</v>
      </c>
      <c r="CX8">
        <v>261919</v>
      </c>
      <c r="CY8">
        <v>261919</v>
      </c>
      <c r="CZ8">
        <v>261919</v>
      </c>
      <c r="DA8">
        <v>261919</v>
      </c>
      <c r="DB8">
        <v>265550</v>
      </c>
      <c r="DC8">
        <v>265550</v>
      </c>
      <c r="DD8">
        <v>265550</v>
      </c>
      <c r="DE8">
        <v>265550</v>
      </c>
      <c r="DF8">
        <v>265550</v>
      </c>
      <c r="DG8">
        <v>265550</v>
      </c>
      <c r="DH8">
        <v>265550</v>
      </c>
      <c r="DI8">
        <v>265550</v>
      </c>
      <c r="DJ8">
        <v>265550</v>
      </c>
      <c r="DK8">
        <v>265550</v>
      </c>
      <c r="DL8">
        <v>265550</v>
      </c>
      <c r="DM8">
        <v>265550</v>
      </c>
      <c r="DN8">
        <v>277358</v>
      </c>
      <c r="DO8">
        <v>277358</v>
      </c>
      <c r="DP8">
        <v>277358</v>
      </c>
      <c r="DQ8">
        <v>277358</v>
      </c>
      <c r="DR8">
        <v>277358</v>
      </c>
      <c r="DS8">
        <v>277358</v>
      </c>
      <c r="DT8">
        <v>277358</v>
      </c>
      <c r="DU8">
        <v>277358</v>
      </c>
      <c r="DV8">
        <v>277358</v>
      </c>
      <c r="DW8">
        <v>277358</v>
      </c>
      <c r="DX8">
        <v>277358</v>
      </c>
      <c r="DY8">
        <v>277358</v>
      </c>
      <c r="DZ8">
        <v>315956</v>
      </c>
      <c r="EA8">
        <v>315956</v>
      </c>
      <c r="EB8">
        <v>315956</v>
      </c>
      <c r="EC8">
        <v>315956</v>
      </c>
      <c r="ED8">
        <v>315956</v>
      </c>
      <c r="EE8">
        <v>315956</v>
      </c>
      <c r="EF8">
        <v>315956</v>
      </c>
      <c r="EG8">
        <v>315956</v>
      </c>
      <c r="EH8">
        <v>315956</v>
      </c>
      <c r="EI8">
        <v>315956</v>
      </c>
      <c r="EJ8">
        <v>315956</v>
      </c>
      <c r="EK8">
        <v>315956</v>
      </c>
      <c r="EL8">
        <v>356042</v>
      </c>
      <c r="EM8">
        <v>356042</v>
      </c>
      <c r="EN8">
        <v>356042</v>
      </c>
      <c r="EO8">
        <v>356042</v>
      </c>
      <c r="EP8">
        <v>356042</v>
      </c>
      <c r="EQ8">
        <v>356042</v>
      </c>
      <c r="ER8">
        <v>356042</v>
      </c>
      <c r="ES8">
        <v>356042</v>
      </c>
      <c r="ET8">
        <v>356042</v>
      </c>
      <c r="EU8">
        <v>356042</v>
      </c>
      <c r="EV8">
        <v>356042</v>
      </c>
      <c r="EW8">
        <v>356042</v>
      </c>
    </row>
    <row r="9" spans="1:159" x14ac:dyDescent="0.25">
      <c r="A9" t="s">
        <v>7</v>
      </c>
      <c r="B9" t="s">
        <v>16</v>
      </c>
      <c r="BF9">
        <v>826388</v>
      </c>
      <c r="BG9">
        <v>826388</v>
      </c>
      <c r="BH9">
        <v>826388</v>
      </c>
      <c r="BI9">
        <v>826388</v>
      </c>
      <c r="BJ9">
        <v>826388</v>
      </c>
      <c r="BK9">
        <v>826388</v>
      </c>
      <c r="BL9">
        <v>826388</v>
      </c>
      <c r="BM9">
        <v>826388</v>
      </c>
      <c r="BN9">
        <v>826388</v>
      </c>
      <c r="BO9">
        <v>826388</v>
      </c>
      <c r="BP9">
        <v>826388</v>
      </c>
      <c r="BQ9">
        <v>826388</v>
      </c>
      <c r="BR9">
        <v>1219218</v>
      </c>
      <c r="BS9">
        <v>1219218</v>
      </c>
      <c r="BT9">
        <v>1219218</v>
      </c>
      <c r="BU9">
        <v>1219218</v>
      </c>
      <c r="BV9">
        <v>1219218</v>
      </c>
      <c r="BW9">
        <v>1219218</v>
      </c>
      <c r="BX9">
        <v>1219218</v>
      </c>
      <c r="BY9">
        <v>1219218</v>
      </c>
      <c r="BZ9">
        <v>1219218</v>
      </c>
      <c r="CA9">
        <v>1219218</v>
      </c>
      <c r="CB9">
        <v>1219218</v>
      </c>
      <c r="CC9">
        <v>1219218</v>
      </c>
      <c r="CD9">
        <v>1928902</v>
      </c>
      <c r="CE9">
        <v>1928902</v>
      </c>
      <c r="CF9">
        <v>1928902</v>
      </c>
      <c r="CG9">
        <v>1928902</v>
      </c>
      <c r="CH9">
        <v>1928902</v>
      </c>
      <c r="CI9">
        <v>1928902</v>
      </c>
      <c r="CJ9">
        <v>1928902</v>
      </c>
      <c r="CK9">
        <v>1928902</v>
      </c>
      <c r="CL9">
        <v>1928902</v>
      </c>
      <c r="CM9">
        <v>1928902</v>
      </c>
      <c r="CN9">
        <v>1928902</v>
      </c>
      <c r="CO9">
        <v>1928902</v>
      </c>
      <c r="CP9">
        <v>1967177</v>
      </c>
      <c r="CQ9">
        <v>1967177</v>
      </c>
      <c r="CR9">
        <v>1967177</v>
      </c>
      <c r="CS9">
        <v>1967177</v>
      </c>
      <c r="CT9">
        <v>1967177</v>
      </c>
      <c r="CU9">
        <v>1967177</v>
      </c>
      <c r="CV9">
        <v>1967177</v>
      </c>
      <c r="CW9">
        <v>1967177</v>
      </c>
      <c r="CX9">
        <v>1967177</v>
      </c>
      <c r="CY9">
        <v>1967177</v>
      </c>
      <c r="CZ9">
        <v>1967177</v>
      </c>
      <c r="DA9">
        <v>1967177</v>
      </c>
      <c r="DB9">
        <v>1766783</v>
      </c>
      <c r="DC9">
        <v>1766783</v>
      </c>
      <c r="DD9">
        <v>1766783</v>
      </c>
      <c r="DE9">
        <v>1766783</v>
      </c>
      <c r="DF9">
        <v>1766783</v>
      </c>
      <c r="DG9">
        <v>1766783</v>
      </c>
      <c r="DH9">
        <v>1766783</v>
      </c>
      <c r="DI9">
        <v>1766783</v>
      </c>
      <c r="DJ9">
        <v>1766783</v>
      </c>
      <c r="DK9">
        <v>1766783</v>
      </c>
      <c r="DL9">
        <v>1766783</v>
      </c>
      <c r="DM9">
        <v>1766783</v>
      </c>
      <c r="DN9">
        <v>2205869</v>
      </c>
      <c r="DO9">
        <v>2205869</v>
      </c>
      <c r="DP9">
        <v>2205869</v>
      </c>
      <c r="DQ9">
        <v>2205869</v>
      </c>
      <c r="DR9">
        <v>2205869</v>
      </c>
      <c r="DS9">
        <v>2205869</v>
      </c>
      <c r="DT9">
        <v>2205869</v>
      </c>
      <c r="DU9">
        <v>2205869</v>
      </c>
      <c r="DV9">
        <v>2205869</v>
      </c>
      <c r="DW9">
        <v>2205869</v>
      </c>
      <c r="DX9">
        <v>2205869</v>
      </c>
      <c r="DY9">
        <v>2205869</v>
      </c>
      <c r="DZ9">
        <v>370883</v>
      </c>
      <c r="EA9">
        <v>370883</v>
      </c>
      <c r="EB9">
        <v>370883</v>
      </c>
      <c r="EC9">
        <v>370883</v>
      </c>
      <c r="ED9">
        <v>370883</v>
      </c>
      <c r="EE9">
        <v>370883</v>
      </c>
      <c r="EF9">
        <v>370883</v>
      </c>
      <c r="EG9">
        <v>370883</v>
      </c>
      <c r="EH9">
        <v>370883</v>
      </c>
      <c r="EI9">
        <v>370883</v>
      </c>
      <c r="EJ9">
        <v>370883</v>
      </c>
      <c r="EK9">
        <v>370883</v>
      </c>
      <c r="EL9">
        <v>690752</v>
      </c>
      <c r="EM9">
        <v>690752</v>
      </c>
      <c r="EN9">
        <v>690752</v>
      </c>
      <c r="EO9">
        <v>690752</v>
      </c>
      <c r="EP9">
        <v>690752</v>
      </c>
      <c r="EQ9">
        <v>690752</v>
      </c>
      <c r="ER9">
        <v>690752</v>
      </c>
      <c r="ES9">
        <v>690752</v>
      </c>
      <c r="ET9">
        <v>690752</v>
      </c>
      <c r="EU9">
        <v>690752</v>
      </c>
      <c r="EV9">
        <v>690752</v>
      </c>
      <c r="EW9">
        <v>690752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s="2">
        <v>1.12E-2</v>
      </c>
      <c r="BN10" s="2">
        <v>4.1999999999999997E-3</v>
      </c>
      <c r="BO10" s="2">
        <v>2.8E-3</v>
      </c>
      <c r="BP10" s="2">
        <v>3.3999999999999998E-3</v>
      </c>
      <c r="BQ10" s="2">
        <v>2.3999999999999998E-3</v>
      </c>
      <c r="BR10" s="2">
        <v>2E-3</v>
      </c>
      <c r="BS10" s="2">
        <v>2.2000000000000001E-3</v>
      </c>
      <c r="BT10" s="2">
        <v>2.0999999999999999E-3</v>
      </c>
      <c r="BU10" s="2">
        <v>3.0000000000000001E-3</v>
      </c>
      <c r="BV10" s="2">
        <v>2.7000000000000001E-3</v>
      </c>
      <c r="BW10" s="2">
        <v>1.9E-3</v>
      </c>
      <c r="BX10" s="2">
        <v>8.0000000000000004E-4</v>
      </c>
      <c r="BY10" s="2">
        <v>4.5999999999999999E-3</v>
      </c>
      <c r="BZ10" s="2">
        <v>3.3999999999999998E-3</v>
      </c>
      <c r="CA10" s="2">
        <v>1.1000000000000001E-3</v>
      </c>
      <c r="CB10" s="2">
        <v>6.9999999999999999E-4</v>
      </c>
      <c r="CC10" s="2">
        <v>1E-3</v>
      </c>
      <c r="CD10" s="2">
        <v>2.0999999999999999E-3</v>
      </c>
      <c r="CE10" s="2">
        <v>1.2999999999999999E-3</v>
      </c>
      <c r="CF10" s="2">
        <v>1.4E-3</v>
      </c>
      <c r="CG10" s="2">
        <v>3.0999999999999999E-3</v>
      </c>
      <c r="CH10" s="2">
        <v>2.0999999999999999E-3</v>
      </c>
      <c r="CI10" s="2">
        <v>5.0000000000000001E-4</v>
      </c>
      <c r="CJ10" s="2">
        <v>1.4E-3</v>
      </c>
      <c r="CK10" s="2">
        <v>6.9999999999999999E-4</v>
      </c>
      <c r="CL10" s="2">
        <v>1.1999999999999999E-3</v>
      </c>
      <c r="CM10" s="2">
        <v>2.0000000000000001E-4</v>
      </c>
      <c r="CN10" s="2">
        <v>8.9999999999999998E-4</v>
      </c>
      <c r="CO10" s="2">
        <v>1.8E-3</v>
      </c>
      <c r="CP10" s="2">
        <v>1.1000000000000001E-3</v>
      </c>
      <c r="CQ10" s="2">
        <v>1.5E-3</v>
      </c>
      <c r="CR10" s="2">
        <v>1.6999999999999999E-3</v>
      </c>
      <c r="CS10" s="2">
        <v>2.8E-3</v>
      </c>
      <c r="CT10" s="2">
        <v>2E-3</v>
      </c>
      <c r="CU10" s="2">
        <v>1.4E-3</v>
      </c>
      <c r="CV10" s="2">
        <v>1.4E-3</v>
      </c>
      <c r="CW10" s="2">
        <v>1.4E-3</v>
      </c>
      <c r="CX10" s="2">
        <v>5.4000000000000003E-3</v>
      </c>
      <c r="CY10" s="2">
        <v>1.1000000000000001E-3</v>
      </c>
      <c r="CZ10" s="2">
        <v>2.5000000000000001E-3</v>
      </c>
      <c r="DA10" s="2">
        <v>2.2000000000000001E-3</v>
      </c>
      <c r="DB10" s="2">
        <v>6.9999999999999999E-4</v>
      </c>
      <c r="DC10" s="2">
        <v>4.0000000000000002E-4</v>
      </c>
      <c r="DD10" s="2">
        <v>4.0000000000000002E-4</v>
      </c>
      <c r="DE10" s="2">
        <v>5.9999999999999995E-4</v>
      </c>
      <c r="DF10" s="2">
        <v>5.9999999999999995E-4</v>
      </c>
      <c r="DG10" s="2">
        <v>5.9999999999999995E-4</v>
      </c>
      <c r="DH10" s="2">
        <v>8.9999999999999998E-4</v>
      </c>
      <c r="DI10" s="2">
        <v>1.8E-3</v>
      </c>
      <c r="DJ10" s="2">
        <v>1E-3</v>
      </c>
      <c r="DK10" s="2">
        <v>1.1999999999999999E-3</v>
      </c>
      <c r="DL10" s="2">
        <v>4.0000000000000002E-4</v>
      </c>
      <c r="DM10" s="2">
        <v>5.9999999999999995E-4</v>
      </c>
      <c r="DN10" s="2">
        <v>1.6999999999999999E-3</v>
      </c>
      <c r="DO10" s="2">
        <v>1.1000000000000001E-3</v>
      </c>
      <c r="DP10" s="2">
        <v>1.1999999999999999E-3</v>
      </c>
      <c r="DQ10" s="2">
        <v>6.9999999999999999E-4</v>
      </c>
      <c r="DR10" s="2">
        <v>1.1999999999999999E-3</v>
      </c>
      <c r="DS10" s="2">
        <v>4.0000000000000002E-4</v>
      </c>
      <c r="DT10" s="2">
        <v>1.9E-3</v>
      </c>
      <c r="DU10" s="2">
        <v>6.3E-3</v>
      </c>
      <c r="DV10" s="2">
        <v>1.5E-3</v>
      </c>
      <c r="DW10" s="2">
        <v>6.9999999999999999E-4</v>
      </c>
      <c r="DX10" s="2">
        <v>2.0000000000000001E-4</v>
      </c>
      <c r="DY10" s="2">
        <v>6.9999999999999999E-4</v>
      </c>
      <c r="DZ10" s="2">
        <v>2.3E-3</v>
      </c>
      <c r="EA10" s="2">
        <v>5.0000000000000001E-4</v>
      </c>
      <c r="EB10" s="2">
        <v>6.6E-3</v>
      </c>
      <c r="EC10" s="2">
        <v>4.0000000000000002E-4</v>
      </c>
      <c r="ED10" s="2">
        <v>8.0000000000000004E-4</v>
      </c>
      <c r="EE10" s="2">
        <v>3.0000000000000001E-3</v>
      </c>
      <c r="EF10" s="2">
        <v>1.8E-3</v>
      </c>
      <c r="EG10" s="2">
        <v>1.6000000000000001E-3</v>
      </c>
      <c r="EH10" s="2">
        <v>1.1999999999999999E-3</v>
      </c>
      <c r="EI10" s="2">
        <v>2.0999999999999999E-3</v>
      </c>
      <c r="EJ10" s="2">
        <v>8.9999999999999998E-4</v>
      </c>
      <c r="EK10" s="2">
        <v>3.5999999999999999E-3</v>
      </c>
      <c r="EL10" s="2">
        <v>2.5000000000000001E-3</v>
      </c>
      <c r="EM10" s="2">
        <v>2.9999999999999997E-4</v>
      </c>
      <c r="EN10" s="2">
        <v>1.9E-3</v>
      </c>
      <c r="EO10" s="2">
        <v>8.0000000000000004E-4</v>
      </c>
      <c r="EP10" s="2">
        <v>8.9999999999999998E-4</v>
      </c>
      <c r="EQ10" s="2">
        <v>1.1000000000000001E-3</v>
      </c>
      <c r="ER10" s="2">
        <v>2.9999999999999997E-4</v>
      </c>
      <c r="ES10" s="2">
        <v>2.0000000000000001E-4</v>
      </c>
      <c r="ET10" s="2">
        <v>2.5000000000000001E-3</v>
      </c>
      <c r="EU10" s="2">
        <v>1.1999999999999999E-3</v>
      </c>
      <c r="EV10" s="2">
        <v>1.1000000000000001E-3</v>
      </c>
      <c r="EW10" s="2">
        <v>5.0000000000000001E-4</v>
      </c>
      <c r="EX10" s="2">
        <v>5.0000000000000001E-4</v>
      </c>
      <c r="EY10" s="2">
        <v>5.9999999999999995E-4</v>
      </c>
      <c r="EZ10" s="2">
        <v>2.3E-3</v>
      </c>
      <c r="FA10" s="2">
        <v>1.4E-3</v>
      </c>
      <c r="FB10" s="2">
        <v>1.2999999999999999E-3</v>
      </c>
      <c r="FC10" s="2">
        <v>1.6999999999999999E-3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>
        <v>6.9923279000000005E-2</v>
      </c>
      <c r="BO11">
        <v>-3.4582916999999998E-2</v>
      </c>
      <c r="BP11">
        <v>-5.1805190000000001E-2</v>
      </c>
      <c r="BQ11">
        <v>-0.14288547300000001</v>
      </c>
      <c r="BR11">
        <v>2.9384543999999999E-2</v>
      </c>
      <c r="BS11">
        <v>0.152393796</v>
      </c>
      <c r="BT11">
        <v>-3.0232104999999999E-2</v>
      </c>
      <c r="BU11">
        <v>9.8250200999999995E-2</v>
      </c>
      <c r="BV11">
        <v>8.2226902000000004E-2</v>
      </c>
      <c r="BW11">
        <v>5.0681107000000003E-2</v>
      </c>
      <c r="BX11">
        <v>6.3858914000000003E-2</v>
      </c>
      <c r="BY11">
        <v>0.14866399199999999</v>
      </c>
      <c r="BZ11">
        <v>0.23281713300000001</v>
      </c>
      <c r="CA11">
        <v>3.6615351999999997E-2</v>
      </c>
      <c r="CB11">
        <v>3.5270457999999998E-2</v>
      </c>
      <c r="CC11">
        <v>-6.3654928999999999E-2</v>
      </c>
      <c r="CD11">
        <v>0</v>
      </c>
      <c r="CE11">
        <v>-1.9415926E-2</v>
      </c>
      <c r="CF11">
        <v>8.2293588000000001E-2</v>
      </c>
      <c r="CG11">
        <v>8.8065761000000006E-2</v>
      </c>
      <c r="CH11">
        <v>-2.2480192E-2</v>
      </c>
      <c r="CI11">
        <v>-3.4495759000000001E-2</v>
      </c>
      <c r="CJ11">
        <v>-0.147598594</v>
      </c>
      <c r="CK11">
        <v>0.11171552899999999</v>
      </c>
      <c r="CL11">
        <v>-5.6863249999999997E-2</v>
      </c>
      <c r="CM11">
        <v>2.7797499E-2</v>
      </c>
      <c r="CN11">
        <v>-0.10812964899999999</v>
      </c>
      <c r="CO11">
        <v>-9.6931783999999993E-2</v>
      </c>
      <c r="CP11">
        <v>0.18122443599999999</v>
      </c>
      <c r="CQ11">
        <v>0.110751187</v>
      </c>
      <c r="CR11">
        <v>6.8785197000000006E-2</v>
      </c>
      <c r="CS11">
        <v>-0.100489274</v>
      </c>
      <c r="CT11">
        <v>3.3891213000000003E-2</v>
      </c>
      <c r="CU11">
        <v>2.9593281999999999E-2</v>
      </c>
      <c r="CV11">
        <v>-7.812116E-3</v>
      </c>
      <c r="CW11">
        <v>2.8919481E-2</v>
      </c>
      <c r="CX11">
        <v>6.8534025999999998E-2</v>
      </c>
      <c r="CY11">
        <v>-4.5221151000000001E-2</v>
      </c>
      <c r="CZ11">
        <v>5.2646475999999998E-2</v>
      </c>
      <c r="DA11">
        <v>-0.30550327100000002</v>
      </c>
      <c r="DB11">
        <v>5.1106666000000002E-2</v>
      </c>
      <c r="DC11">
        <v>3.0818344000000001E-2</v>
      </c>
      <c r="DD11">
        <v>1.1911100000000001E-4</v>
      </c>
      <c r="DE11">
        <v>-8.2772579999999991E-3</v>
      </c>
      <c r="DF11">
        <v>-1.6092229999999999E-2</v>
      </c>
      <c r="DG11">
        <v>-0.148907604</v>
      </c>
      <c r="DH11">
        <v>4.1660691E-2</v>
      </c>
      <c r="DI11">
        <v>5.1214979000000001E-2</v>
      </c>
      <c r="DJ11">
        <v>2.0430882000000001E-2</v>
      </c>
      <c r="DK11">
        <v>-8.6568697E-2</v>
      </c>
      <c r="DL11">
        <v>-4.4470984999999998E-2</v>
      </c>
      <c r="DM11">
        <v>-4.3011542999999999E-2</v>
      </c>
      <c r="DN11">
        <v>9.1425940000000004E-3</v>
      </c>
      <c r="DO11">
        <v>4.0959269E-2</v>
      </c>
      <c r="DP11">
        <v>7.5330939999999997E-3</v>
      </c>
      <c r="DQ11">
        <v>-3.2665504999999997E-2</v>
      </c>
      <c r="DR11">
        <v>3.2868077000000002E-2</v>
      </c>
      <c r="DS11">
        <v>-4.0903807E-2</v>
      </c>
      <c r="DT11">
        <v>-4.7723660000000001E-3</v>
      </c>
      <c r="DU11">
        <v>-0.133353631</v>
      </c>
      <c r="DV11">
        <v>-3.5130861999999999E-2</v>
      </c>
      <c r="DW11">
        <v>-3.5681776999999998E-2</v>
      </c>
      <c r="DX11">
        <v>-6.2299410000000001E-3</v>
      </c>
      <c r="DY11">
        <v>-6.8294072999999997E-2</v>
      </c>
      <c r="DZ11">
        <v>-0.119991844</v>
      </c>
      <c r="EA11">
        <v>-9.0940686000000007E-2</v>
      </c>
      <c r="EB11">
        <v>-8.8823754000000005E-2</v>
      </c>
      <c r="EC11">
        <v>0</v>
      </c>
      <c r="ED11">
        <v>-3.3986014000000002E-2</v>
      </c>
      <c r="EE11">
        <v>-9.7003039999999999E-3</v>
      </c>
      <c r="EF11">
        <v>-1.1988304E-2</v>
      </c>
      <c r="EG11">
        <v>-0.249926014</v>
      </c>
      <c r="EH11">
        <v>6.6679819000000001E-2</v>
      </c>
      <c r="EI11">
        <v>0</v>
      </c>
      <c r="EJ11">
        <v>-0.110227483</v>
      </c>
      <c r="EK11">
        <v>3.0347121000000001E-2</v>
      </c>
      <c r="EL11">
        <v>-8.8158159999999999E-2</v>
      </c>
      <c r="EM11">
        <v>-2.920354E-2</v>
      </c>
      <c r="EN11">
        <v>-3.1905200000000001E-3</v>
      </c>
      <c r="EO11">
        <v>-1.6689529000000002E-2</v>
      </c>
      <c r="EP11">
        <v>0.186468263</v>
      </c>
      <c r="EQ11">
        <v>2.743484E-3</v>
      </c>
      <c r="ER11">
        <v>0.22513191299999999</v>
      </c>
      <c r="ES11">
        <v>3.4933801E-2</v>
      </c>
      <c r="ET11">
        <v>0.45545622699999999</v>
      </c>
      <c r="EU11">
        <v>-0.21264428699999999</v>
      </c>
      <c r="EV11">
        <v>0.1600538</v>
      </c>
      <c r="EW11">
        <v>-0.10342029</v>
      </c>
      <c r="EX11">
        <v>7.6813655999999994E-2</v>
      </c>
      <c r="EY11">
        <v>-0.12501501100000001</v>
      </c>
      <c r="EZ11">
        <v>-9.9780401000000005E-2</v>
      </c>
      <c r="FA11">
        <v>0.22411953000000001</v>
      </c>
      <c r="FB11">
        <v>3.7738199E-2</v>
      </c>
      <c r="FC11">
        <v>-4.5487277999999999E-2</v>
      </c>
    </row>
    <row r="12" spans="1:159" x14ac:dyDescent="0.25">
      <c r="A12" t="s">
        <v>11</v>
      </c>
      <c r="B12" t="s">
        <v>16</v>
      </c>
      <c r="BF12">
        <v>47456</v>
      </c>
      <c r="BG12">
        <v>47456</v>
      </c>
      <c r="BH12">
        <v>47456</v>
      </c>
      <c r="BI12">
        <v>47456</v>
      </c>
      <c r="BJ12">
        <v>47456</v>
      </c>
      <c r="BK12">
        <v>47456</v>
      </c>
      <c r="BL12">
        <v>47456</v>
      </c>
      <c r="BM12">
        <v>47456</v>
      </c>
      <c r="BN12">
        <v>47456</v>
      </c>
      <c r="BO12">
        <v>47456</v>
      </c>
      <c r="BP12">
        <v>47456</v>
      </c>
      <c r="BQ12">
        <v>47456</v>
      </c>
      <c r="BR12">
        <v>115807</v>
      </c>
      <c r="BS12">
        <v>115807</v>
      </c>
      <c r="BT12">
        <v>115807</v>
      </c>
      <c r="BU12">
        <v>115807</v>
      </c>
      <c r="BV12">
        <v>115807</v>
      </c>
      <c r="BW12">
        <v>115807</v>
      </c>
      <c r="BX12">
        <v>115807</v>
      </c>
      <c r="BY12">
        <v>115807</v>
      </c>
      <c r="BZ12">
        <v>115807</v>
      </c>
      <c r="CA12">
        <v>115807</v>
      </c>
      <c r="CB12">
        <v>115807</v>
      </c>
      <c r="CC12">
        <v>115807</v>
      </c>
      <c r="CD12">
        <v>186824</v>
      </c>
      <c r="CE12">
        <v>186824</v>
      </c>
      <c r="CF12">
        <v>186824</v>
      </c>
      <c r="CG12">
        <v>186824</v>
      </c>
      <c r="CH12">
        <v>186824</v>
      </c>
      <c r="CI12">
        <v>186824</v>
      </c>
      <c r="CJ12">
        <v>186824</v>
      </c>
      <c r="CK12">
        <v>186824</v>
      </c>
      <c r="CL12">
        <v>186824</v>
      </c>
      <c r="CM12">
        <v>186824</v>
      </c>
      <c r="CN12">
        <v>186824</v>
      </c>
      <c r="CO12">
        <v>186824</v>
      </c>
      <c r="CP12">
        <v>241712</v>
      </c>
      <c r="CQ12">
        <v>241712</v>
      </c>
      <c r="CR12">
        <v>241712</v>
      </c>
      <c r="CS12">
        <v>241712</v>
      </c>
      <c r="CT12">
        <v>241712</v>
      </c>
      <c r="CU12">
        <v>241712</v>
      </c>
      <c r="CV12">
        <v>241712</v>
      </c>
      <c r="CW12">
        <v>241712</v>
      </c>
      <c r="CX12">
        <v>241712</v>
      </c>
      <c r="CY12">
        <v>241712</v>
      </c>
      <c r="CZ12">
        <v>241712</v>
      </c>
      <c r="DA12">
        <v>241712</v>
      </c>
      <c r="DB12">
        <v>171045</v>
      </c>
      <c r="DC12">
        <v>171045</v>
      </c>
      <c r="DD12">
        <v>171045</v>
      </c>
      <c r="DE12">
        <v>171045</v>
      </c>
      <c r="DF12">
        <v>171045</v>
      </c>
      <c r="DG12">
        <v>171045</v>
      </c>
      <c r="DH12">
        <v>171045</v>
      </c>
      <c r="DI12">
        <v>171045</v>
      </c>
      <c r="DJ12">
        <v>171045</v>
      </c>
      <c r="DK12">
        <v>171045</v>
      </c>
      <c r="DL12">
        <v>171045</v>
      </c>
      <c r="DM12">
        <v>171045</v>
      </c>
      <c r="DN12">
        <v>50867</v>
      </c>
      <c r="DO12">
        <v>50867</v>
      </c>
      <c r="DP12">
        <v>50867</v>
      </c>
      <c r="DQ12">
        <v>50867</v>
      </c>
      <c r="DR12">
        <v>50867</v>
      </c>
      <c r="DS12">
        <v>50867</v>
      </c>
      <c r="DT12">
        <v>50867</v>
      </c>
      <c r="DU12">
        <v>50867</v>
      </c>
      <c r="DV12">
        <v>50867</v>
      </c>
      <c r="DW12">
        <v>50867</v>
      </c>
      <c r="DX12">
        <v>50867</v>
      </c>
      <c r="DY12">
        <v>50867</v>
      </c>
      <c r="DZ12">
        <v>36730</v>
      </c>
      <c r="EA12">
        <v>36730</v>
      </c>
      <c r="EB12">
        <v>36730</v>
      </c>
      <c r="EC12">
        <v>36730</v>
      </c>
      <c r="ED12">
        <v>36730</v>
      </c>
      <c r="EE12">
        <v>36730</v>
      </c>
      <c r="EF12">
        <v>36730</v>
      </c>
      <c r="EG12">
        <v>36730</v>
      </c>
      <c r="EH12">
        <v>36730</v>
      </c>
      <c r="EI12">
        <v>36730</v>
      </c>
      <c r="EJ12">
        <v>36730</v>
      </c>
      <c r="EK12">
        <v>36730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</row>
    <row r="13" spans="1:159" x14ac:dyDescent="0.25">
      <c r="A13" t="s">
        <v>12</v>
      </c>
      <c r="B13" t="s">
        <v>16</v>
      </c>
      <c r="BM13">
        <v>11.14</v>
      </c>
      <c r="BN13">
        <v>11.92</v>
      </c>
      <c r="BO13">
        <v>11.5</v>
      </c>
      <c r="BP13">
        <v>10.91</v>
      </c>
      <c r="BQ13">
        <v>9.35</v>
      </c>
      <c r="BR13">
        <v>9.6300000000000008</v>
      </c>
      <c r="BS13">
        <v>11.09</v>
      </c>
      <c r="BT13">
        <v>10.35</v>
      </c>
      <c r="BU13">
        <v>11.37</v>
      </c>
      <c r="BV13">
        <v>12.3</v>
      </c>
      <c r="BW13">
        <v>12.93</v>
      </c>
      <c r="BX13">
        <v>13.75</v>
      </c>
      <c r="BY13">
        <v>15.8</v>
      </c>
      <c r="BZ13">
        <v>18.79</v>
      </c>
      <c r="CA13">
        <v>19.48</v>
      </c>
      <c r="CB13">
        <v>20.170000000000002</v>
      </c>
      <c r="CC13">
        <v>18.88</v>
      </c>
      <c r="CD13">
        <v>18.88</v>
      </c>
      <c r="CE13">
        <v>18.52</v>
      </c>
      <c r="CF13">
        <v>19.34</v>
      </c>
      <c r="CG13">
        <v>21.05</v>
      </c>
      <c r="CH13">
        <v>20.57</v>
      </c>
      <c r="CI13">
        <v>19.86</v>
      </c>
      <c r="CJ13">
        <v>16.93</v>
      </c>
      <c r="CK13">
        <v>18.82</v>
      </c>
      <c r="CL13">
        <v>17.03</v>
      </c>
      <c r="CM13">
        <v>17.5</v>
      </c>
      <c r="CN13">
        <v>15.61</v>
      </c>
      <c r="CO13">
        <v>14.09</v>
      </c>
      <c r="CP13">
        <v>16.649999999999999</v>
      </c>
      <c r="CQ13">
        <v>18.489999999999998</v>
      </c>
      <c r="CR13">
        <v>18.920000000000002</v>
      </c>
      <c r="CS13">
        <v>17.02</v>
      </c>
      <c r="CT13">
        <v>17.59</v>
      </c>
      <c r="CU13">
        <v>18.11</v>
      </c>
      <c r="CV13">
        <v>17.97</v>
      </c>
      <c r="CW13">
        <v>18.489999999999998</v>
      </c>
      <c r="CX13">
        <v>18.82</v>
      </c>
      <c r="CY13">
        <v>17.97</v>
      </c>
      <c r="CZ13">
        <v>18.920000000000002</v>
      </c>
      <c r="DA13">
        <v>13.14</v>
      </c>
      <c r="DB13">
        <v>13.81</v>
      </c>
      <c r="DC13">
        <v>14.24</v>
      </c>
      <c r="DD13">
        <v>13.67</v>
      </c>
      <c r="DE13">
        <v>13.55</v>
      </c>
      <c r="DF13">
        <v>13.34</v>
      </c>
      <c r="DG13">
        <v>11.35</v>
      </c>
      <c r="DH13">
        <v>11.82</v>
      </c>
      <c r="DI13">
        <v>12.43</v>
      </c>
      <c r="DJ13">
        <v>12.34</v>
      </c>
      <c r="DK13">
        <v>11.28</v>
      </c>
      <c r="DL13">
        <v>10.77</v>
      </c>
      <c r="DM13">
        <v>10.31</v>
      </c>
      <c r="DN13">
        <v>10.4</v>
      </c>
      <c r="DO13">
        <v>10.83</v>
      </c>
      <c r="DP13">
        <v>10.41</v>
      </c>
      <c r="DQ13">
        <v>10.07</v>
      </c>
      <c r="DR13">
        <v>10.4</v>
      </c>
      <c r="DS13">
        <v>9.98</v>
      </c>
      <c r="DT13">
        <v>9.93</v>
      </c>
      <c r="DU13">
        <v>8.61</v>
      </c>
      <c r="DV13">
        <v>7.95</v>
      </c>
      <c r="DW13">
        <v>7.66</v>
      </c>
      <c r="DX13">
        <v>7.61</v>
      </c>
      <c r="DY13">
        <v>7.09</v>
      </c>
      <c r="DZ13">
        <v>6.24</v>
      </c>
      <c r="EA13">
        <v>5.68</v>
      </c>
      <c r="EB13">
        <v>5</v>
      </c>
      <c r="EC13">
        <v>5</v>
      </c>
      <c r="ED13">
        <v>4.83</v>
      </c>
      <c r="EE13">
        <v>4.79</v>
      </c>
      <c r="EF13">
        <v>4.7300000000000004</v>
      </c>
      <c r="EG13">
        <v>3.55</v>
      </c>
      <c r="EH13">
        <v>3.78</v>
      </c>
      <c r="EI13">
        <v>3.78</v>
      </c>
      <c r="EJ13">
        <v>3.3</v>
      </c>
      <c r="EK13">
        <v>3.4</v>
      </c>
      <c r="EL13">
        <v>3.1</v>
      </c>
      <c r="EM13">
        <v>3.01</v>
      </c>
      <c r="EN13">
        <v>3</v>
      </c>
      <c r="EO13">
        <v>2.95</v>
      </c>
      <c r="EP13">
        <v>3.5</v>
      </c>
      <c r="EQ13">
        <v>3.51</v>
      </c>
      <c r="ER13">
        <v>4.3</v>
      </c>
      <c r="ES13">
        <v>4.45</v>
      </c>
      <c r="ET13">
        <v>6.35</v>
      </c>
      <c r="EU13">
        <v>5</v>
      </c>
      <c r="EV13">
        <v>5.8</v>
      </c>
      <c r="EW13">
        <v>5.2</v>
      </c>
      <c r="EX13">
        <v>5.6</v>
      </c>
      <c r="EY13">
        <v>4.9000000000000004</v>
      </c>
      <c r="EZ13">
        <v>4.33</v>
      </c>
      <c r="FA13">
        <v>5.3</v>
      </c>
      <c r="FB13">
        <v>5.5</v>
      </c>
      <c r="FC13">
        <v>5.25</v>
      </c>
    </row>
    <row r="14" spans="1:159" x14ac:dyDescent="0.25">
      <c r="A14" t="s">
        <v>13</v>
      </c>
      <c r="B14" t="s">
        <v>16</v>
      </c>
      <c r="BM14">
        <v>439.51</v>
      </c>
      <c r="BN14">
        <v>470.26</v>
      </c>
      <c r="BO14">
        <v>453.98</v>
      </c>
      <c r="BP14">
        <v>430.47</v>
      </c>
      <c r="BQ14">
        <v>368.97</v>
      </c>
      <c r="BR14">
        <v>379.83</v>
      </c>
      <c r="BS14">
        <v>437.71</v>
      </c>
      <c r="BT14">
        <v>408.4</v>
      </c>
      <c r="BU14">
        <v>448.56</v>
      </c>
      <c r="BV14">
        <v>485.45</v>
      </c>
      <c r="BW14">
        <v>510.05</v>
      </c>
      <c r="BX14">
        <v>542.61</v>
      </c>
      <c r="BY14">
        <v>623.28</v>
      </c>
      <c r="BZ14">
        <v>741.57</v>
      </c>
      <c r="CA14">
        <v>768.7</v>
      </c>
      <c r="CB14">
        <v>795.83</v>
      </c>
      <c r="CC14">
        <v>745.18</v>
      </c>
      <c r="CD14">
        <v>745.18</v>
      </c>
      <c r="CE14">
        <v>730.71</v>
      </c>
      <c r="CF14">
        <v>763.27</v>
      </c>
      <c r="CG14">
        <v>1370.4</v>
      </c>
      <c r="CH14">
        <v>1339.61</v>
      </c>
      <c r="CI14">
        <v>1293.4100000000001</v>
      </c>
      <c r="CJ14">
        <v>1102.48</v>
      </c>
      <c r="CK14">
        <v>1225.6600000000001</v>
      </c>
      <c r="CL14">
        <v>1108.6400000000001</v>
      </c>
      <c r="CM14">
        <v>1139.43</v>
      </c>
      <c r="CN14">
        <v>1016.25</v>
      </c>
      <c r="CO14">
        <v>917.71</v>
      </c>
      <c r="CP14">
        <v>1084</v>
      </c>
      <c r="CQ14">
        <v>1204.0999999999999</v>
      </c>
      <c r="CR14">
        <v>1231.82</v>
      </c>
      <c r="CS14">
        <v>1108.02</v>
      </c>
      <c r="CT14">
        <v>1145.5899999999999</v>
      </c>
      <c r="CU14">
        <v>1179.47</v>
      </c>
      <c r="CV14">
        <v>1170.23</v>
      </c>
      <c r="CW14">
        <v>1204.0999999999999</v>
      </c>
      <c r="CX14">
        <v>1225.6600000000001</v>
      </c>
      <c r="CY14">
        <v>1170.23</v>
      </c>
      <c r="CZ14">
        <v>1231.82</v>
      </c>
      <c r="DA14">
        <v>855.5</v>
      </c>
      <c r="DB14">
        <v>899.23</v>
      </c>
      <c r="DC14">
        <v>926.95</v>
      </c>
      <c r="DD14">
        <v>889.99</v>
      </c>
      <c r="DE14">
        <v>882.6</v>
      </c>
      <c r="DF14">
        <v>868.43</v>
      </c>
      <c r="DG14">
        <v>757.34</v>
      </c>
      <c r="DH14">
        <v>788.9</v>
      </c>
      <c r="DI14">
        <v>829.29</v>
      </c>
      <c r="DJ14">
        <v>823.61</v>
      </c>
      <c r="DK14">
        <v>752.3</v>
      </c>
      <c r="DL14">
        <v>718.85</v>
      </c>
      <c r="DM14">
        <v>687.92</v>
      </c>
      <c r="DN14">
        <v>694.23</v>
      </c>
      <c r="DO14">
        <v>775.52</v>
      </c>
      <c r="DP14">
        <v>745.72</v>
      </c>
      <c r="DQ14">
        <v>945.31</v>
      </c>
      <c r="DR14">
        <v>976.37</v>
      </c>
      <c r="DS14">
        <v>936.43</v>
      </c>
      <c r="DT14">
        <v>931.99</v>
      </c>
      <c r="DU14">
        <v>807.73</v>
      </c>
      <c r="DV14">
        <v>745.59</v>
      </c>
      <c r="DW14">
        <v>718.97</v>
      </c>
      <c r="DX14">
        <v>714.53</v>
      </c>
      <c r="DY14">
        <v>665.71</v>
      </c>
      <c r="DZ14">
        <v>585.82000000000005</v>
      </c>
      <c r="EA14">
        <v>532.57000000000005</v>
      </c>
      <c r="EB14">
        <v>469.55</v>
      </c>
      <c r="EC14">
        <v>469.55</v>
      </c>
      <c r="ED14">
        <v>453.57</v>
      </c>
      <c r="EE14">
        <v>449.13</v>
      </c>
      <c r="EF14">
        <v>443.81</v>
      </c>
      <c r="EG14">
        <v>332.85</v>
      </c>
      <c r="EH14">
        <v>355.05</v>
      </c>
      <c r="EI14">
        <v>355.05</v>
      </c>
      <c r="EJ14">
        <v>309.67</v>
      </c>
      <c r="EK14">
        <v>424.19</v>
      </c>
      <c r="EL14">
        <v>386.76</v>
      </c>
      <c r="EM14">
        <v>375.53</v>
      </c>
      <c r="EN14">
        <v>374.28</v>
      </c>
      <c r="EO14">
        <v>368.05</v>
      </c>
      <c r="EP14">
        <v>436.66</v>
      </c>
      <c r="EQ14">
        <v>437.91</v>
      </c>
      <c r="ER14">
        <v>536.47</v>
      </c>
      <c r="ES14">
        <v>555.19000000000005</v>
      </c>
      <c r="ET14">
        <v>792.23</v>
      </c>
      <c r="EU14">
        <v>623.80999999999995</v>
      </c>
      <c r="EV14">
        <v>795.98</v>
      </c>
      <c r="EW14">
        <v>713.64</v>
      </c>
      <c r="EX14">
        <v>768.53</v>
      </c>
      <c r="EY14">
        <v>672.46</v>
      </c>
      <c r="EZ14">
        <v>594.24</v>
      </c>
      <c r="FA14">
        <v>727.36</v>
      </c>
      <c r="FB14">
        <v>754.81</v>
      </c>
      <c r="FC14">
        <v>720.5</v>
      </c>
    </row>
    <row r="15" spans="1:159" x14ac:dyDescent="0.25">
      <c r="A15" t="s">
        <v>14</v>
      </c>
      <c r="B15" t="s">
        <v>16</v>
      </c>
      <c r="BM15">
        <v>36174</v>
      </c>
      <c r="BN15">
        <v>36174</v>
      </c>
      <c r="BO15">
        <v>36174</v>
      </c>
      <c r="BP15">
        <v>36174</v>
      </c>
      <c r="BQ15">
        <v>36174</v>
      </c>
      <c r="BR15">
        <v>36174</v>
      </c>
      <c r="BS15">
        <v>36174</v>
      </c>
      <c r="BT15">
        <v>36174</v>
      </c>
      <c r="BU15">
        <v>36174</v>
      </c>
      <c r="BV15">
        <v>36174</v>
      </c>
      <c r="BW15">
        <v>36174</v>
      </c>
      <c r="BX15">
        <v>36174</v>
      </c>
      <c r="BY15">
        <v>36174</v>
      </c>
      <c r="BZ15">
        <v>36174</v>
      </c>
      <c r="CA15">
        <v>36174</v>
      </c>
      <c r="CB15">
        <v>36174</v>
      </c>
      <c r="CC15">
        <v>36174</v>
      </c>
      <c r="CD15">
        <v>36174</v>
      </c>
      <c r="CE15">
        <v>36174</v>
      </c>
      <c r="CF15">
        <v>36174</v>
      </c>
      <c r="CG15">
        <v>61591</v>
      </c>
      <c r="CH15">
        <v>61591</v>
      </c>
      <c r="CI15">
        <v>61591</v>
      </c>
      <c r="CJ15">
        <v>61591</v>
      </c>
      <c r="CK15">
        <v>61591</v>
      </c>
      <c r="CL15">
        <v>61591</v>
      </c>
      <c r="CM15">
        <v>61591</v>
      </c>
      <c r="CN15">
        <v>61591</v>
      </c>
      <c r="CO15">
        <v>61591</v>
      </c>
      <c r="CP15">
        <v>61591</v>
      </c>
      <c r="CQ15">
        <v>61591</v>
      </c>
      <c r="CR15">
        <v>61591</v>
      </c>
      <c r="CS15">
        <v>61591</v>
      </c>
      <c r="CT15">
        <v>61591</v>
      </c>
      <c r="CU15">
        <v>61591</v>
      </c>
      <c r="CV15">
        <v>61591</v>
      </c>
      <c r="CW15">
        <v>61591</v>
      </c>
      <c r="CX15">
        <v>61591</v>
      </c>
      <c r="CY15">
        <v>61591</v>
      </c>
      <c r="CZ15">
        <v>61591</v>
      </c>
      <c r="DA15">
        <v>61591</v>
      </c>
      <c r="DB15">
        <v>61591</v>
      </c>
      <c r="DC15">
        <v>61591</v>
      </c>
      <c r="DD15">
        <v>61591</v>
      </c>
      <c r="DE15">
        <v>61591</v>
      </c>
      <c r="DF15">
        <v>61591</v>
      </c>
      <c r="DG15">
        <v>63112</v>
      </c>
      <c r="DH15">
        <v>63112</v>
      </c>
      <c r="DI15">
        <v>63112</v>
      </c>
      <c r="DJ15">
        <v>63112</v>
      </c>
      <c r="DK15">
        <v>63112</v>
      </c>
      <c r="DL15">
        <v>63112</v>
      </c>
      <c r="DM15">
        <v>63112</v>
      </c>
      <c r="DN15">
        <v>63112</v>
      </c>
      <c r="DO15">
        <v>67731</v>
      </c>
      <c r="DP15">
        <v>67731</v>
      </c>
      <c r="DQ15">
        <v>88761</v>
      </c>
      <c r="DR15">
        <v>88761</v>
      </c>
      <c r="DS15">
        <v>88761</v>
      </c>
      <c r="DT15">
        <v>88761</v>
      </c>
      <c r="DU15">
        <v>88761</v>
      </c>
      <c r="DV15">
        <v>88761</v>
      </c>
      <c r="DW15">
        <v>88761</v>
      </c>
      <c r="DX15">
        <v>88761</v>
      </c>
      <c r="DY15">
        <v>88761</v>
      </c>
      <c r="DZ15">
        <v>88761</v>
      </c>
      <c r="EA15">
        <v>88761</v>
      </c>
      <c r="EB15">
        <v>88761</v>
      </c>
      <c r="EC15">
        <v>88761</v>
      </c>
      <c r="ED15">
        <v>88761</v>
      </c>
      <c r="EE15">
        <v>88761</v>
      </c>
      <c r="EF15">
        <v>88761</v>
      </c>
      <c r="EG15">
        <v>88761</v>
      </c>
      <c r="EH15">
        <v>88761</v>
      </c>
      <c r="EI15">
        <v>88761</v>
      </c>
      <c r="EJ15">
        <v>93838</v>
      </c>
      <c r="EK15">
        <v>124761</v>
      </c>
      <c r="EL15">
        <v>124761</v>
      </c>
      <c r="EM15">
        <v>124761</v>
      </c>
      <c r="EN15">
        <v>124761</v>
      </c>
      <c r="EO15">
        <v>124761</v>
      </c>
      <c r="EP15">
        <v>124761</v>
      </c>
      <c r="EQ15">
        <v>124761</v>
      </c>
      <c r="ER15">
        <v>124761</v>
      </c>
      <c r="ES15">
        <v>124761</v>
      </c>
      <c r="ET15">
        <v>124761</v>
      </c>
      <c r="EU15">
        <v>124761</v>
      </c>
      <c r="EV15">
        <v>137238</v>
      </c>
      <c r="EW15">
        <v>137238</v>
      </c>
      <c r="EX15">
        <v>137238</v>
      </c>
      <c r="EY15">
        <v>137238</v>
      </c>
      <c r="EZ15">
        <v>137238</v>
      </c>
      <c r="FA15">
        <v>137238</v>
      </c>
      <c r="FB15">
        <v>137238</v>
      </c>
      <c r="FC15">
        <v>137238</v>
      </c>
    </row>
    <row r="17" spans="1:159" x14ac:dyDescent="0.25">
      <c r="A17" t="s">
        <v>17</v>
      </c>
      <c r="M17">
        <f>M13*M15</f>
        <v>0</v>
      </c>
      <c r="N17">
        <f t="shared" ref="N17:X17" si="0">N13*N15</f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>Y13*Y15</f>
        <v>0</v>
      </c>
      <c r="Z17">
        <f t="shared" ref="Z17:CK17" si="1">Z13*Z15</f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402978.36000000004</v>
      </c>
      <c r="BN17">
        <f t="shared" si="1"/>
        <v>431194.08</v>
      </c>
      <c r="BO17">
        <f t="shared" si="1"/>
        <v>416001</v>
      </c>
      <c r="BP17">
        <f t="shared" si="1"/>
        <v>394658.34</v>
      </c>
      <c r="BQ17">
        <f t="shared" si="1"/>
        <v>338226.89999999997</v>
      </c>
      <c r="BR17">
        <f t="shared" si="1"/>
        <v>348355.62000000005</v>
      </c>
      <c r="BS17">
        <f t="shared" si="1"/>
        <v>401169.66</v>
      </c>
      <c r="BT17">
        <f t="shared" si="1"/>
        <v>374400.89999999997</v>
      </c>
      <c r="BU17">
        <f t="shared" si="1"/>
        <v>411298.37999999995</v>
      </c>
      <c r="BV17">
        <f t="shared" si="1"/>
        <v>444940.2</v>
      </c>
      <c r="BW17">
        <f t="shared" si="1"/>
        <v>467729.82</v>
      </c>
      <c r="BX17">
        <f t="shared" si="1"/>
        <v>497392.5</v>
      </c>
      <c r="BY17">
        <f t="shared" si="1"/>
        <v>571549.20000000007</v>
      </c>
      <c r="BZ17">
        <f t="shared" si="1"/>
        <v>679709.46</v>
      </c>
      <c r="CA17">
        <f t="shared" si="1"/>
        <v>704669.52</v>
      </c>
      <c r="CB17">
        <f t="shared" si="1"/>
        <v>729629.58000000007</v>
      </c>
      <c r="CC17">
        <f t="shared" si="1"/>
        <v>682965.12</v>
      </c>
      <c r="CD17">
        <f t="shared" si="1"/>
        <v>682965.12</v>
      </c>
      <c r="CE17">
        <f t="shared" si="1"/>
        <v>669942.48</v>
      </c>
      <c r="CF17">
        <f t="shared" si="1"/>
        <v>699605.16</v>
      </c>
      <c r="CG17">
        <f t="shared" si="1"/>
        <v>1296490.55</v>
      </c>
      <c r="CH17">
        <f t="shared" si="1"/>
        <v>1266926.8700000001</v>
      </c>
      <c r="CI17">
        <f t="shared" si="1"/>
        <v>1223197.26</v>
      </c>
      <c r="CJ17">
        <f t="shared" si="1"/>
        <v>1042735.63</v>
      </c>
      <c r="CK17">
        <f t="shared" si="1"/>
        <v>1159142.6200000001</v>
      </c>
      <c r="CL17">
        <f t="shared" ref="CL17:EW17" si="2">CL13*CL15</f>
        <v>1048894.73</v>
      </c>
      <c r="CM17">
        <f t="shared" si="2"/>
        <v>1077842.5</v>
      </c>
      <c r="CN17">
        <f t="shared" si="2"/>
        <v>961435.51</v>
      </c>
      <c r="CO17">
        <f t="shared" si="2"/>
        <v>867817.19</v>
      </c>
      <c r="CP17">
        <f t="shared" si="2"/>
        <v>1025490.1499999999</v>
      </c>
      <c r="CQ17">
        <f t="shared" si="2"/>
        <v>1138817.5899999999</v>
      </c>
      <c r="CR17">
        <f t="shared" si="2"/>
        <v>1165301.7200000002</v>
      </c>
      <c r="CS17">
        <f t="shared" si="2"/>
        <v>1048278.82</v>
      </c>
      <c r="CT17">
        <f t="shared" si="2"/>
        <v>1083385.69</v>
      </c>
      <c r="CU17">
        <f t="shared" si="2"/>
        <v>1115413.01</v>
      </c>
      <c r="CV17">
        <f t="shared" si="2"/>
        <v>1106790.27</v>
      </c>
      <c r="CW17">
        <f t="shared" si="2"/>
        <v>1138817.5899999999</v>
      </c>
      <c r="CX17">
        <f t="shared" si="2"/>
        <v>1159142.6200000001</v>
      </c>
      <c r="CY17">
        <f t="shared" si="2"/>
        <v>1106790.27</v>
      </c>
      <c r="CZ17">
        <f t="shared" si="2"/>
        <v>1165301.7200000002</v>
      </c>
      <c r="DA17">
        <f t="shared" si="2"/>
        <v>809305.74</v>
      </c>
      <c r="DB17">
        <f t="shared" si="2"/>
        <v>850571.71000000008</v>
      </c>
      <c r="DC17">
        <f t="shared" si="2"/>
        <v>877055.84</v>
      </c>
      <c r="DD17">
        <f t="shared" si="2"/>
        <v>841948.97</v>
      </c>
      <c r="DE17">
        <f t="shared" si="2"/>
        <v>834558.05</v>
      </c>
      <c r="DF17">
        <f t="shared" si="2"/>
        <v>821623.94</v>
      </c>
      <c r="DG17">
        <f t="shared" si="2"/>
        <v>716321.2</v>
      </c>
      <c r="DH17">
        <f t="shared" si="2"/>
        <v>745983.84</v>
      </c>
      <c r="DI17">
        <f t="shared" si="2"/>
        <v>784482.16</v>
      </c>
      <c r="DJ17">
        <f t="shared" si="2"/>
        <v>778802.08</v>
      </c>
      <c r="DK17">
        <f t="shared" si="2"/>
        <v>711903.36</v>
      </c>
      <c r="DL17">
        <f t="shared" si="2"/>
        <v>679716.24</v>
      </c>
      <c r="DM17">
        <f t="shared" si="2"/>
        <v>650684.72000000009</v>
      </c>
      <c r="DN17">
        <f t="shared" si="2"/>
        <v>656364.80000000005</v>
      </c>
      <c r="DO17">
        <f t="shared" si="2"/>
        <v>733526.73</v>
      </c>
      <c r="DP17">
        <f t="shared" si="2"/>
        <v>705079.71</v>
      </c>
      <c r="DQ17">
        <f t="shared" si="2"/>
        <v>893823.27</v>
      </c>
      <c r="DR17">
        <f t="shared" si="2"/>
        <v>923114.4</v>
      </c>
      <c r="DS17">
        <f t="shared" si="2"/>
        <v>885834.78</v>
      </c>
      <c r="DT17">
        <f t="shared" si="2"/>
        <v>881396.73</v>
      </c>
      <c r="DU17">
        <f t="shared" si="2"/>
        <v>764232.21</v>
      </c>
      <c r="DV17">
        <f t="shared" si="2"/>
        <v>705649.95000000007</v>
      </c>
      <c r="DW17">
        <f t="shared" si="2"/>
        <v>679909.26</v>
      </c>
      <c r="DX17">
        <f t="shared" si="2"/>
        <v>675471.21000000008</v>
      </c>
      <c r="DY17">
        <f t="shared" si="2"/>
        <v>629315.49</v>
      </c>
      <c r="DZ17">
        <f t="shared" si="2"/>
        <v>553868.64</v>
      </c>
      <c r="EA17">
        <f t="shared" si="2"/>
        <v>504162.48</v>
      </c>
      <c r="EB17">
        <f t="shared" si="2"/>
        <v>443805</v>
      </c>
      <c r="EC17">
        <f t="shared" si="2"/>
        <v>443805</v>
      </c>
      <c r="ED17">
        <f t="shared" si="2"/>
        <v>428715.63</v>
      </c>
      <c r="EE17">
        <f t="shared" si="2"/>
        <v>425165.19</v>
      </c>
      <c r="EF17">
        <f t="shared" si="2"/>
        <v>419839.53</v>
      </c>
      <c r="EG17">
        <f t="shared" si="2"/>
        <v>315101.55</v>
      </c>
      <c r="EH17">
        <f t="shared" si="2"/>
        <v>335516.57999999996</v>
      </c>
      <c r="EI17">
        <f t="shared" si="2"/>
        <v>335516.57999999996</v>
      </c>
      <c r="EJ17">
        <f t="shared" si="2"/>
        <v>309665.39999999997</v>
      </c>
      <c r="EK17">
        <f t="shared" si="2"/>
        <v>424187.39999999997</v>
      </c>
      <c r="EL17">
        <f t="shared" si="2"/>
        <v>386759.10000000003</v>
      </c>
      <c r="EM17">
        <f t="shared" si="2"/>
        <v>375530.61</v>
      </c>
      <c r="EN17">
        <f t="shared" si="2"/>
        <v>374283</v>
      </c>
      <c r="EO17">
        <f t="shared" si="2"/>
        <v>368044.95</v>
      </c>
      <c r="EP17">
        <f t="shared" si="2"/>
        <v>436663.5</v>
      </c>
      <c r="EQ17">
        <f t="shared" si="2"/>
        <v>437911.11</v>
      </c>
      <c r="ER17">
        <f t="shared" si="2"/>
        <v>536472.29999999993</v>
      </c>
      <c r="ES17">
        <f t="shared" si="2"/>
        <v>555186.45000000007</v>
      </c>
      <c r="ET17">
        <f t="shared" si="2"/>
        <v>792232.35</v>
      </c>
      <c r="EU17">
        <f t="shared" si="2"/>
        <v>623805</v>
      </c>
      <c r="EV17">
        <f t="shared" si="2"/>
        <v>795980.4</v>
      </c>
      <c r="EW17">
        <f t="shared" si="2"/>
        <v>713637.6</v>
      </c>
      <c r="EX17">
        <f t="shared" ref="EX17:FC17" si="3">EX13*EX15</f>
        <v>768532.79999999993</v>
      </c>
      <c r="EY17">
        <f t="shared" si="3"/>
        <v>672466.20000000007</v>
      </c>
      <c r="EZ17">
        <f t="shared" si="3"/>
        <v>594240.54</v>
      </c>
      <c r="FA17">
        <f t="shared" si="3"/>
        <v>727361.4</v>
      </c>
      <c r="FB17">
        <f t="shared" si="3"/>
        <v>754809</v>
      </c>
      <c r="FC17">
        <f t="shared" si="3"/>
        <v>720499.5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4">$C$2/N17</f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 t="shared" si="4"/>
        <v>#DIV/0!</v>
      </c>
      <c r="V18" t="e">
        <f t="shared" si="4"/>
        <v>#DIV/0!</v>
      </c>
      <c r="W18" t="e">
        <f t="shared" si="4"/>
        <v>#DIV/0!</v>
      </c>
      <c r="X18" t="e">
        <f t="shared" si="4"/>
        <v>#DIV/0!</v>
      </c>
      <c r="Y18" t="e">
        <f>J2/Y17</f>
        <v>#DIV/0!</v>
      </c>
      <c r="Z18" t="e">
        <f t="shared" ref="Z18:CK18" si="5">K2/Z17</f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0.86645126100423753</v>
      </c>
      <c r="BV18">
        <f t="shared" si="5"/>
        <v>0.80093909248928286</v>
      </c>
      <c r="BW18">
        <f t="shared" si="5"/>
        <v>0.76191421791323888</v>
      </c>
      <c r="BX18">
        <f t="shared" si="5"/>
        <v>0.71647642455404936</v>
      </c>
      <c r="BY18">
        <f t="shared" si="5"/>
        <v>0.62351587579861889</v>
      </c>
      <c r="BZ18">
        <f t="shared" si="5"/>
        <v>0.52429754324737521</v>
      </c>
      <c r="CA18">
        <f t="shared" si="5"/>
        <v>0.50572642903584075</v>
      </c>
      <c r="CB18">
        <f t="shared" si="5"/>
        <v>0.48842592154775299</v>
      </c>
      <c r="CC18">
        <f t="shared" si="5"/>
        <v>0.52179824351791204</v>
      </c>
      <c r="CD18">
        <f t="shared" si="5"/>
        <v>0.52179824351791204</v>
      </c>
      <c r="CE18">
        <f t="shared" si="5"/>
        <v>0.53194118993618678</v>
      </c>
      <c r="CF18">
        <f t="shared" si="5"/>
        <v>0.50938732355833394</v>
      </c>
      <c r="CG18">
        <f t="shared" si="5"/>
        <v>0.37070459171491837</v>
      </c>
      <c r="CH18">
        <f t="shared" si="5"/>
        <v>0.37935496624205306</v>
      </c>
      <c r="CI18">
        <f t="shared" si="5"/>
        <v>0.39291700179249911</v>
      </c>
      <c r="CJ18">
        <f t="shared" si="5"/>
        <v>0.46091740434725531</v>
      </c>
      <c r="CK18">
        <f t="shared" si="5"/>
        <v>0.41462973727943847</v>
      </c>
      <c r="CL18">
        <f t="shared" ref="CL18:EW18" si="6">BW2/CL17</f>
        <v>0.45821090167933248</v>
      </c>
      <c r="CM18">
        <f t="shared" si="6"/>
        <v>0.4459046660342304</v>
      </c>
      <c r="CN18">
        <f t="shared" si="6"/>
        <v>0.49989312335676056</v>
      </c>
      <c r="CO18">
        <f t="shared" si="6"/>
        <v>0.55382055753009463</v>
      </c>
      <c r="CP18">
        <f t="shared" si="6"/>
        <v>0.46866856790384581</v>
      </c>
      <c r="CQ18">
        <f t="shared" si="6"/>
        <v>0.42202983534878491</v>
      </c>
      <c r="CR18">
        <f t="shared" si="6"/>
        <v>0.41243824818176694</v>
      </c>
      <c r="CS18">
        <f t="shared" si="6"/>
        <v>0.55206781722442888</v>
      </c>
      <c r="CT18">
        <f t="shared" si="6"/>
        <v>0.53417818357929392</v>
      </c>
      <c r="CU18">
        <f t="shared" si="6"/>
        <v>0.51884010210711096</v>
      </c>
      <c r="CV18">
        <f t="shared" si="6"/>
        <v>0.52288226205674904</v>
      </c>
      <c r="CW18">
        <f t="shared" si="6"/>
        <v>0.50817708216115631</v>
      </c>
      <c r="CX18">
        <f t="shared" si="6"/>
        <v>0.49926643194260251</v>
      </c>
      <c r="CY18">
        <f t="shared" si="6"/>
        <v>0.52288226205674904</v>
      </c>
      <c r="CZ18">
        <f t="shared" si="6"/>
        <v>0.4966276030211299</v>
      </c>
      <c r="DA18">
        <f t="shared" si="6"/>
        <v>0.71508327619176404</v>
      </c>
      <c r="DB18">
        <f t="shared" si="6"/>
        <v>0.68039060457348144</v>
      </c>
      <c r="DC18">
        <f t="shared" si="6"/>
        <v>0.65984510176683853</v>
      </c>
      <c r="DD18">
        <f t="shared" si="6"/>
        <v>0.68735875999705776</v>
      </c>
      <c r="DE18">
        <f t="shared" si="6"/>
        <v>1.7370798831788872</v>
      </c>
      <c r="DF18">
        <f t="shared" si="6"/>
        <v>1.7644252186712088</v>
      </c>
      <c r="DG18">
        <f t="shared" si="6"/>
        <v>2.0238044050629802</v>
      </c>
      <c r="DH18">
        <f t="shared" si="6"/>
        <v>1.9433316410714743</v>
      </c>
      <c r="DI18">
        <f t="shared" si="6"/>
        <v>1.8479629925554966</v>
      </c>
      <c r="DJ18">
        <f t="shared" si="6"/>
        <v>1.8614408425822386</v>
      </c>
      <c r="DK18">
        <f t="shared" si="6"/>
        <v>2.0363634749525552</v>
      </c>
      <c r="DL18">
        <f t="shared" si="6"/>
        <v>2.1327929431257964</v>
      </c>
      <c r="DM18">
        <f t="shared" si="6"/>
        <v>2.227951503148867</v>
      </c>
      <c r="DN18">
        <f t="shared" si="6"/>
        <v>2.2086711536023866</v>
      </c>
      <c r="DO18">
        <f t="shared" si="6"/>
        <v>1.9763342502869665</v>
      </c>
      <c r="DP18">
        <f t="shared" si="6"/>
        <v>2.0560710788288037</v>
      </c>
      <c r="DQ18">
        <f t="shared" si="6"/>
        <v>1.9486850012307242</v>
      </c>
      <c r="DR18">
        <f t="shared" si="6"/>
        <v>1.8868517271532108</v>
      </c>
      <c r="DS18">
        <f t="shared" si="6"/>
        <v>1.9662583128650695</v>
      </c>
      <c r="DT18">
        <f t="shared" si="6"/>
        <v>1.9761589085995361</v>
      </c>
      <c r="DU18">
        <f t="shared" si="6"/>
        <v>2.2791240374440642</v>
      </c>
      <c r="DV18">
        <f t="shared" si="6"/>
        <v>2.4683343348922504</v>
      </c>
      <c r="DW18">
        <f t="shared" si="6"/>
        <v>2.5617830238111479</v>
      </c>
      <c r="DX18">
        <f t="shared" si="6"/>
        <v>2.5786147125352681</v>
      </c>
      <c r="DY18">
        <f t="shared" si="6"/>
        <v>2.7677373712825659</v>
      </c>
      <c r="DZ18">
        <f t="shared" si="6"/>
        <v>3.1447528785886849</v>
      </c>
      <c r="EA18">
        <f t="shared" si="6"/>
        <v>3.4547989370410903</v>
      </c>
      <c r="EB18">
        <f t="shared" si="6"/>
        <v>3.9246515924786789</v>
      </c>
      <c r="EC18">
        <f t="shared" si="6"/>
        <v>4.4193598539899277</v>
      </c>
      <c r="ED18">
        <f t="shared" si="6"/>
        <v>4.5749066811489936</v>
      </c>
      <c r="EE18">
        <f t="shared" si="6"/>
        <v>4.6131104947702797</v>
      </c>
      <c r="EF18">
        <f t="shared" si="6"/>
        <v>4.6716277526320589</v>
      </c>
      <c r="EG18">
        <f t="shared" si="6"/>
        <v>6.2244504985773634</v>
      </c>
      <c r="EH18">
        <f t="shared" si="6"/>
        <v>5.8457140925792705</v>
      </c>
      <c r="EI18">
        <f t="shared" si="6"/>
        <v>5.8457140925792705</v>
      </c>
      <c r="EJ18">
        <f t="shared" si="6"/>
        <v>6.3337202025153605</v>
      </c>
      <c r="EK18">
        <f t="shared" si="6"/>
        <v>4.6237441281848541</v>
      </c>
      <c r="EL18">
        <f t="shared" si="6"/>
        <v>5.071203237364033</v>
      </c>
      <c r="EM18">
        <f t="shared" si="6"/>
        <v>5.2228338989463472</v>
      </c>
      <c r="EN18">
        <f t="shared" si="6"/>
        <v>5.2402433452761681</v>
      </c>
      <c r="EO18">
        <f t="shared" si="6"/>
        <v>9.9536591929871605</v>
      </c>
      <c r="EP18">
        <f t="shared" si="6"/>
        <v>8.3895127483748926</v>
      </c>
      <c r="EQ18">
        <f t="shared" si="6"/>
        <v>8.3656110026530275</v>
      </c>
      <c r="ER18">
        <f t="shared" si="6"/>
        <v>6.8286731672818908</v>
      </c>
      <c r="ES18">
        <f t="shared" si="6"/>
        <v>6.5984931728791283</v>
      </c>
      <c r="ET18">
        <f t="shared" si="6"/>
        <v>4.6241408849310437</v>
      </c>
      <c r="EU18">
        <f t="shared" si="6"/>
        <v>5.8726589238624252</v>
      </c>
      <c r="EV18">
        <f t="shared" si="6"/>
        <v>4.602367093461095</v>
      </c>
      <c r="EW18">
        <f t="shared" si="6"/>
        <v>5.1334094503989141</v>
      </c>
      <c r="EX18">
        <f t="shared" ref="EX18:FC18" si="7">EI2/EX17</f>
        <v>4.7667373467989922</v>
      </c>
      <c r="EY18">
        <f t="shared" si="7"/>
        <v>5.4476998249131325</v>
      </c>
      <c r="EZ18">
        <f t="shared" si="7"/>
        <v>6.1648335201095499</v>
      </c>
      <c r="FA18">
        <f t="shared" si="7"/>
        <v>5.6123035948841933</v>
      </c>
      <c r="FB18">
        <f t="shared" si="7"/>
        <v>5.4082198277974962</v>
      </c>
      <c r="FC18">
        <f t="shared" si="7"/>
        <v>5.6657541053116622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8">N17/$C$8</f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 t="shared" si="8"/>
        <v>#DIV/0!</v>
      </c>
      <c r="V19" t="e">
        <f t="shared" si="8"/>
        <v>#DIV/0!</v>
      </c>
      <c r="W19" t="e">
        <f t="shared" si="8"/>
        <v>#DIV/0!</v>
      </c>
      <c r="X19" t="e">
        <f t="shared" si="8"/>
        <v>#DIV/0!</v>
      </c>
      <c r="Y19" t="e">
        <f>Y17/J8</f>
        <v>#DIV/0!</v>
      </c>
      <c r="Z19" t="e">
        <f t="shared" ref="Z19:CK19" si="9">Z17/K8</f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>
        <f t="shared" si="9"/>
        <v>8.3989867265672853</v>
      </c>
      <c r="BV19">
        <f t="shared" si="9"/>
        <v>9.0859750867878297</v>
      </c>
      <c r="BW19">
        <f t="shared" si="9"/>
        <v>9.5513542985501321</v>
      </c>
      <c r="BX19">
        <f t="shared" si="9"/>
        <v>10.157085971002655</v>
      </c>
      <c r="BY19">
        <f t="shared" si="9"/>
        <v>11.67141515213396</v>
      </c>
      <c r="BZ19">
        <f t="shared" si="9"/>
        <v>13.880119665101082</v>
      </c>
      <c r="CA19">
        <f t="shared" si="9"/>
        <v>14.389820706555033</v>
      </c>
      <c r="CB19">
        <f t="shared" si="9"/>
        <v>14.899521748008986</v>
      </c>
      <c r="CC19">
        <f t="shared" si="9"/>
        <v>13.946602409638555</v>
      </c>
      <c r="CD19">
        <f t="shared" si="9"/>
        <v>13.946602409638555</v>
      </c>
      <c r="CE19">
        <f t="shared" si="9"/>
        <v>13.680671431488665</v>
      </c>
      <c r="CF19">
        <f t="shared" si="9"/>
        <v>14.28640310394119</v>
      </c>
      <c r="CG19">
        <f t="shared" si="9"/>
        <v>9.1051439346587912</v>
      </c>
      <c r="CH19">
        <f t="shared" si="9"/>
        <v>8.8975207000442449</v>
      </c>
      <c r="CI19">
        <f t="shared" si="9"/>
        <v>8.5904113321768936</v>
      </c>
      <c r="CJ19">
        <f t="shared" si="9"/>
        <v>7.3230445042172612</v>
      </c>
      <c r="CK19">
        <f t="shared" si="9"/>
        <v>8.1405609905120411</v>
      </c>
      <c r="CL19">
        <f t="shared" ref="CL19:EW19" si="10">CL17/BW8</f>
        <v>7.3662993447619582</v>
      </c>
      <c r="CM19">
        <f t="shared" si="10"/>
        <v>7.5695970953220355</v>
      </c>
      <c r="CN19">
        <f t="shared" si="10"/>
        <v>6.7520806090272556</v>
      </c>
      <c r="CO19">
        <f t="shared" si="10"/>
        <v>6.0946070327478559</v>
      </c>
      <c r="CP19">
        <f t="shared" si="10"/>
        <v>7.2019309506921081</v>
      </c>
      <c r="CQ19">
        <f t="shared" si="10"/>
        <v>7.9978200167145381</v>
      </c>
      <c r="CR19">
        <f t="shared" si="10"/>
        <v>8.183815831056739</v>
      </c>
      <c r="CS19">
        <f t="shared" si="10"/>
        <v>5.2258732564284074</v>
      </c>
      <c r="CT19">
        <f t="shared" si="10"/>
        <v>5.400887813194811</v>
      </c>
      <c r="CU19">
        <f t="shared" si="10"/>
        <v>5.5605502158588989</v>
      </c>
      <c r="CV19">
        <f t="shared" si="10"/>
        <v>5.5175641843724144</v>
      </c>
      <c r="CW19">
        <f t="shared" si="10"/>
        <v>5.6772265870365004</v>
      </c>
      <c r="CX19">
        <f t="shared" si="10"/>
        <v>5.7785508041117888</v>
      </c>
      <c r="CY19">
        <f t="shared" si="10"/>
        <v>5.5175641843724144</v>
      </c>
      <c r="CZ19">
        <f t="shared" si="10"/>
        <v>5.8092551123164213</v>
      </c>
      <c r="DA19">
        <f t="shared" si="10"/>
        <v>4.0345460980886765</v>
      </c>
      <c r="DB19">
        <f t="shared" si="10"/>
        <v>4.2402649630597127</v>
      </c>
      <c r="DC19">
        <f t="shared" si="10"/>
        <v>4.3722934883396309</v>
      </c>
      <c r="DD19">
        <f t="shared" si="10"/>
        <v>4.1972789315732273</v>
      </c>
      <c r="DE19">
        <f t="shared" si="10"/>
        <v>3.1863211527227886</v>
      </c>
      <c r="DF19">
        <f t="shared" si="10"/>
        <v>3.1369390536768997</v>
      </c>
      <c r="DG19">
        <f t="shared" si="10"/>
        <v>2.7348959029318221</v>
      </c>
      <c r="DH19">
        <f t="shared" si="10"/>
        <v>2.8481470989122588</v>
      </c>
      <c r="DI19">
        <f t="shared" si="10"/>
        <v>2.9951326936953793</v>
      </c>
      <c r="DJ19">
        <f t="shared" si="10"/>
        <v>2.9734462944650826</v>
      </c>
      <c r="DK19">
        <f t="shared" si="10"/>
        <v>2.7180287035304809</v>
      </c>
      <c r="DL19">
        <f t="shared" si="10"/>
        <v>2.5951391078921344</v>
      </c>
      <c r="DM19">
        <f t="shared" si="10"/>
        <v>2.4842975118261754</v>
      </c>
      <c r="DN19">
        <f t="shared" si="10"/>
        <v>2.5059839110564717</v>
      </c>
      <c r="DO19">
        <f t="shared" si="10"/>
        <v>2.8005861735880178</v>
      </c>
      <c r="DP19">
        <f t="shared" si="10"/>
        <v>2.6919761834765707</v>
      </c>
      <c r="DQ19">
        <f t="shared" si="10"/>
        <v>3.3659321031820748</v>
      </c>
      <c r="DR19">
        <f t="shared" si="10"/>
        <v>3.4762357371493127</v>
      </c>
      <c r="DS19">
        <f t="shared" si="10"/>
        <v>3.3358492939182831</v>
      </c>
      <c r="DT19">
        <f t="shared" si="10"/>
        <v>3.3191366221050651</v>
      </c>
      <c r="DU19">
        <f t="shared" si="10"/>
        <v>2.8779220862361137</v>
      </c>
      <c r="DV19">
        <f t="shared" si="10"/>
        <v>2.6573148183016384</v>
      </c>
      <c r="DW19">
        <f t="shared" si="10"/>
        <v>2.5603813217849747</v>
      </c>
      <c r="DX19">
        <f t="shared" si="10"/>
        <v>2.5436686499717571</v>
      </c>
      <c r="DY19">
        <f t="shared" si="10"/>
        <v>2.3698568631142911</v>
      </c>
      <c r="DZ19">
        <f t="shared" si="10"/>
        <v>2.0857414422895877</v>
      </c>
      <c r="EA19">
        <f t="shared" si="10"/>
        <v>1.8985595179815478</v>
      </c>
      <c r="EB19">
        <f t="shared" si="10"/>
        <v>1.671267181321785</v>
      </c>
      <c r="EC19">
        <f t="shared" si="10"/>
        <v>1.6001160954434341</v>
      </c>
      <c r="ED19">
        <f t="shared" si="10"/>
        <v>1.5457121481983573</v>
      </c>
      <c r="EE19">
        <f t="shared" si="10"/>
        <v>1.5329112194348098</v>
      </c>
      <c r="EF19">
        <f t="shared" si="10"/>
        <v>1.5137098262894888</v>
      </c>
      <c r="EG19">
        <f t="shared" si="10"/>
        <v>1.1360824277648383</v>
      </c>
      <c r="EH19">
        <f t="shared" si="10"/>
        <v>1.209687768155236</v>
      </c>
      <c r="EI19">
        <f t="shared" si="10"/>
        <v>1.209687768155236</v>
      </c>
      <c r="EJ19">
        <f t="shared" si="10"/>
        <v>1.1164826686088014</v>
      </c>
      <c r="EK19">
        <f t="shared" si="10"/>
        <v>1.5293858478933362</v>
      </c>
      <c r="EL19">
        <f t="shared" si="10"/>
        <v>1.3944400377851009</v>
      </c>
      <c r="EM19">
        <f t="shared" si="10"/>
        <v>1.35395629475263</v>
      </c>
      <c r="EN19">
        <f t="shared" si="10"/>
        <v>1.3494581010823556</v>
      </c>
      <c r="EO19">
        <f t="shared" si="10"/>
        <v>1.1648614047525605</v>
      </c>
      <c r="EP19">
        <f t="shared" si="10"/>
        <v>1.3820389547911736</v>
      </c>
      <c r="EQ19">
        <f t="shared" si="10"/>
        <v>1.3859876375191482</v>
      </c>
      <c r="ER19">
        <f t="shared" si="10"/>
        <v>1.6979335730291558</v>
      </c>
      <c r="ES19">
        <f t="shared" si="10"/>
        <v>1.757163813948778</v>
      </c>
      <c r="ET19">
        <f t="shared" si="10"/>
        <v>2.5074135322639859</v>
      </c>
      <c r="EU19">
        <f t="shared" si="10"/>
        <v>1.9743413639873906</v>
      </c>
      <c r="EV19">
        <f t="shared" si="10"/>
        <v>2.5192761017356848</v>
      </c>
      <c r="EW19">
        <f t="shared" si="10"/>
        <v>2.2586613325906137</v>
      </c>
      <c r="EX19">
        <f t="shared" ref="EX19:FC19" si="11">EX17/EI8</f>
        <v>2.432404512020661</v>
      </c>
      <c r="EY19">
        <f t="shared" si="11"/>
        <v>2.1283539480180789</v>
      </c>
      <c r="EZ19">
        <f t="shared" si="11"/>
        <v>1.8807699173302612</v>
      </c>
      <c r="FA19">
        <f t="shared" si="11"/>
        <v>2.0429089826481146</v>
      </c>
      <c r="FB19">
        <f t="shared" si="11"/>
        <v>2.1199998876537038</v>
      </c>
      <c r="FC19">
        <f t="shared" si="11"/>
        <v>2.0236362563967174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2">$C$9/N17</f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 t="shared" si="12"/>
        <v>#DIV/0!</v>
      </c>
      <c r="V20" t="e">
        <f t="shared" si="12"/>
        <v>#DIV/0!</v>
      </c>
      <c r="W20" t="e">
        <f t="shared" si="12"/>
        <v>#DIV/0!</v>
      </c>
      <c r="X20" t="e">
        <f t="shared" si="12"/>
        <v>#DIV/0!</v>
      </c>
      <c r="Y20" t="e">
        <f>J9/Y17</f>
        <v>#DIV/0!</v>
      </c>
      <c r="Z20" t="e">
        <f t="shared" ref="Z20:CK20" si="13">K9/Z17</f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2.0092177362818693</v>
      </c>
      <c r="BV20">
        <f t="shared" si="13"/>
        <v>1.8573012732947034</v>
      </c>
      <c r="BW20">
        <f t="shared" si="13"/>
        <v>1.766806315663175</v>
      </c>
      <c r="BX20">
        <f t="shared" si="13"/>
        <v>1.6614404117472619</v>
      </c>
      <c r="BY20">
        <f t="shared" si="13"/>
        <v>1.4458737760458766</v>
      </c>
      <c r="BZ20">
        <f t="shared" si="13"/>
        <v>1.215795937281791</v>
      </c>
      <c r="CA20">
        <f t="shared" si="13"/>
        <v>1.1727312967928569</v>
      </c>
      <c r="CB20">
        <f t="shared" si="13"/>
        <v>1.132613071964544</v>
      </c>
      <c r="CC20">
        <f t="shared" si="13"/>
        <v>1.210000299868901</v>
      </c>
      <c r="CD20">
        <f t="shared" si="13"/>
        <v>1.210000299868901</v>
      </c>
      <c r="CE20">
        <f t="shared" si="13"/>
        <v>1.2335208240564175</v>
      </c>
      <c r="CF20">
        <f t="shared" si="13"/>
        <v>1.1812205616093512</v>
      </c>
      <c r="CG20">
        <f t="shared" si="13"/>
        <v>0.94039867857116266</v>
      </c>
      <c r="CH20">
        <f t="shared" si="13"/>
        <v>0.96234283830447132</v>
      </c>
      <c r="CI20">
        <f t="shared" si="13"/>
        <v>0.99674683705553757</v>
      </c>
      <c r="CJ20">
        <f t="shared" si="13"/>
        <v>1.1692493906629047</v>
      </c>
      <c r="CK20">
        <f t="shared" si="13"/>
        <v>1.051827427413548</v>
      </c>
      <c r="CL20">
        <f t="shared" ref="CL20:EW20" si="14">BW9/CL17</f>
        <v>1.1623835692262463</v>
      </c>
      <c r="CM20">
        <f t="shared" si="14"/>
        <v>1.1311652676527415</v>
      </c>
      <c r="CN20">
        <f t="shared" si="14"/>
        <v>1.2681224973685443</v>
      </c>
      <c r="CO20">
        <f t="shared" si="14"/>
        <v>1.4049249243380395</v>
      </c>
      <c r="CP20">
        <f t="shared" si="14"/>
        <v>1.1889124434788576</v>
      </c>
      <c r="CQ20">
        <f t="shared" si="14"/>
        <v>1.070599901780583</v>
      </c>
      <c r="CR20">
        <f t="shared" si="14"/>
        <v>1.0462680858310238</v>
      </c>
      <c r="CS20">
        <f t="shared" si="14"/>
        <v>1.8400657947090833</v>
      </c>
      <c r="CT20">
        <f t="shared" si="14"/>
        <v>1.7804388758356224</v>
      </c>
      <c r="CU20">
        <f t="shared" si="14"/>
        <v>1.7293163901683377</v>
      </c>
      <c r="CV20">
        <f t="shared" si="14"/>
        <v>1.7427890832470003</v>
      </c>
      <c r="CW20">
        <f t="shared" si="14"/>
        <v>1.6937760857733153</v>
      </c>
      <c r="CX20">
        <f t="shared" si="14"/>
        <v>1.6640765050982249</v>
      </c>
      <c r="CY20">
        <f t="shared" si="14"/>
        <v>1.7427890832470003</v>
      </c>
      <c r="CZ20">
        <f t="shared" si="14"/>
        <v>1.6552811747330123</v>
      </c>
      <c r="DA20">
        <f t="shared" si="14"/>
        <v>2.3834033353081123</v>
      </c>
      <c r="DB20">
        <f t="shared" si="14"/>
        <v>2.2677711677008396</v>
      </c>
      <c r="DC20">
        <f t="shared" si="14"/>
        <v>2.1992921226087496</v>
      </c>
      <c r="DD20">
        <f t="shared" si="14"/>
        <v>2.2909963296231601</v>
      </c>
      <c r="DE20">
        <f t="shared" si="14"/>
        <v>2.3571481935858145</v>
      </c>
      <c r="DF20">
        <f t="shared" si="14"/>
        <v>2.3942547243693997</v>
      </c>
      <c r="DG20">
        <f t="shared" si="14"/>
        <v>2.7462219462442268</v>
      </c>
      <c r="DH20">
        <f t="shared" si="14"/>
        <v>2.6370236116642958</v>
      </c>
      <c r="DI20">
        <f t="shared" si="14"/>
        <v>2.5076121552592094</v>
      </c>
      <c r="DJ20">
        <f t="shared" si="14"/>
        <v>2.5259010607675831</v>
      </c>
      <c r="DK20">
        <f t="shared" si="14"/>
        <v>2.7632641037120544</v>
      </c>
      <c r="DL20">
        <f t="shared" si="14"/>
        <v>2.8941150501273887</v>
      </c>
      <c r="DM20">
        <f t="shared" si="14"/>
        <v>3.0232414248178436</v>
      </c>
      <c r="DN20">
        <f t="shared" si="14"/>
        <v>2.9970787586415355</v>
      </c>
      <c r="DO20">
        <f t="shared" si="14"/>
        <v>2.6818068374958881</v>
      </c>
      <c r="DP20">
        <f t="shared" si="14"/>
        <v>2.7900065369913993</v>
      </c>
      <c r="DQ20">
        <f t="shared" si="14"/>
        <v>1.9766580926003414</v>
      </c>
      <c r="DR20">
        <f t="shared" si="14"/>
        <v>1.9139372108159074</v>
      </c>
      <c r="DS20">
        <f t="shared" si="14"/>
        <v>1.9944836665817072</v>
      </c>
      <c r="DT20">
        <f t="shared" si="14"/>
        <v>2.0045263839360965</v>
      </c>
      <c r="DU20">
        <f t="shared" si="14"/>
        <v>2.3118405333897143</v>
      </c>
      <c r="DV20">
        <f t="shared" si="14"/>
        <v>2.5037669172937655</v>
      </c>
      <c r="DW20">
        <f t="shared" si="14"/>
        <v>2.5985570486273417</v>
      </c>
      <c r="DX20">
        <f t="shared" si="14"/>
        <v>2.6156303538088617</v>
      </c>
      <c r="DY20">
        <f t="shared" si="14"/>
        <v>2.8074678409711478</v>
      </c>
      <c r="DZ20">
        <f t="shared" si="14"/>
        <v>3.189895351359846</v>
      </c>
      <c r="EA20">
        <f t="shared" si="14"/>
        <v>3.5043920761418028</v>
      </c>
      <c r="EB20">
        <f t="shared" si="14"/>
        <v>3.9809893984970879</v>
      </c>
      <c r="EC20">
        <f t="shared" si="14"/>
        <v>4.9703563501988484</v>
      </c>
      <c r="ED20">
        <f t="shared" si="14"/>
        <v>5.145296428777276</v>
      </c>
      <c r="EE20">
        <f t="shared" si="14"/>
        <v>5.1882634135687358</v>
      </c>
      <c r="EF20">
        <f t="shared" si="14"/>
        <v>5.2540764801256321</v>
      </c>
      <c r="EG20">
        <f t="shared" si="14"/>
        <v>7.0005019016885193</v>
      </c>
      <c r="EH20">
        <f t="shared" si="14"/>
        <v>6.5745454367709648</v>
      </c>
      <c r="EI20">
        <f t="shared" si="14"/>
        <v>6.5745454367709648</v>
      </c>
      <c r="EJ20">
        <f t="shared" si="14"/>
        <v>7.1233951226065306</v>
      </c>
      <c r="EK20">
        <f t="shared" si="14"/>
        <v>5.2002228260433956</v>
      </c>
      <c r="EL20">
        <f t="shared" si="14"/>
        <v>5.7034701963056582</v>
      </c>
      <c r="EM20">
        <f t="shared" si="14"/>
        <v>5.874005850015795</v>
      </c>
      <c r="EN20">
        <f t="shared" si="14"/>
        <v>5.8935858695158476</v>
      </c>
      <c r="EO20">
        <f t="shared" si="14"/>
        <v>1.0077111504994158</v>
      </c>
      <c r="EP20">
        <f t="shared" si="14"/>
        <v>0.84935654113522197</v>
      </c>
      <c r="EQ20">
        <f t="shared" si="14"/>
        <v>0.84693672192970859</v>
      </c>
      <c r="ER20">
        <f t="shared" si="14"/>
        <v>0.69133671952866915</v>
      </c>
      <c r="ES20">
        <f t="shared" si="14"/>
        <v>0.66803323460073627</v>
      </c>
      <c r="ET20">
        <f t="shared" si="14"/>
        <v>0.46814927464146094</v>
      </c>
      <c r="EU20">
        <f t="shared" si="14"/>
        <v>0.59454957879465542</v>
      </c>
      <c r="EV20">
        <f t="shared" si="14"/>
        <v>0.46594489010030898</v>
      </c>
      <c r="EW20">
        <f t="shared" si="14"/>
        <v>0.51970776203496005</v>
      </c>
      <c r="EX20">
        <f t="shared" ref="EX20:FC20" si="15">EI9/EX17</f>
        <v>0.48258577903246291</v>
      </c>
      <c r="EY20">
        <f t="shared" si="15"/>
        <v>0.55152660460852898</v>
      </c>
      <c r="EZ20">
        <f t="shared" si="15"/>
        <v>0.62412941399117594</v>
      </c>
      <c r="FA20">
        <f t="shared" si="15"/>
        <v>0.94966821170328808</v>
      </c>
      <c r="FB20">
        <f t="shared" si="15"/>
        <v>0.91513482218680486</v>
      </c>
      <c r="FC20">
        <f t="shared" si="15"/>
        <v>0.958712670862367</v>
      </c>
    </row>
    <row r="22" spans="1:159" x14ac:dyDescent="0.25">
      <c r="A22" t="s">
        <v>17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431194.08</v>
      </c>
      <c r="BO22">
        <f t="shared" si="16"/>
        <v>416001</v>
      </c>
      <c r="BP22">
        <f t="shared" si="16"/>
        <v>394658.34</v>
      </c>
      <c r="BQ22">
        <f t="shared" si="16"/>
        <v>338226.89999999997</v>
      </c>
      <c r="BR22">
        <f t="shared" si="16"/>
        <v>348355.62000000005</v>
      </c>
      <c r="BS22">
        <f t="shared" si="16"/>
        <v>401169.66</v>
      </c>
      <c r="BT22">
        <f t="shared" si="16"/>
        <v>374400.89999999997</v>
      </c>
      <c r="BU22">
        <f t="shared" ref="BU22:EF22" si="17">IF(BT10&gt;0.009%,BU17,0)</f>
        <v>411298.37999999995</v>
      </c>
      <c r="BV22">
        <f t="shared" si="17"/>
        <v>444940.2</v>
      </c>
      <c r="BW22">
        <f t="shared" si="17"/>
        <v>467729.82</v>
      </c>
      <c r="BX22">
        <f t="shared" si="17"/>
        <v>497392.5</v>
      </c>
      <c r="BY22">
        <f t="shared" si="17"/>
        <v>571549.20000000007</v>
      </c>
      <c r="BZ22">
        <f t="shared" si="17"/>
        <v>679709.46</v>
      </c>
      <c r="CA22">
        <f t="shared" si="17"/>
        <v>704669.52</v>
      </c>
      <c r="CB22">
        <f t="shared" si="17"/>
        <v>729629.58000000007</v>
      </c>
      <c r="CC22">
        <f t="shared" si="17"/>
        <v>682965.12</v>
      </c>
      <c r="CD22">
        <f t="shared" si="17"/>
        <v>682965.12</v>
      </c>
      <c r="CE22">
        <f t="shared" si="17"/>
        <v>669942.48</v>
      </c>
      <c r="CF22">
        <f t="shared" si="17"/>
        <v>699605.16</v>
      </c>
      <c r="CG22">
        <f t="shared" si="17"/>
        <v>1296490.55</v>
      </c>
      <c r="CH22">
        <f t="shared" si="17"/>
        <v>1266926.8700000001</v>
      </c>
      <c r="CI22">
        <f t="shared" si="17"/>
        <v>1223197.26</v>
      </c>
      <c r="CJ22">
        <f t="shared" si="17"/>
        <v>1042735.63</v>
      </c>
      <c r="CK22">
        <f t="shared" si="17"/>
        <v>1159142.6200000001</v>
      </c>
      <c r="CL22">
        <f t="shared" si="17"/>
        <v>1048894.73</v>
      </c>
      <c r="CM22">
        <f t="shared" si="17"/>
        <v>1077842.5</v>
      </c>
      <c r="CN22">
        <f t="shared" si="17"/>
        <v>961435.51</v>
      </c>
      <c r="CO22">
        <f t="shared" si="17"/>
        <v>867817.19</v>
      </c>
      <c r="CP22">
        <f t="shared" si="17"/>
        <v>1025490.1499999999</v>
      </c>
      <c r="CQ22">
        <f t="shared" si="17"/>
        <v>1138817.5899999999</v>
      </c>
      <c r="CR22">
        <f t="shared" si="17"/>
        <v>1165301.7200000002</v>
      </c>
      <c r="CS22">
        <f t="shared" si="17"/>
        <v>1048278.82</v>
      </c>
      <c r="CT22">
        <f t="shared" si="17"/>
        <v>1083385.69</v>
      </c>
      <c r="CU22">
        <f t="shared" si="17"/>
        <v>1115413.01</v>
      </c>
      <c r="CV22">
        <f t="shared" si="17"/>
        <v>1106790.27</v>
      </c>
      <c r="CW22">
        <f t="shared" si="17"/>
        <v>1138817.5899999999</v>
      </c>
      <c r="CX22">
        <f t="shared" si="17"/>
        <v>1159142.6200000001</v>
      </c>
      <c r="CY22">
        <f t="shared" si="17"/>
        <v>1106790.27</v>
      </c>
      <c r="CZ22">
        <f t="shared" si="17"/>
        <v>1165301.7200000002</v>
      </c>
      <c r="DA22">
        <f t="shared" si="17"/>
        <v>809305.74</v>
      </c>
      <c r="DB22">
        <f t="shared" si="17"/>
        <v>850571.71000000008</v>
      </c>
      <c r="DC22">
        <f t="shared" si="17"/>
        <v>877055.84</v>
      </c>
      <c r="DD22">
        <f t="shared" si="17"/>
        <v>841948.97</v>
      </c>
      <c r="DE22">
        <f t="shared" si="17"/>
        <v>834558.05</v>
      </c>
      <c r="DF22">
        <f t="shared" si="17"/>
        <v>821623.94</v>
      </c>
      <c r="DG22">
        <f t="shared" si="17"/>
        <v>716321.2</v>
      </c>
      <c r="DH22">
        <f t="shared" si="17"/>
        <v>745983.84</v>
      </c>
      <c r="DI22">
        <f t="shared" si="17"/>
        <v>784482.16</v>
      </c>
      <c r="DJ22">
        <f t="shared" si="17"/>
        <v>778802.08</v>
      </c>
      <c r="DK22">
        <f t="shared" si="17"/>
        <v>711903.36</v>
      </c>
      <c r="DL22">
        <f t="shared" si="17"/>
        <v>679716.24</v>
      </c>
      <c r="DM22">
        <f t="shared" si="17"/>
        <v>650684.72000000009</v>
      </c>
      <c r="DN22">
        <f t="shared" si="17"/>
        <v>656364.80000000005</v>
      </c>
      <c r="DO22">
        <f t="shared" si="17"/>
        <v>733526.73</v>
      </c>
      <c r="DP22">
        <f t="shared" si="17"/>
        <v>705079.71</v>
      </c>
      <c r="DQ22">
        <f t="shared" si="17"/>
        <v>893823.27</v>
      </c>
      <c r="DR22">
        <f t="shared" si="17"/>
        <v>923114.4</v>
      </c>
      <c r="DS22">
        <f t="shared" si="17"/>
        <v>885834.78</v>
      </c>
      <c r="DT22">
        <f t="shared" si="17"/>
        <v>881396.73</v>
      </c>
      <c r="DU22">
        <f t="shared" si="17"/>
        <v>764232.21</v>
      </c>
      <c r="DV22">
        <f t="shared" si="17"/>
        <v>705649.95000000007</v>
      </c>
      <c r="DW22">
        <f t="shared" si="17"/>
        <v>679909.26</v>
      </c>
      <c r="DX22">
        <f t="shared" si="17"/>
        <v>675471.21000000008</v>
      </c>
      <c r="DY22">
        <f t="shared" si="17"/>
        <v>629315.49</v>
      </c>
      <c r="DZ22">
        <f t="shared" si="17"/>
        <v>553868.64</v>
      </c>
      <c r="EA22">
        <f t="shared" si="17"/>
        <v>504162.48</v>
      </c>
      <c r="EB22">
        <f t="shared" si="17"/>
        <v>443805</v>
      </c>
      <c r="EC22">
        <f t="shared" si="17"/>
        <v>443805</v>
      </c>
      <c r="ED22">
        <f t="shared" si="17"/>
        <v>428715.63</v>
      </c>
      <c r="EE22">
        <f t="shared" si="17"/>
        <v>425165.19</v>
      </c>
      <c r="EF22">
        <f t="shared" si="17"/>
        <v>419839.53</v>
      </c>
      <c r="EG22">
        <f t="shared" ref="EG22:FC22" si="18">IF(EF10&gt;0.009%,EG17,0)</f>
        <v>315101.55</v>
      </c>
      <c r="EH22">
        <f t="shared" si="18"/>
        <v>335516.57999999996</v>
      </c>
      <c r="EI22">
        <f t="shared" si="18"/>
        <v>335516.57999999996</v>
      </c>
      <c r="EJ22">
        <f t="shared" si="18"/>
        <v>309665.39999999997</v>
      </c>
      <c r="EK22">
        <f t="shared" si="18"/>
        <v>424187.39999999997</v>
      </c>
      <c r="EL22">
        <f t="shared" si="18"/>
        <v>386759.10000000003</v>
      </c>
      <c r="EM22">
        <f t="shared" si="18"/>
        <v>375530.61</v>
      </c>
      <c r="EN22">
        <f t="shared" si="18"/>
        <v>374283</v>
      </c>
      <c r="EO22">
        <f t="shared" si="18"/>
        <v>368044.95</v>
      </c>
      <c r="EP22">
        <f t="shared" si="18"/>
        <v>436663.5</v>
      </c>
      <c r="EQ22">
        <f t="shared" si="18"/>
        <v>437911.11</v>
      </c>
      <c r="ER22">
        <f t="shared" si="18"/>
        <v>536472.29999999993</v>
      </c>
      <c r="ES22">
        <f t="shared" si="18"/>
        <v>555186.45000000007</v>
      </c>
      <c r="ET22">
        <f t="shared" si="18"/>
        <v>792232.35</v>
      </c>
      <c r="EU22">
        <f t="shared" si="18"/>
        <v>623805</v>
      </c>
      <c r="EV22">
        <f t="shared" si="18"/>
        <v>795980.4</v>
      </c>
      <c r="EW22">
        <f t="shared" si="18"/>
        <v>713637.6</v>
      </c>
      <c r="EX22">
        <f t="shared" si="18"/>
        <v>768532.79999999993</v>
      </c>
      <c r="EY22">
        <f t="shared" si="18"/>
        <v>672466.20000000007</v>
      </c>
      <c r="EZ22">
        <f t="shared" si="18"/>
        <v>594240.54</v>
      </c>
      <c r="FA22">
        <f t="shared" si="18"/>
        <v>727361.4</v>
      </c>
      <c r="FB22">
        <f t="shared" si="18"/>
        <v>754809</v>
      </c>
      <c r="FC22">
        <f t="shared" si="18"/>
        <v>720499.5</v>
      </c>
    </row>
    <row r="23" spans="1:159" x14ac:dyDescent="0.25">
      <c r="A23" t="s">
        <v>18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0.86645126100423753</v>
      </c>
      <c r="BV23">
        <f t="shared" si="20"/>
        <v>0.80093909248928286</v>
      </c>
      <c r="BW23">
        <f t="shared" si="20"/>
        <v>0.76191421791323888</v>
      </c>
      <c r="BX23">
        <f t="shared" si="20"/>
        <v>0.71647642455404936</v>
      </c>
      <c r="BY23">
        <f t="shared" si="20"/>
        <v>0.62351587579861889</v>
      </c>
      <c r="BZ23">
        <f t="shared" si="20"/>
        <v>0.52429754324737521</v>
      </c>
      <c r="CA23">
        <f t="shared" si="20"/>
        <v>0.50572642903584075</v>
      </c>
      <c r="CB23">
        <f t="shared" si="20"/>
        <v>0.48842592154775299</v>
      </c>
      <c r="CC23">
        <f t="shared" si="20"/>
        <v>0.52179824351791204</v>
      </c>
      <c r="CD23">
        <f t="shared" si="20"/>
        <v>0.52179824351791204</v>
      </c>
      <c r="CE23">
        <f t="shared" si="20"/>
        <v>0.53194118993618678</v>
      </c>
      <c r="CF23">
        <f t="shared" si="20"/>
        <v>0.50938732355833394</v>
      </c>
      <c r="CG23">
        <f t="shared" si="20"/>
        <v>0.37070459171491837</v>
      </c>
      <c r="CH23">
        <f t="shared" si="20"/>
        <v>0.37935496624205306</v>
      </c>
      <c r="CI23">
        <f t="shared" si="20"/>
        <v>0.39291700179249911</v>
      </c>
      <c r="CJ23">
        <f t="shared" si="20"/>
        <v>0.46091740434725531</v>
      </c>
      <c r="CK23">
        <f t="shared" si="20"/>
        <v>0.41462973727943847</v>
      </c>
      <c r="CL23">
        <f t="shared" si="20"/>
        <v>0.45821090167933248</v>
      </c>
      <c r="CM23">
        <f t="shared" si="20"/>
        <v>0.4459046660342304</v>
      </c>
      <c r="CN23">
        <f t="shared" si="20"/>
        <v>0.49989312335676056</v>
      </c>
      <c r="CO23">
        <f t="shared" si="20"/>
        <v>0.55382055753009463</v>
      </c>
      <c r="CP23">
        <f t="shared" si="20"/>
        <v>0.46866856790384581</v>
      </c>
      <c r="CQ23">
        <f t="shared" si="20"/>
        <v>0.42202983534878491</v>
      </c>
      <c r="CR23">
        <f t="shared" si="20"/>
        <v>0.41243824818176694</v>
      </c>
      <c r="CS23">
        <f t="shared" si="20"/>
        <v>0.55206781722442888</v>
      </c>
      <c r="CT23">
        <f t="shared" si="20"/>
        <v>0.53417818357929392</v>
      </c>
      <c r="CU23">
        <f t="shared" si="20"/>
        <v>0.51884010210711096</v>
      </c>
      <c r="CV23">
        <f t="shared" si="20"/>
        <v>0.52288226205674904</v>
      </c>
      <c r="CW23">
        <f t="shared" si="20"/>
        <v>0.50817708216115631</v>
      </c>
      <c r="CX23">
        <f t="shared" si="20"/>
        <v>0.49926643194260251</v>
      </c>
      <c r="CY23">
        <f t="shared" si="20"/>
        <v>0.52288226205674904</v>
      </c>
      <c r="CZ23">
        <f t="shared" si="20"/>
        <v>0.4966276030211299</v>
      </c>
      <c r="DA23">
        <f t="shared" si="20"/>
        <v>0.71508327619176404</v>
      </c>
      <c r="DB23">
        <f t="shared" si="20"/>
        <v>0.68039060457348144</v>
      </c>
      <c r="DC23">
        <f t="shared" si="20"/>
        <v>0.65984510176683853</v>
      </c>
      <c r="DD23">
        <f t="shared" si="20"/>
        <v>0.68735875999705776</v>
      </c>
      <c r="DE23">
        <f t="shared" si="20"/>
        <v>1.7370798831788872</v>
      </c>
      <c r="DF23">
        <f t="shared" si="20"/>
        <v>1.7644252186712088</v>
      </c>
      <c r="DG23">
        <f t="shared" si="20"/>
        <v>2.0238044050629802</v>
      </c>
      <c r="DH23">
        <f t="shared" si="20"/>
        <v>1.9433316410714743</v>
      </c>
      <c r="DI23">
        <f t="shared" si="20"/>
        <v>1.8479629925554966</v>
      </c>
      <c r="DJ23">
        <f t="shared" si="20"/>
        <v>1.8614408425822386</v>
      </c>
      <c r="DK23">
        <f t="shared" si="20"/>
        <v>2.0363634749525552</v>
      </c>
      <c r="DL23">
        <f t="shared" si="20"/>
        <v>2.1327929431257964</v>
      </c>
      <c r="DM23">
        <f t="shared" si="20"/>
        <v>2.227951503148867</v>
      </c>
      <c r="DN23">
        <f t="shared" si="20"/>
        <v>2.2086711536023866</v>
      </c>
      <c r="DO23">
        <f t="shared" si="20"/>
        <v>1.9763342502869665</v>
      </c>
      <c r="DP23">
        <f t="shared" si="20"/>
        <v>2.0560710788288037</v>
      </c>
      <c r="DQ23">
        <f t="shared" si="20"/>
        <v>1.9486850012307242</v>
      </c>
      <c r="DR23">
        <f t="shared" si="20"/>
        <v>1.8868517271532108</v>
      </c>
      <c r="DS23">
        <f t="shared" si="20"/>
        <v>1.9662583128650695</v>
      </c>
      <c r="DT23">
        <f t="shared" si="20"/>
        <v>1.9761589085995361</v>
      </c>
      <c r="DU23">
        <f t="shared" si="20"/>
        <v>2.2791240374440642</v>
      </c>
      <c r="DV23">
        <f t="shared" si="20"/>
        <v>2.4683343348922504</v>
      </c>
      <c r="DW23">
        <f t="shared" si="20"/>
        <v>2.5617830238111479</v>
      </c>
      <c r="DX23">
        <f t="shared" si="20"/>
        <v>2.5786147125352681</v>
      </c>
      <c r="DY23">
        <f t="shared" si="20"/>
        <v>2.7677373712825659</v>
      </c>
      <c r="DZ23">
        <f t="shared" si="20"/>
        <v>3.1447528785886849</v>
      </c>
      <c r="EA23">
        <f t="shared" si="20"/>
        <v>3.4547989370410903</v>
      </c>
      <c r="EB23">
        <f t="shared" si="20"/>
        <v>3.9246515924786789</v>
      </c>
      <c r="EC23">
        <f t="shared" si="20"/>
        <v>4.4193598539899277</v>
      </c>
      <c r="ED23">
        <f t="shared" si="20"/>
        <v>4.5749066811489936</v>
      </c>
      <c r="EE23">
        <f t="shared" si="20"/>
        <v>4.6131104947702797</v>
      </c>
      <c r="EF23">
        <f t="shared" si="20"/>
        <v>4.6716277526320589</v>
      </c>
      <c r="EG23">
        <f t="shared" ref="EG23:FC23" si="21">IF(EF10&gt;0.009%,EG18,0)</f>
        <v>6.2244504985773634</v>
      </c>
      <c r="EH23">
        <f t="shared" si="21"/>
        <v>5.8457140925792705</v>
      </c>
      <c r="EI23">
        <f t="shared" si="21"/>
        <v>5.8457140925792705</v>
      </c>
      <c r="EJ23">
        <f t="shared" si="21"/>
        <v>6.3337202025153605</v>
      </c>
      <c r="EK23">
        <f t="shared" si="21"/>
        <v>4.6237441281848541</v>
      </c>
      <c r="EL23">
        <f t="shared" si="21"/>
        <v>5.071203237364033</v>
      </c>
      <c r="EM23">
        <f t="shared" si="21"/>
        <v>5.2228338989463472</v>
      </c>
      <c r="EN23">
        <f t="shared" si="21"/>
        <v>5.2402433452761681</v>
      </c>
      <c r="EO23">
        <f t="shared" si="21"/>
        <v>9.9536591929871605</v>
      </c>
      <c r="EP23">
        <f t="shared" si="21"/>
        <v>8.3895127483748926</v>
      </c>
      <c r="EQ23">
        <f t="shared" si="21"/>
        <v>8.3656110026530275</v>
      </c>
      <c r="ER23">
        <f t="shared" si="21"/>
        <v>6.8286731672818908</v>
      </c>
      <c r="ES23">
        <f t="shared" si="21"/>
        <v>6.5984931728791283</v>
      </c>
      <c r="ET23">
        <f t="shared" si="21"/>
        <v>4.6241408849310437</v>
      </c>
      <c r="EU23">
        <f t="shared" si="21"/>
        <v>5.8726589238624252</v>
      </c>
      <c r="EV23">
        <f t="shared" si="21"/>
        <v>4.602367093461095</v>
      </c>
      <c r="EW23">
        <f t="shared" si="21"/>
        <v>5.1334094503989141</v>
      </c>
      <c r="EX23">
        <f t="shared" si="21"/>
        <v>4.7667373467989922</v>
      </c>
      <c r="EY23">
        <f t="shared" si="21"/>
        <v>5.4476998249131325</v>
      </c>
      <c r="EZ23">
        <f t="shared" si="21"/>
        <v>6.1648335201095499</v>
      </c>
      <c r="FA23">
        <f t="shared" si="21"/>
        <v>5.6123035948841933</v>
      </c>
      <c r="FB23">
        <f t="shared" si="21"/>
        <v>5.4082198277974962</v>
      </c>
      <c r="FC23">
        <f t="shared" si="21"/>
        <v>5.6657541053116622</v>
      </c>
    </row>
    <row r="24" spans="1:159" x14ac:dyDescent="0.25">
      <c r="A24" t="s">
        <v>19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 t="e">
        <f t="shared" si="22"/>
        <v>#DIV/0!</v>
      </c>
      <c r="BO24" t="e">
        <f t="shared" si="22"/>
        <v>#DIV/0!</v>
      </c>
      <c r="BP24" t="e">
        <f t="shared" si="22"/>
        <v>#DIV/0!</v>
      </c>
      <c r="BQ24" t="e">
        <f t="shared" si="22"/>
        <v>#DIV/0!</v>
      </c>
      <c r="BR24" t="e">
        <f t="shared" si="22"/>
        <v>#DIV/0!</v>
      </c>
      <c r="BS24" t="e">
        <f t="shared" si="22"/>
        <v>#DIV/0!</v>
      </c>
      <c r="BT24" t="e">
        <f t="shared" si="22"/>
        <v>#DIV/0!</v>
      </c>
      <c r="BU24">
        <f t="shared" ref="BU24:EF24" si="23">IF(BT10&gt;0.009%,BU19,0)</f>
        <v>8.3989867265672853</v>
      </c>
      <c r="BV24">
        <f t="shared" si="23"/>
        <v>9.0859750867878297</v>
      </c>
      <c r="BW24">
        <f t="shared" si="23"/>
        <v>9.5513542985501321</v>
      </c>
      <c r="BX24">
        <f t="shared" si="23"/>
        <v>10.157085971002655</v>
      </c>
      <c r="BY24">
        <f t="shared" si="23"/>
        <v>11.67141515213396</v>
      </c>
      <c r="BZ24">
        <f t="shared" si="23"/>
        <v>13.880119665101082</v>
      </c>
      <c r="CA24">
        <f t="shared" si="23"/>
        <v>14.389820706555033</v>
      </c>
      <c r="CB24">
        <f t="shared" si="23"/>
        <v>14.899521748008986</v>
      </c>
      <c r="CC24">
        <f t="shared" si="23"/>
        <v>13.946602409638555</v>
      </c>
      <c r="CD24">
        <f t="shared" si="23"/>
        <v>13.946602409638555</v>
      </c>
      <c r="CE24">
        <f t="shared" si="23"/>
        <v>13.680671431488665</v>
      </c>
      <c r="CF24">
        <f t="shared" si="23"/>
        <v>14.28640310394119</v>
      </c>
      <c r="CG24">
        <f t="shared" si="23"/>
        <v>9.1051439346587912</v>
      </c>
      <c r="CH24">
        <f t="shared" si="23"/>
        <v>8.8975207000442449</v>
      </c>
      <c r="CI24">
        <f t="shared" si="23"/>
        <v>8.5904113321768936</v>
      </c>
      <c r="CJ24">
        <f t="shared" si="23"/>
        <v>7.3230445042172612</v>
      </c>
      <c r="CK24">
        <f t="shared" si="23"/>
        <v>8.1405609905120411</v>
      </c>
      <c r="CL24">
        <f t="shared" si="23"/>
        <v>7.3662993447619582</v>
      </c>
      <c r="CM24">
        <f t="shared" si="23"/>
        <v>7.5695970953220355</v>
      </c>
      <c r="CN24">
        <f t="shared" si="23"/>
        <v>6.7520806090272556</v>
      </c>
      <c r="CO24">
        <f t="shared" si="23"/>
        <v>6.0946070327478559</v>
      </c>
      <c r="CP24">
        <f t="shared" si="23"/>
        <v>7.2019309506921081</v>
      </c>
      <c r="CQ24">
        <f t="shared" si="23"/>
        <v>7.9978200167145381</v>
      </c>
      <c r="CR24">
        <f t="shared" si="23"/>
        <v>8.183815831056739</v>
      </c>
      <c r="CS24">
        <f t="shared" si="23"/>
        <v>5.2258732564284074</v>
      </c>
      <c r="CT24">
        <f t="shared" si="23"/>
        <v>5.400887813194811</v>
      </c>
      <c r="CU24">
        <f t="shared" si="23"/>
        <v>5.5605502158588989</v>
      </c>
      <c r="CV24">
        <f t="shared" si="23"/>
        <v>5.5175641843724144</v>
      </c>
      <c r="CW24">
        <f t="shared" si="23"/>
        <v>5.6772265870365004</v>
      </c>
      <c r="CX24">
        <f t="shared" si="23"/>
        <v>5.7785508041117888</v>
      </c>
      <c r="CY24">
        <f t="shared" si="23"/>
        <v>5.5175641843724144</v>
      </c>
      <c r="CZ24">
        <f t="shared" si="23"/>
        <v>5.8092551123164213</v>
      </c>
      <c r="DA24">
        <f t="shared" si="23"/>
        <v>4.0345460980886765</v>
      </c>
      <c r="DB24">
        <f t="shared" si="23"/>
        <v>4.2402649630597127</v>
      </c>
      <c r="DC24">
        <f t="shared" si="23"/>
        <v>4.3722934883396309</v>
      </c>
      <c r="DD24">
        <f t="shared" si="23"/>
        <v>4.1972789315732273</v>
      </c>
      <c r="DE24">
        <f t="shared" si="23"/>
        <v>3.1863211527227886</v>
      </c>
      <c r="DF24">
        <f t="shared" si="23"/>
        <v>3.1369390536768997</v>
      </c>
      <c r="DG24">
        <f t="shared" si="23"/>
        <v>2.7348959029318221</v>
      </c>
      <c r="DH24">
        <f t="shared" si="23"/>
        <v>2.8481470989122588</v>
      </c>
      <c r="DI24">
        <f t="shared" si="23"/>
        <v>2.9951326936953793</v>
      </c>
      <c r="DJ24">
        <f t="shared" si="23"/>
        <v>2.9734462944650826</v>
      </c>
      <c r="DK24">
        <f t="shared" si="23"/>
        <v>2.7180287035304809</v>
      </c>
      <c r="DL24">
        <f t="shared" si="23"/>
        <v>2.5951391078921344</v>
      </c>
      <c r="DM24">
        <f t="shared" si="23"/>
        <v>2.4842975118261754</v>
      </c>
      <c r="DN24">
        <f t="shared" si="23"/>
        <v>2.5059839110564717</v>
      </c>
      <c r="DO24">
        <f t="shared" si="23"/>
        <v>2.8005861735880178</v>
      </c>
      <c r="DP24">
        <f t="shared" si="23"/>
        <v>2.6919761834765707</v>
      </c>
      <c r="DQ24">
        <f t="shared" si="23"/>
        <v>3.3659321031820748</v>
      </c>
      <c r="DR24">
        <f t="shared" si="23"/>
        <v>3.4762357371493127</v>
      </c>
      <c r="DS24">
        <f t="shared" si="23"/>
        <v>3.3358492939182831</v>
      </c>
      <c r="DT24">
        <f t="shared" si="23"/>
        <v>3.3191366221050651</v>
      </c>
      <c r="DU24">
        <f t="shared" si="23"/>
        <v>2.8779220862361137</v>
      </c>
      <c r="DV24">
        <f t="shared" si="23"/>
        <v>2.6573148183016384</v>
      </c>
      <c r="DW24">
        <f t="shared" si="23"/>
        <v>2.5603813217849747</v>
      </c>
      <c r="DX24">
        <f t="shared" si="23"/>
        <v>2.5436686499717571</v>
      </c>
      <c r="DY24">
        <f t="shared" si="23"/>
        <v>2.3698568631142911</v>
      </c>
      <c r="DZ24">
        <f t="shared" si="23"/>
        <v>2.0857414422895877</v>
      </c>
      <c r="EA24">
        <f t="shared" si="23"/>
        <v>1.8985595179815478</v>
      </c>
      <c r="EB24">
        <f t="shared" si="23"/>
        <v>1.671267181321785</v>
      </c>
      <c r="EC24">
        <f t="shared" si="23"/>
        <v>1.6001160954434341</v>
      </c>
      <c r="ED24">
        <f t="shared" si="23"/>
        <v>1.5457121481983573</v>
      </c>
      <c r="EE24">
        <f t="shared" si="23"/>
        <v>1.5329112194348098</v>
      </c>
      <c r="EF24">
        <f t="shared" si="23"/>
        <v>1.5137098262894888</v>
      </c>
      <c r="EG24">
        <f t="shared" ref="EG24:FC24" si="24">IF(EF10&gt;0.009%,EG19,0)</f>
        <v>1.1360824277648383</v>
      </c>
      <c r="EH24">
        <f t="shared" si="24"/>
        <v>1.209687768155236</v>
      </c>
      <c r="EI24">
        <f t="shared" si="24"/>
        <v>1.209687768155236</v>
      </c>
      <c r="EJ24">
        <f t="shared" si="24"/>
        <v>1.1164826686088014</v>
      </c>
      <c r="EK24">
        <f t="shared" si="24"/>
        <v>1.5293858478933362</v>
      </c>
      <c r="EL24">
        <f t="shared" si="24"/>
        <v>1.3944400377851009</v>
      </c>
      <c r="EM24">
        <f t="shared" si="24"/>
        <v>1.35395629475263</v>
      </c>
      <c r="EN24">
        <f t="shared" si="24"/>
        <v>1.3494581010823556</v>
      </c>
      <c r="EO24">
        <f t="shared" si="24"/>
        <v>1.1648614047525605</v>
      </c>
      <c r="EP24">
        <f t="shared" si="24"/>
        <v>1.3820389547911736</v>
      </c>
      <c r="EQ24">
        <f t="shared" si="24"/>
        <v>1.3859876375191482</v>
      </c>
      <c r="ER24">
        <f t="shared" si="24"/>
        <v>1.6979335730291558</v>
      </c>
      <c r="ES24">
        <f t="shared" si="24"/>
        <v>1.757163813948778</v>
      </c>
      <c r="ET24">
        <f t="shared" si="24"/>
        <v>2.5074135322639859</v>
      </c>
      <c r="EU24">
        <f t="shared" si="24"/>
        <v>1.9743413639873906</v>
      </c>
      <c r="EV24">
        <f t="shared" si="24"/>
        <v>2.5192761017356848</v>
      </c>
      <c r="EW24">
        <f t="shared" si="24"/>
        <v>2.2586613325906137</v>
      </c>
      <c r="EX24">
        <f t="shared" si="24"/>
        <v>2.432404512020661</v>
      </c>
      <c r="EY24">
        <f t="shared" si="24"/>
        <v>2.1283539480180789</v>
      </c>
      <c r="EZ24">
        <f t="shared" si="24"/>
        <v>1.8807699173302612</v>
      </c>
      <c r="FA24">
        <f t="shared" si="24"/>
        <v>2.0429089826481146</v>
      </c>
      <c r="FB24">
        <f t="shared" si="24"/>
        <v>2.1199998876537038</v>
      </c>
      <c r="FC24">
        <f t="shared" si="24"/>
        <v>2.0236362563967174</v>
      </c>
    </row>
    <row r="25" spans="1:159" x14ac:dyDescent="0.25">
      <c r="A25" t="s">
        <v>20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2.0092177362818693</v>
      </c>
      <c r="BV25">
        <f t="shared" si="26"/>
        <v>1.8573012732947034</v>
      </c>
      <c r="BW25">
        <f t="shared" si="26"/>
        <v>1.766806315663175</v>
      </c>
      <c r="BX25">
        <f t="shared" si="26"/>
        <v>1.6614404117472619</v>
      </c>
      <c r="BY25">
        <f t="shared" si="26"/>
        <v>1.4458737760458766</v>
      </c>
      <c r="BZ25">
        <f t="shared" si="26"/>
        <v>1.215795937281791</v>
      </c>
      <c r="CA25">
        <f t="shared" si="26"/>
        <v>1.1727312967928569</v>
      </c>
      <c r="CB25">
        <f t="shared" si="26"/>
        <v>1.132613071964544</v>
      </c>
      <c r="CC25">
        <f t="shared" si="26"/>
        <v>1.210000299868901</v>
      </c>
      <c r="CD25">
        <f t="shared" si="26"/>
        <v>1.210000299868901</v>
      </c>
      <c r="CE25">
        <f t="shared" si="26"/>
        <v>1.2335208240564175</v>
      </c>
      <c r="CF25">
        <f t="shared" si="26"/>
        <v>1.1812205616093512</v>
      </c>
      <c r="CG25">
        <f t="shared" si="26"/>
        <v>0.94039867857116266</v>
      </c>
      <c r="CH25">
        <f t="shared" si="26"/>
        <v>0.96234283830447132</v>
      </c>
      <c r="CI25">
        <f t="shared" si="26"/>
        <v>0.99674683705553757</v>
      </c>
      <c r="CJ25">
        <f t="shared" si="26"/>
        <v>1.1692493906629047</v>
      </c>
      <c r="CK25">
        <f t="shared" si="26"/>
        <v>1.051827427413548</v>
      </c>
      <c r="CL25">
        <f t="shared" si="26"/>
        <v>1.1623835692262463</v>
      </c>
      <c r="CM25">
        <f t="shared" si="26"/>
        <v>1.1311652676527415</v>
      </c>
      <c r="CN25">
        <f t="shared" si="26"/>
        <v>1.2681224973685443</v>
      </c>
      <c r="CO25">
        <f t="shared" si="26"/>
        <v>1.4049249243380395</v>
      </c>
      <c r="CP25">
        <f t="shared" si="26"/>
        <v>1.1889124434788576</v>
      </c>
      <c r="CQ25">
        <f t="shared" si="26"/>
        <v>1.070599901780583</v>
      </c>
      <c r="CR25">
        <f t="shared" si="26"/>
        <v>1.0462680858310238</v>
      </c>
      <c r="CS25">
        <f t="shared" si="26"/>
        <v>1.8400657947090833</v>
      </c>
      <c r="CT25">
        <f t="shared" si="26"/>
        <v>1.7804388758356224</v>
      </c>
      <c r="CU25">
        <f t="shared" si="26"/>
        <v>1.7293163901683377</v>
      </c>
      <c r="CV25">
        <f t="shared" si="26"/>
        <v>1.7427890832470003</v>
      </c>
      <c r="CW25">
        <f t="shared" si="26"/>
        <v>1.6937760857733153</v>
      </c>
      <c r="CX25">
        <f t="shared" si="26"/>
        <v>1.6640765050982249</v>
      </c>
      <c r="CY25">
        <f t="shared" si="26"/>
        <v>1.7427890832470003</v>
      </c>
      <c r="CZ25">
        <f t="shared" si="26"/>
        <v>1.6552811747330123</v>
      </c>
      <c r="DA25">
        <f t="shared" si="26"/>
        <v>2.3834033353081123</v>
      </c>
      <c r="DB25">
        <f t="shared" si="26"/>
        <v>2.2677711677008396</v>
      </c>
      <c r="DC25">
        <f t="shared" si="26"/>
        <v>2.1992921226087496</v>
      </c>
      <c r="DD25">
        <f t="shared" si="26"/>
        <v>2.2909963296231601</v>
      </c>
      <c r="DE25">
        <f t="shared" si="26"/>
        <v>2.3571481935858145</v>
      </c>
      <c r="DF25">
        <f t="shared" si="26"/>
        <v>2.3942547243693997</v>
      </c>
      <c r="DG25">
        <f t="shared" si="26"/>
        <v>2.7462219462442268</v>
      </c>
      <c r="DH25">
        <f t="shared" si="26"/>
        <v>2.6370236116642958</v>
      </c>
      <c r="DI25">
        <f t="shared" si="26"/>
        <v>2.5076121552592094</v>
      </c>
      <c r="DJ25">
        <f t="shared" si="26"/>
        <v>2.5259010607675831</v>
      </c>
      <c r="DK25">
        <f t="shared" si="26"/>
        <v>2.7632641037120544</v>
      </c>
      <c r="DL25">
        <f t="shared" si="26"/>
        <v>2.8941150501273887</v>
      </c>
      <c r="DM25">
        <f t="shared" si="26"/>
        <v>3.0232414248178436</v>
      </c>
      <c r="DN25">
        <f t="shared" si="26"/>
        <v>2.9970787586415355</v>
      </c>
      <c r="DO25">
        <f t="shared" si="26"/>
        <v>2.6818068374958881</v>
      </c>
      <c r="DP25">
        <f t="shared" si="26"/>
        <v>2.7900065369913993</v>
      </c>
      <c r="DQ25">
        <f t="shared" si="26"/>
        <v>1.9766580926003414</v>
      </c>
      <c r="DR25">
        <f t="shared" si="26"/>
        <v>1.9139372108159074</v>
      </c>
      <c r="DS25">
        <f t="shared" si="26"/>
        <v>1.9944836665817072</v>
      </c>
      <c r="DT25">
        <f t="shared" si="26"/>
        <v>2.0045263839360965</v>
      </c>
      <c r="DU25">
        <f t="shared" si="26"/>
        <v>2.3118405333897143</v>
      </c>
      <c r="DV25">
        <f t="shared" si="26"/>
        <v>2.5037669172937655</v>
      </c>
      <c r="DW25">
        <f t="shared" si="26"/>
        <v>2.5985570486273417</v>
      </c>
      <c r="DX25">
        <f t="shared" si="26"/>
        <v>2.6156303538088617</v>
      </c>
      <c r="DY25">
        <f t="shared" si="26"/>
        <v>2.8074678409711478</v>
      </c>
      <c r="DZ25">
        <f t="shared" si="26"/>
        <v>3.189895351359846</v>
      </c>
      <c r="EA25">
        <f t="shared" si="26"/>
        <v>3.5043920761418028</v>
      </c>
      <c r="EB25">
        <f t="shared" si="26"/>
        <v>3.9809893984970879</v>
      </c>
      <c r="EC25">
        <f t="shared" si="26"/>
        <v>4.9703563501988484</v>
      </c>
      <c r="ED25">
        <f t="shared" si="26"/>
        <v>5.145296428777276</v>
      </c>
      <c r="EE25">
        <f t="shared" si="26"/>
        <v>5.1882634135687358</v>
      </c>
      <c r="EF25">
        <f t="shared" si="26"/>
        <v>5.2540764801256321</v>
      </c>
      <c r="EG25">
        <f t="shared" ref="EG25:FC25" si="27">IF(EF10&gt;0.009%,EG20,0)</f>
        <v>7.0005019016885193</v>
      </c>
      <c r="EH25">
        <f t="shared" si="27"/>
        <v>6.5745454367709648</v>
      </c>
      <c r="EI25">
        <f t="shared" si="27"/>
        <v>6.5745454367709648</v>
      </c>
      <c r="EJ25">
        <f t="shared" si="27"/>
        <v>7.1233951226065306</v>
      </c>
      <c r="EK25">
        <f t="shared" si="27"/>
        <v>5.2002228260433956</v>
      </c>
      <c r="EL25">
        <f t="shared" si="27"/>
        <v>5.7034701963056582</v>
      </c>
      <c r="EM25">
        <f t="shared" si="27"/>
        <v>5.874005850015795</v>
      </c>
      <c r="EN25">
        <f t="shared" si="27"/>
        <v>5.8935858695158476</v>
      </c>
      <c r="EO25">
        <f t="shared" si="27"/>
        <v>1.0077111504994158</v>
      </c>
      <c r="EP25">
        <f t="shared" si="27"/>
        <v>0.84935654113522197</v>
      </c>
      <c r="EQ25">
        <f t="shared" si="27"/>
        <v>0.84693672192970859</v>
      </c>
      <c r="ER25">
        <f t="shared" si="27"/>
        <v>0.69133671952866915</v>
      </c>
      <c r="ES25">
        <f t="shared" si="27"/>
        <v>0.66803323460073627</v>
      </c>
      <c r="ET25">
        <f t="shared" si="27"/>
        <v>0.46814927464146094</v>
      </c>
      <c r="EU25">
        <f t="shared" si="27"/>
        <v>0.59454957879465542</v>
      </c>
      <c r="EV25">
        <f t="shared" si="27"/>
        <v>0.46594489010030898</v>
      </c>
      <c r="EW25">
        <f t="shared" si="27"/>
        <v>0.51970776203496005</v>
      </c>
      <c r="EX25">
        <f t="shared" si="27"/>
        <v>0.48258577903246291</v>
      </c>
      <c r="EY25">
        <f t="shared" si="27"/>
        <v>0.55152660460852898</v>
      </c>
      <c r="EZ25">
        <f t="shared" si="27"/>
        <v>0.62412941399117594</v>
      </c>
      <c r="FA25">
        <f t="shared" si="27"/>
        <v>0.94966821170328808</v>
      </c>
      <c r="FB25">
        <f t="shared" si="27"/>
        <v>0.91513482218680486</v>
      </c>
      <c r="FC25">
        <f t="shared" si="27"/>
        <v>0.958712670862367</v>
      </c>
    </row>
    <row r="26" spans="1:159" x14ac:dyDescent="0.25">
      <c r="A26" t="s">
        <v>10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6.9923279000000005E-2</v>
      </c>
      <c r="BO26">
        <f t="shared" si="28"/>
        <v>-3.4582916999999998E-2</v>
      </c>
      <c r="BP26">
        <f t="shared" si="28"/>
        <v>-5.1805190000000001E-2</v>
      </c>
      <c r="BQ26">
        <f t="shared" si="28"/>
        <v>-0.14288547300000001</v>
      </c>
      <c r="BR26">
        <f t="shared" si="28"/>
        <v>2.9384543999999999E-2</v>
      </c>
      <c r="BS26">
        <f t="shared" si="28"/>
        <v>0.152393796</v>
      </c>
      <c r="BT26">
        <f t="shared" si="28"/>
        <v>-3.0232104999999999E-2</v>
      </c>
      <c r="BU26">
        <f t="shared" ref="BU26:EF26" si="29">IF(BT10&gt;0.009%,BU11,0)</f>
        <v>9.8250200999999995E-2</v>
      </c>
      <c r="BV26">
        <f t="shared" si="29"/>
        <v>8.2226902000000004E-2</v>
      </c>
      <c r="BW26">
        <f t="shared" si="29"/>
        <v>5.0681107000000003E-2</v>
      </c>
      <c r="BX26">
        <f t="shared" si="29"/>
        <v>6.3858914000000003E-2</v>
      </c>
      <c r="BY26">
        <f t="shared" si="29"/>
        <v>0.14866399199999999</v>
      </c>
      <c r="BZ26">
        <f t="shared" si="29"/>
        <v>0.23281713300000001</v>
      </c>
      <c r="CA26">
        <f t="shared" si="29"/>
        <v>3.6615351999999997E-2</v>
      </c>
      <c r="CB26">
        <f t="shared" si="29"/>
        <v>3.5270457999999998E-2</v>
      </c>
      <c r="CC26">
        <f t="shared" si="29"/>
        <v>-6.3654928999999999E-2</v>
      </c>
      <c r="CD26">
        <f t="shared" si="29"/>
        <v>0</v>
      </c>
      <c r="CE26">
        <f t="shared" si="29"/>
        <v>-1.9415926E-2</v>
      </c>
      <c r="CF26">
        <f t="shared" si="29"/>
        <v>8.2293588000000001E-2</v>
      </c>
      <c r="CG26">
        <f t="shared" si="29"/>
        <v>8.8065761000000006E-2</v>
      </c>
      <c r="CH26">
        <f t="shared" si="29"/>
        <v>-2.2480192E-2</v>
      </c>
      <c r="CI26">
        <f t="shared" si="29"/>
        <v>-3.4495759000000001E-2</v>
      </c>
      <c r="CJ26">
        <f t="shared" si="29"/>
        <v>-0.147598594</v>
      </c>
      <c r="CK26">
        <f t="shared" si="29"/>
        <v>0.11171552899999999</v>
      </c>
      <c r="CL26">
        <f t="shared" si="29"/>
        <v>-5.6863249999999997E-2</v>
      </c>
      <c r="CM26">
        <f t="shared" si="29"/>
        <v>2.7797499E-2</v>
      </c>
      <c r="CN26">
        <f t="shared" si="29"/>
        <v>-0.10812964899999999</v>
      </c>
      <c r="CO26">
        <f t="shared" si="29"/>
        <v>-9.6931783999999993E-2</v>
      </c>
      <c r="CP26">
        <f t="shared" si="29"/>
        <v>0.18122443599999999</v>
      </c>
      <c r="CQ26">
        <f t="shared" si="29"/>
        <v>0.110751187</v>
      </c>
      <c r="CR26">
        <f t="shared" si="29"/>
        <v>6.8785197000000006E-2</v>
      </c>
      <c r="CS26">
        <f t="shared" si="29"/>
        <v>-0.100489274</v>
      </c>
      <c r="CT26">
        <f t="shared" si="29"/>
        <v>3.3891213000000003E-2</v>
      </c>
      <c r="CU26">
        <f t="shared" si="29"/>
        <v>2.9593281999999999E-2</v>
      </c>
      <c r="CV26">
        <f t="shared" si="29"/>
        <v>-7.812116E-3</v>
      </c>
      <c r="CW26">
        <f t="shared" si="29"/>
        <v>2.8919481E-2</v>
      </c>
      <c r="CX26">
        <f t="shared" si="29"/>
        <v>6.8534025999999998E-2</v>
      </c>
      <c r="CY26">
        <f t="shared" si="29"/>
        <v>-4.5221151000000001E-2</v>
      </c>
      <c r="CZ26">
        <f t="shared" si="29"/>
        <v>5.2646475999999998E-2</v>
      </c>
      <c r="DA26">
        <f t="shared" si="29"/>
        <v>-0.30550327100000002</v>
      </c>
      <c r="DB26">
        <f t="shared" si="29"/>
        <v>5.1106666000000002E-2</v>
      </c>
      <c r="DC26">
        <f t="shared" si="29"/>
        <v>3.0818344000000001E-2</v>
      </c>
      <c r="DD26">
        <f t="shared" si="29"/>
        <v>1.1911100000000001E-4</v>
      </c>
      <c r="DE26">
        <f t="shared" si="29"/>
        <v>-8.2772579999999991E-3</v>
      </c>
      <c r="DF26">
        <f t="shared" si="29"/>
        <v>-1.6092229999999999E-2</v>
      </c>
      <c r="DG26">
        <f t="shared" si="29"/>
        <v>-0.148907604</v>
      </c>
      <c r="DH26">
        <f t="shared" si="29"/>
        <v>4.1660691E-2</v>
      </c>
      <c r="DI26">
        <f t="shared" si="29"/>
        <v>5.1214979000000001E-2</v>
      </c>
      <c r="DJ26">
        <f t="shared" si="29"/>
        <v>2.0430882000000001E-2</v>
      </c>
      <c r="DK26">
        <f t="shared" si="29"/>
        <v>-8.6568697E-2</v>
      </c>
      <c r="DL26">
        <f t="shared" si="29"/>
        <v>-4.4470984999999998E-2</v>
      </c>
      <c r="DM26">
        <f t="shared" si="29"/>
        <v>-4.3011542999999999E-2</v>
      </c>
      <c r="DN26">
        <f t="shared" si="29"/>
        <v>9.1425940000000004E-3</v>
      </c>
      <c r="DO26">
        <f t="shared" si="29"/>
        <v>4.0959269E-2</v>
      </c>
      <c r="DP26">
        <f t="shared" si="29"/>
        <v>7.5330939999999997E-3</v>
      </c>
      <c r="DQ26">
        <f t="shared" si="29"/>
        <v>-3.2665504999999997E-2</v>
      </c>
      <c r="DR26">
        <f t="shared" si="29"/>
        <v>3.2868077000000002E-2</v>
      </c>
      <c r="DS26">
        <f t="shared" si="29"/>
        <v>-4.0903807E-2</v>
      </c>
      <c r="DT26">
        <f t="shared" si="29"/>
        <v>-4.7723660000000001E-3</v>
      </c>
      <c r="DU26">
        <f t="shared" si="29"/>
        <v>-0.133353631</v>
      </c>
      <c r="DV26">
        <f t="shared" si="29"/>
        <v>-3.5130861999999999E-2</v>
      </c>
      <c r="DW26">
        <f t="shared" si="29"/>
        <v>-3.5681776999999998E-2</v>
      </c>
      <c r="DX26">
        <f t="shared" si="29"/>
        <v>-6.2299410000000001E-3</v>
      </c>
      <c r="DY26">
        <f t="shared" si="29"/>
        <v>-6.8294072999999997E-2</v>
      </c>
      <c r="DZ26">
        <f t="shared" si="29"/>
        <v>-0.119991844</v>
      </c>
      <c r="EA26">
        <f t="shared" si="29"/>
        <v>-9.0940686000000007E-2</v>
      </c>
      <c r="EB26">
        <f t="shared" si="29"/>
        <v>-8.8823754000000005E-2</v>
      </c>
      <c r="EC26">
        <f t="shared" si="29"/>
        <v>0</v>
      </c>
      <c r="ED26">
        <f t="shared" si="29"/>
        <v>-3.3986014000000002E-2</v>
      </c>
      <c r="EE26">
        <f t="shared" si="29"/>
        <v>-9.7003039999999999E-3</v>
      </c>
      <c r="EF26">
        <f t="shared" si="29"/>
        <v>-1.1988304E-2</v>
      </c>
      <c r="EG26">
        <f t="shared" ref="EG26:FC26" si="30">IF(EF10&gt;0.009%,EG11,0)</f>
        <v>-0.249926014</v>
      </c>
      <c r="EH26">
        <f t="shared" si="30"/>
        <v>6.6679819000000001E-2</v>
      </c>
      <c r="EI26">
        <f t="shared" si="30"/>
        <v>0</v>
      </c>
      <c r="EJ26">
        <f t="shared" si="30"/>
        <v>-0.110227483</v>
      </c>
      <c r="EK26">
        <f t="shared" si="30"/>
        <v>3.0347121000000001E-2</v>
      </c>
      <c r="EL26">
        <f t="shared" si="30"/>
        <v>-8.8158159999999999E-2</v>
      </c>
      <c r="EM26">
        <f t="shared" si="30"/>
        <v>-2.920354E-2</v>
      </c>
      <c r="EN26">
        <f t="shared" si="30"/>
        <v>-3.1905200000000001E-3</v>
      </c>
      <c r="EO26">
        <f t="shared" si="30"/>
        <v>-1.6689529000000002E-2</v>
      </c>
      <c r="EP26">
        <f t="shared" si="30"/>
        <v>0.186468263</v>
      </c>
      <c r="EQ26">
        <f t="shared" si="30"/>
        <v>2.743484E-3</v>
      </c>
      <c r="ER26">
        <f t="shared" si="30"/>
        <v>0.22513191299999999</v>
      </c>
      <c r="ES26">
        <f t="shared" si="30"/>
        <v>3.4933801E-2</v>
      </c>
      <c r="ET26">
        <f t="shared" si="30"/>
        <v>0.45545622699999999</v>
      </c>
      <c r="EU26">
        <f t="shared" si="30"/>
        <v>-0.21264428699999999</v>
      </c>
      <c r="EV26">
        <f t="shared" si="30"/>
        <v>0.1600538</v>
      </c>
      <c r="EW26">
        <f t="shared" si="30"/>
        <v>-0.10342029</v>
      </c>
      <c r="EX26">
        <f t="shared" si="30"/>
        <v>7.6813655999999994E-2</v>
      </c>
      <c r="EY26">
        <f t="shared" si="30"/>
        <v>-0.12501501100000001</v>
      </c>
      <c r="EZ26">
        <f t="shared" si="30"/>
        <v>-9.9780401000000005E-2</v>
      </c>
      <c r="FA26">
        <f t="shared" si="30"/>
        <v>0.22411953000000001</v>
      </c>
      <c r="FB26">
        <f t="shared" si="30"/>
        <v>3.7738199E-2</v>
      </c>
      <c r="FC26">
        <f t="shared" si="30"/>
        <v>-4.5487277999999999E-2</v>
      </c>
    </row>
    <row r="27" spans="1:159" x14ac:dyDescent="0.25">
      <c r="A27" t="s">
        <v>1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6.9923279000000005E-2</v>
      </c>
      <c r="BO27">
        <f t="shared" si="31"/>
        <v>-0.17664101700000001</v>
      </c>
      <c r="BP27">
        <f t="shared" si="31"/>
        <v>-0.19072309000000001</v>
      </c>
      <c r="BQ27">
        <f t="shared" si="31"/>
        <v>-0.26308427299999998</v>
      </c>
      <c r="BR27">
        <f t="shared" si="31"/>
        <v>-0.117834156</v>
      </c>
      <c r="BS27">
        <f t="shared" si="31"/>
        <v>2.6129959999999998E-3</v>
      </c>
      <c r="BT27">
        <f t="shared" si="31"/>
        <v>-0.181985905</v>
      </c>
      <c r="BU27">
        <f t="shared" ref="BU27:EF27" si="32">IF(BT10&gt;0.009%,BU3,0)</f>
        <v>-5.3566998999999997E-2</v>
      </c>
      <c r="BV27">
        <f t="shared" si="32"/>
        <v>-6.9144397999999996E-2</v>
      </c>
      <c r="BW27">
        <f t="shared" si="32"/>
        <v>-9.8658892999999998E-2</v>
      </c>
      <c r="BX27">
        <f t="shared" si="32"/>
        <v>-7.4676785999999995E-2</v>
      </c>
      <c r="BY27">
        <f t="shared" si="32"/>
        <v>-9.2361079999999998E-3</v>
      </c>
      <c r="BZ27">
        <f t="shared" si="32"/>
        <v>7.6863532999999998E-2</v>
      </c>
      <c r="CA27">
        <f t="shared" si="32"/>
        <v>-0.122072448</v>
      </c>
      <c r="CB27">
        <f t="shared" si="32"/>
        <v>-0.13663804199999999</v>
      </c>
      <c r="CC27">
        <f t="shared" si="32"/>
        <v>-0.23692492900000001</v>
      </c>
      <c r="CD27">
        <f t="shared" si="32"/>
        <v>-0.17525170000000001</v>
      </c>
      <c r="CE27">
        <f t="shared" si="32"/>
        <v>-0.189334326</v>
      </c>
      <c r="CF27">
        <f t="shared" si="32"/>
        <v>-8.4823912000000001E-2</v>
      </c>
      <c r="CG27">
        <f t="shared" si="32"/>
        <v>-7.8634539000000003E-2</v>
      </c>
      <c r="CH27">
        <f t="shared" si="32"/>
        <v>-0.18512799199999999</v>
      </c>
      <c r="CI27">
        <f t="shared" si="32"/>
        <v>-0.20669115900000001</v>
      </c>
      <c r="CJ27">
        <f t="shared" si="32"/>
        <v>-0.31452989399999998</v>
      </c>
      <c r="CK27">
        <f t="shared" si="32"/>
        <v>-6.0323970999999997E-2</v>
      </c>
      <c r="CL27">
        <f t="shared" si="32"/>
        <v>-0.23319395000000001</v>
      </c>
      <c r="CM27">
        <f t="shared" si="32"/>
        <v>-0.15158950099999999</v>
      </c>
      <c r="CN27">
        <f t="shared" si="32"/>
        <v>-0.29890074900000002</v>
      </c>
      <c r="CO27">
        <f t="shared" si="32"/>
        <v>-0.24584128399999999</v>
      </c>
      <c r="CP27">
        <f t="shared" si="32"/>
        <v>3.7306036000000001E-2</v>
      </c>
      <c r="CQ27">
        <f t="shared" si="32"/>
        <v>-2.0160412999999999E-2</v>
      </c>
      <c r="CR27">
        <f t="shared" si="32"/>
        <v>-6.8469402999999998E-2</v>
      </c>
      <c r="CS27">
        <f t="shared" si="32"/>
        <v>-0.22958867399999999</v>
      </c>
      <c r="CT27">
        <f t="shared" si="32"/>
        <v>-8.4334487E-2</v>
      </c>
      <c r="CU27">
        <f t="shared" si="32"/>
        <v>-9.4745018E-2</v>
      </c>
      <c r="CV27">
        <f t="shared" si="32"/>
        <v>-0.133858116</v>
      </c>
      <c r="CW27">
        <f t="shared" si="32"/>
        <v>-9.0552018999999997E-2</v>
      </c>
      <c r="CX27">
        <f t="shared" si="32"/>
        <v>-4.9201573999999998E-2</v>
      </c>
      <c r="CY27">
        <f t="shared" si="32"/>
        <v>-0.16705605100000001</v>
      </c>
      <c r="CZ27">
        <f t="shared" si="32"/>
        <v>-7.3109623999999998E-2</v>
      </c>
      <c r="DA27">
        <f t="shared" si="32"/>
        <v>-0.431328771</v>
      </c>
      <c r="DB27">
        <f t="shared" si="32"/>
        <v>-7.3352734000000003E-2</v>
      </c>
      <c r="DC27">
        <f t="shared" si="32"/>
        <v>-9.2784956000000002E-2</v>
      </c>
      <c r="DD27">
        <f t="shared" si="32"/>
        <v>-0.12507468899999999</v>
      </c>
      <c r="DE27">
        <f t="shared" si="32"/>
        <v>-0.134282858</v>
      </c>
      <c r="DF27">
        <f t="shared" si="32"/>
        <v>-0.14028503000000001</v>
      </c>
      <c r="DG27">
        <f t="shared" si="32"/>
        <v>-0.26973620399999998</v>
      </c>
      <c r="DH27">
        <f t="shared" si="32"/>
        <v>-7.1341709000000003E-2</v>
      </c>
      <c r="DI27">
        <f t="shared" si="32"/>
        <v>-5.8121120999999998E-2</v>
      </c>
      <c r="DJ27">
        <f t="shared" si="32"/>
        <v>-8.8057917999999999E-2</v>
      </c>
      <c r="DK27">
        <f t="shared" si="32"/>
        <v>-0.198013097</v>
      </c>
      <c r="DL27">
        <f t="shared" si="32"/>
        <v>-0.15716228500000001</v>
      </c>
      <c r="DM27">
        <f t="shared" si="32"/>
        <v>-0.15779634300000001</v>
      </c>
      <c r="DN27">
        <f t="shared" si="32"/>
        <v>-0.107680606</v>
      </c>
      <c r="DO27">
        <f t="shared" si="32"/>
        <v>-7.4520031E-2</v>
      </c>
      <c r="DP27">
        <f t="shared" si="32"/>
        <v>-0.104294706</v>
      </c>
      <c r="DQ27">
        <f t="shared" si="32"/>
        <v>-0.14836450500000001</v>
      </c>
      <c r="DR27">
        <f t="shared" si="32"/>
        <v>-8.0555222999999995E-2</v>
      </c>
      <c r="DS27">
        <f t="shared" si="32"/>
        <v>-0.167756507</v>
      </c>
      <c r="DT27">
        <f t="shared" si="32"/>
        <v>-0.13099936600000001</v>
      </c>
      <c r="DU27">
        <f t="shared" si="32"/>
        <v>-0.26062403099999998</v>
      </c>
      <c r="DV27">
        <f t="shared" si="32"/>
        <v>-0.15983826200000001</v>
      </c>
      <c r="DW27">
        <f t="shared" si="32"/>
        <v>-0.140612877</v>
      </c>
      <c r="DX27">
        <f t="shared" si="32"/>
        <v>-0.114081741</v>
      </c>
      <c r="DY27">
        <f t="shared" si="32"/>
        <v>-0.17094227300000001</v>
      </c>
      <c r="DZ27">
        <f t="shared" si="32"/>
        <v>-0.218551844</v>
      </c>
      <c r="EA27">
        <f t="shared" si="32"/>
        <v>-0.198607586</v>
      </c>
      <c r="EB27">
        <f t="shared" si="32"/>
        <v>-0.19314235399999999</v>
      </c>
      <c r="EC27">
        <f t="shared" si="32"/>
        <v>-0.1049375</v>
      </c>
      <c r="ED27">
        <f t="shared" si="32"/>
        <v>-0.14068471399999999</v>
      </c>
      <c r="EE27">
        <f t="shared" si="32"/>
        <v>-0.119419704</v>
      </c>
      <c r="EF27">
        <f t="shared" si="32"/>
        <v>-0.12028140399999999</v>
      </c>
      <c r="EG27">
        <f t="shared" ref="EG27:FC27" si="33">IF(EF10&gt;0.009%,EG3,0)</f>
        <v>-0.35473911400000002</v>
      </c>
      <c r="EH27">
        <f t="shared" si="33"/>
        <v>-3.6341181E-2</v>
      </c>
      <c r="EI27">
        <f t="shared" si="33"/>
        <v>-0.10822469999999999</v>
      </c>
      <c r="EJ27">
        <f t="shared" si="33"/>
        <v>-0.21424168299999999</v>
      </c>
      <c r="EK27">
        <f t="shared" si="33"/>
        <v>-7.0474078999999995E-2</v>
      </c>
      <c r="EL27">
        <f t="shared" si="33"/>
        <v>-0.19004396000000001</v>
      </c>
      <c r="EM27">
        <f t="shared" si="33"/>
        <v>-0.13098444000000001</v>
      </c>
      <c r="EN27">
        <f t="shared" si="33"/>
        <v>-0.10770112</v>
      </c>
      <c r="EO27">
        <f t="shared" si="33"/>
        <v>-0.12706742900000001</v>
      </c>
      <c r="EP27">
        <f t="shared" si="33"/>
        <v>7.4876863000000002E-2</v>
      </c>
      <c r="EQ27">
        <f t="shared" si="33"/>
        <v>-0.123679516</v>
      </c>
      <c r="ER27">
        <f t="shared" si="33"/>
        <v>0.10065861299999999</v>
      </c>
      <c r="ES27">
        <f t="shared" si="33"/>
        <v>-8.4843499000000003E-2</v>
      </c>
      <c r="ET27">
        <f t="shared" si="33"/>
        <v>0.32753042700000001</v>
      </c>
      <c r="EU27">
        <f t="shared" si="33"/>
        <v>-0.36128538700000001</v>
      </c>
      <c r="EV27">
        <f t="shared" si="33"/>
        <v>7.5135000000000002E-3</v>
      </c>
      <c r="EW27">
        <f t="shared" si="33"/>
        <v>-0.25487509000000003</v>
      </c>
      <c r="EX27">
        <f t="shared" si="33"/>
        <v>-7.6364944000000004E-2</v>
      </c>
      <c r="EY27">
        <f t="shared" si="33"/>
        <v>-0.26181201100000001</v>
      </c>
      <c r="EZ27">
        <f t="shared" si="33"/>
        <v>-0.25305030099999998</v>
      </c>
      <c r="FA27">
        <f t="shared" si="33"/>
        <v>6.9338929999999993E-2</v>
      </c>
      <c r="FB27">
        <f t="shared" si="33"/>
        <v>-0.12246170100000001</v>
      </c>
      <c r="FC27">
        <f t="shared" si="33"/>
        <v>-4.5487277999999999E-2</v>
      </c>
    </row>
    <row r="28" spans="1:159" x14ac:dyDescent="0.25">
      <c r="A28" t="s">
        <v>21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2.8372000000000002</v>
      </c>
      <c r="BO28">
        <f t="shared" si="34"/>
        <v>1.0787</v>
      </c>
      <c r="BP28">
        <f t="shared" si="34"/>
        <v>0.97330000000000005</v>
      </c>
      <c r="BQ28">
        <f t="shared" si="34"/>
        <v>0.54759999999999998</v>
      </c>
      <c r="BR28">
        <f t="shared" si="34"/>
        <v>0.97489999999999999</v>
      </c>
      <c r="BS28">
        <f t="shared" si="34"/>
        <v>1.0016</v>
      </c>
      <c r="BT28">
        <f t="shared" si="34"/>
        <v>1.1326000000000001</v>
      </c>
      <c r="BU28">
        <f t="shared" ref="BU28:EF28" si="35">IF(BT10&gt;0.009%,BU5,0)</f>
        <v>1.1344000000000001</v>
      </c>
      <c r="BV28">
        <f t="shared" si="35"/>
        <v>1.1551</v>
      </c>
      <c r="BW28">
        <f t="shared" si="35"/>
        <v>1.1299999999999999</v>
      </c>
      <c r="BX28">
        <f t="shared" si="35"/>
        <v>0.9839</v>
      </c>
      <c r="BY28">
        <f t="shared" si="35"/>
        <v>1.2626999999999999</v>
      </c>
      <c r="BZ28">
        <f t="shared" si="35"/>
        <v>1.2572000000000001</v>
      </c>
      <c r="CA28">
        <f t="shared" si="35"/>
        <v>1.2505999999999999</v>
      </c>
      <c r="CB28">
        <f t="shared" si="35"/>
        <v>1.3794999999999999</v>
      </c>
      <c r="CC28">
        <f t="shared" si="35"/>
        <v>1.39</v>
      </c>
      <c r="CD28">
        <f t="shared" si="35"/>
        <v>1.4158999999999999</v>
      </c>
      <c r="CE28">
        <f t="shared" si="35"/>
        <v>1.3868</v>
      </c>
      <c r="CF28">
        <f t="shared" si="35"/>
        <v>1.3725000000000001</v>
      </c>
      <c r="CG28">
        <f t="shared" si="35"/>
        <v>1.2881</v>
      </c>
      <c r="CH28">
        <f t="shared" si="35"/>
        <v>1.2205999999999999</v>
      </c>
      <c r="CI28">
        <f t="shared" si="35"/>
        <v>1.3657999999999999</v>
      </c>
      <c r="CJ28">
        <f t="shared" si="35"/>
        <v>1.2251000000000001</v>
      </c>
      <c r="CK28">
        <f t="shared" si="35"/>
        <v>1.2665</v>
      </c>
      <c r="CL28">
        <f t="shared" si="35"/>
        <v>1.2988999999999999</v>
      </c>
      <c r="CM28">
        <f t="shared" si="35"/>
        <v>1.2490000000000001</v>
      </c>
      <c r="CN28">
        <f t="shared" si="35"/>
        <v>1.3297000000000001</v>
      </c>
      <c r="CO28">
        <f t="shared" si="35"/>
        <v>0.90649999999999997</v>
      </c>
      <c r="CP28">
        <f t="shared" si="35"/>
        <v>0.83679999999999999</v>
      </c>
      <c r="CQ28">
        <f t="shared" si="35"/>
        <v>0.67320000000000002</v>
      </c>
      <c r="CR28">
        <f t="shared" si="35"/>
        <v>0.73419999999999996</v>
      </c>
      <c r="CS28">
        <f t="shared" si="35"/>
        <v>0.7238</v>
      </c>
      <c r="CT28">
        <f t="shared" si="35"/>
        <v>0.71389999999999998</v>
      </c>
      <c r="CU28">
        <f t="shared" si="35"/>
        <v>0.71409999999999996</v>
      </c>
      <c r="CV28">
        <f t="shared" si="35"/>
        <v>0.64200000000000002</v>
      </c>
      <c r="CW28">
        <f t="shared" si="35"/>
        <v>0.53049999999999997</v>
      </c>
      <c r="CX28">
        <f t="shared" si="35"/>
        <v>0.5212</v>
      </c>
      <c r="CY28">
        <f t="shared" si="35"/>
        <v>0.5323</v>
      </c>
      <c r="CZ28">
        <f t="shared" si="35"/>
        <v>0.57469999999999999</v>
      </c>
      <c r="DA28">
        <f t="shared" si="35"/>
        <v>0.58850000000000002</v>
      </c>
      <c r="DB28">
        <f t="shared" si="35"/>
        <v>0.59379999999999999</v>
      </c>
      <c r="DC28">
        <f t="shared" si="35"/>
        <v>0.56910000000000005</v>
      </c>
      <c r="DD28">
        <f t="shared" si="35"/>
        <v>0.56259999999999999</v>
      </c>
      <c r="DE28">
        <f t="shared" si="35"/>
        <v>0.56120000000000003</v>
      </c>
      <c r="DF28">
        <f t="shared" si="35"/>
        <v>0.53559999999999997</v>
      </c>
      <c r="DG28">
        <f t="shared" si="35"/>
        <v>0.48220000000000002</v>
      </c>
      <c r="DH28">
        <f t="shared" si="35"/>
        <v>0.40479999999999999</v>
      </c>
      <c r="DI28">
        <f t="shared" si="35"/>
        <v>0.38469999999999999</v>
      </c>
      <c r="DJ28">
        <f t="shared" si="35"/>
        <v>0.37759999999999999</v>
      </c>
      <c r="DK28">
        <f t="shared" si="35"/>
        <v>0.38879999999999998</v>
      </c>
      <c r="DL28">
        <f t="shared" si="35"/>
        <v>0.39510000000000001</v>
      </c>
      <c r="DM28">
        <f t="shared" si="35"/>
        <v>0.51959999999999995</v>
      </c>
      <c r="DN28">
        <f t="shared" si="35"/>
        <v>0.59640000000000004</v>
      </c>
      <c r="DO28">
        <f t="shared" si="35"/>
        <v>0.57110000000000005</v>
      </c>
      <c r="DP28">
        <f t="shared" si="35"/>
        <v>0.53059999999999996</v>
      </c>
      <c r="DQ28">
        <f t="shared" si="35"/>
        <v>0.52300000000000002</v>
      </c>
      <c r="DR28">
        <f t="shared" si="35"/>
        <v>0.5091</v>
      </c>
      <c r="DS28">
        <f t="shared" si="35"/>
        <v>0.64290000000000003</v>
      </c>
      <c r="DT28">
        <f t="shared" si="35"/>
        <v>0.629</v>
      </c>
      <c r="DU28">
        <f t="shared" si="35"/>
        <v>0.64080000000000004</v>
      </c>
      <c r="DV28">
        <f t="shared" si="35"/>
        <v>0.63980000000000004</v>
      </c>
      <c r="DW28">
        <f t="shared" si="35"/>
        <v>0.34970000000000001</v>
      </c>
      <c r="DX28">
        <f t="shared" si="35"/>
        <v>0.37859999999999999</v>
      </c>
      <c r="DY28">
        <f t="shared" si="35"/>
        <v>0.32140000000000002</v>
      </c>
      <c r="DZ28">
        <f t="shared" si="35"/>
        <v>0.32</v>
      </c>
      <c r="EA28">
        <f t="shared" si="35"/>
        <v>0.39629999999999999</v>
      </c>
      <c r="EB28">
        <f t="shared" si="35"/>
        <v>0.41220000000000001</v>
      </c>
      <c r="EC28">
        <f t="shared" si="35"/>
        <v>0.41249999999999998</v>
      </c>
      <c r="ED28">
        <f t="shared" si="35"/>
        <v>0.43490000000000001</v>
      </c>
      <c r="EE28">
        <f t="shared" si="35"/>
        <v>0.51380000000000003</v>
      </c>
      <c r="EF28">
        <f t="shared" si="35"/>
        <v>0.47370000000000001</v>
      </c>
      <c r="EG28">
        <f t="shared" ref="EG28:FC28" si="36">IF(EF10&gt;0.009%,EG5,0)</f>
        <v>0.41370000000000001</v>
      </c>
      <c r="EH28">
        <f t="shared" si="36"/>
        <v>0.41699999999999998</v>
      </c>
      <c r="EI28">
        <f t="shared" si="36"/>
        <v>0.4869</v>
      </c>
      <c r="EJ28">
        <f t="shared" si="36"/>
        <v>0.50339999999999996</v>
      </c>
      <c r="EK28">
        <f t="shared" si="36"/>
        <v>0.54239999999999999</v>
      </c>
      <c r="EL28">
        <f t="shared" si="36"/>
        <v>0.54659999999999997</v>
      </c>
      <c r="EM28">
        <f t="shared" si="36"/>
        <v>0.57430000000000003</v>
      </c>
      <c r="EN28">
        <f t="shared" si="36"/>
        <v>0.59619999999999995</v>
      </c>
      <c r="EO28">
        <f t="shared" si="36"/>
        <v>0.69330000000000003</v>
      </c>
      <c r="EP28">
        <f t="shared" si="36"/>
        <v>0.75780000000000003</v>
      </c>
      <c r="EQ28">
        <f t="shared" si="36"/>
        <v>0.97099999999999997</v>
      </c>
      <c r="ER28">
        <f t="shared" si="36"/>
        <v>0.95909999999999995</v>
      </c>
      <c r="ES28">
        <f t="shared" si="36"/>
        <v>0.86709999999999998</v>
      </c>
      <c r="ET28">
        <f t="shared" si="36"/>
        <v>1.0766</v>
      </c>
      <c r="EU28">
        <f t="shared" si="36"/>
        <v>1.2197</v>
      </c>
      <c r="EV28">
        <f t="shared" si="36"/>
        <v>1.2181</v>
      </c>
      <c r="EW28">
        <f t="shared" si="36"/>
        <v>1.1596</v>
      </c>
      <c r="EX28">
        <f t="shared" si="36"/>
        <v>1.1322000000000001</v>
      </c>
      <c r="EY28">
        <f t="shared" si="36"/>
        <v>0.96899999999999997</v>
      </c>
      <c r="EZ28">
        <f t="shared" si="36"/>
        <v>1.2273000000000001</v>
      </c>
      <c r="FA28">
        <f t="shared" si="36"/>
        <v>1.1861999999999999</v>
      </c>
      <c r="FB28">
        <f t="shared" si="36"/>
        <v>1.2873000000000001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hospitality_prfdb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2014-07-28T19:33:17Z</dcterms:created>
  <dcterms:modified xsi:type="dcterms:W3CDTF">2014-08-14T05:46:05Z</dcterms:modified>
</cp:coreProperties>
</file>