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hwange_colliery_(jse)" sheetId="1" r:id="rId1"/>
  </sheets>
  <calcPr calcId="145621"/>
</workbook>
</file>

<file path=xl/calcChain.xml><?xml version="1.0" encoding="utf-8"?>
<calcChain xmlns="http://schemas.openxmlformats.org/spreadsheetml/2006/main">
  <c r="S17" i="1" l="1"/>
  <c r="S18" i="1" s="1"/>
  <c r="T17" i="1"/>
  <c r="U17" i="1"/>
  <c r="U20" i="1" s="1"/>
  <c r="V17" i="1"/>
  <c r="W17" i="1"/>
  <c r="W18" i="1" s="1"/>
  <c r="X17" i="1"/>
  <c r="Y17" i="1"/>
  <c r="Y20" i="1" s="1"/>
  <c r="Z17" i="1"/>
  <c r="AA17" i="1"/>
  <c r="AA18" i="1" s="1"/>
  <c r="AB17" i="1"/>
  <c r="AC17" i="1"/>
  <c r="AC20" i="1" s="1"/>
  <c r="AD17" i="1"/>
  <c r="AE17" i="1"/>
  <c r="AE18" i="1" s="1"/>
  <c r="AF17" i="1"/>
  <c r="AG17" i="1"/>
  <c r="AG20" i="1" s="1"/>
  <c r="AH17" i="1"/>
  <c r="AI17" i="1"/>
  <c r="AI18" i="1" s="1"/>
  <c r="AJ17" i="1"/>
  <c r="AK17" i="1"/>
  <c r="AK20" i="1" s="1"/>
  <c r="AL17" i="1"/>
  <c r="AM17" i="1"/>
  <c r="AM18" i="1" s="1"/>
  <c r="AN17" i="1"/>
  <c r="AO17" i="1"/>
  <c r="AO20" i="1" s="1"/>
  <c r="AP17" i="1"/>
  <c r="AQ17" i="1"/>
  <c r="AQ18" i="1" s="1"/>
  <c r="AR17" i="1"/>
  <c r="AS17" i="1"/>
  <c r="AS20" i="1" s="1"/>
  <c r="AT17" i="1"/>
  <c r="AU17" i="1"/>
  <c r="AU18" i="1" s="1"/>
  <c r="AV17" i="1"/>
  <c r="AW17" i="1"/>
  <c r="AW20" i="1" s="1"/>
  <c r="AX17" i="1"/>
  <c r="AY17" i="1"/>
  <c r="AY18" i="1" s="1"/>
  <c r="AZ17" i="1"/>
  <c r="BA17" i="1"/>
  <c r="BA20" i="1" s="1"/>
  <c r="BB17" i="1"/>
  <c r="BC17" i="1"/>
  <c r="BC18" i="1" s="1"/>
  <c r="BD17" i="1"/>
  <c r="BE17" i="1"/>
  <c r="BE20" i="1" s="1"/>
  <c r="BF17" i="1"/>
  <c r="BG17" i="1"/>
  <c r="BG18" i="1" s="1"/>
  <c r="BH17" i="1"/>
  <c r="BI17" i="1"/>
  <c r="BI20" i="1" s="1"/>
  <c r="BJ17" i="1"/>
  <c r="BJ20" i="1" s="1"/>
  <c r="BK17" i="1"/>
  <c r="BK18" i="1" s="1"/>
  <c r="BL17" i="1"/>
  <c r="BM17" i="1"/>
  <c r="BM20" i="1" s="1"/>
  <c r="BN17" i="1"/>
  <c r="BO17" i="1"/>
  <c r="BO18" i="1" s="1"/>
  <c r="BP17" i="1"/>
  <c r="BQ17" i="1"/>
  <c r="BQ20" i="1" s="1"/>
  <c r="BR17" i="1"/>
  <c r="BS17" i="1"/>
  <c r="BS18" i="1" s="1"/>
  <c r="BT17" i="1"/>
  <c r="BU17" i="1"/>
  <c r="BU20" i="1" s="1"/>
  <c r="BV17" i="1"/>
  <c r="BW17" i="1"/>
  <c r="BW18" i="1" s="1"/>
  <c r="BX17" i="1"/>
  <c r="BY17" i="1"/>
  <c r="BY20" i="1" s="1"/>
  <c r="BZ17" i="1"/>
  <c r="BZ20" i="1" s="1"/>
  <c r="CA17" i="1"/>
  <c r="CA18" i="1" s="1"/>
  <c r="CB17" i="1"/>
  <c r="CC17" i="1"/>
  <c r="CC18" i="1" s="1"/>
  <c r="CD17" i="1"/>
  <c r="CD19" i="1" s="1"/>
  <c r="CE17" i="1"/>
  <c r="CE18" i="1" s="1"/>
  <c r="CF17" i="1"/>
  <c r="CG17" i="1"/>
  <c r="CG19" i="1" s="1"/>
  <c r="CH17" i="1"/>
  <c r="CH19" i="1" s="1"/>
  <c r="CI17" i="1"/>
  <c r="CI18" i="1" s="1"/>
  <c r="CJ17" i="1"/>
  <c r="CK17" i="1"/>
  <c r="CK19" i="1" s="1"/>
  <c r="CL17" i="1"/>
  <c r="CL19" i="1" s="1"/>
  <c r="CM17" i="1"/>
  <c r="CM18" i="1" s="1"/>
  <c r="CN17" i="1"/>
  <c r="CO17" i="1"/>
  <c r="CO18" i="1" s="1"/>
  <c r="CP17" i="1"/>
  <c r="CP19" i="1" s="1"/>
  <c r="CQ17" i="1"/>
  <c r="CQ18" i="1" s="1"/>
  <c r="CR17" i="1"/>
  <c r="CS17" i="1"/>
  <c r="CS18" i="1" s="1"/>
  <c r="CT17" i="1"/>
  <c r="CT19" i="1" s="1"/>
  <c r="CU17" i="1"/>
  <c r="CU18" i="1" s="1"/>
  <c r="CV17" i="1"/>
  <c r="CW17" i="1"/>
  <c r="CW19" i="1" s="1"/>
  <c r="CX17" i="1"/>
  <c r="CX19" i="1" s="1"/>
  <c r="CY17" i="1"/>
  <c r="CY18" i="1" s="1"/>
  <c r="CZ17" i="1"/>
  <c r="DA17" i="1"/>
  <c r="DA19" i="1" s="1"/>
  <c r="DB17" i="1"/>
  <c r="DB19" i="1" s="1"/>
  <c r="DC17" i="1"/>
  <c r="DC18" i="1" s="1"/>
  <c r="DD17" i="1"/>
  <c r="DE17" i="1"/>
  <c r="DE18" i="1" s="1"/>
  <c r="DF17" i="1"/>
  <c r="DF19" i="1" s="1"/>
  <c r="DG17" i="1"/>
  <c r="DG18" i="1" s="1"/>
  <c r="DH17" i="1"/>
  <c r="DI17" i="1"/>
  <c r="DI18" i="1" s="1"/>
  <c r="DJ17" i="1"/>
  <c r="DJ19" i="1" s="1"/>
  <c r="DK17" i="1"/>
  <c r="DK18" i="1" s="1"/>
  <c r="DL17" i="1"/>
  <c r="DM17" i="1"/>
  <c r="DM19" i="1" s="1"/>
  <c r="DN17" i="1"/>
  <c r="DN19" i="1" s="1"/>
  <c r="DO17" i="1"/>
  <c r="DO18" i="1" s="1"/>
  <c r="DP17" i="1"/>
  <c r="DQ17" i="1"/>
  <c r="DQ19" i="1" s="1"/>
  <c r="DR17" i="1"/>
  <c r="DR19" i="1" s="1"/>
  <c r="DS17" i="1"/>
  <c r="DS18" i="1" s="1"/>
  <c r="DT17" i="1"/>
  <c r="DU17" i="1"/>
  <c r="DU18" i="1" s="1"/>
  <c r="DV17" i="1"/>
  <c r="DV19" i="1" s="1"/>
  <c r="DW17" i="1"/>
  <c r="DW18" i="1" s="1"/>
  <c r="DX17" i="1"/>
  <c r="DY17" i="1"/>
  <c r="DY18" i="1" s="1"/>
  <c r="DZ17" i="1"/>
  <c r="DZ19" i="1" s="1"/>
  <c r="EA17" i="1"/>
  <c r="EA18" i="1" s="1"/>
  <c r="EB17" i="1"/>
  <c r="EC17" i="1"/>
  <c r="EC19" i="1" s="1"/>
  <c r="ED17" i="1"/>
  <c r="ED19" i="1" s="1"/>
  <c r="EE17" i="1"/>
  <c r="EE18" i="1" s="1"/>
  <c r="EF17" i="1"/>
  <c r="EG17" i="1"/>
  <c r="EG19" i="1" s="1"/>
  <c r="EH17" i="1"/>
  <c r="EH19" i="1" s="1"/>
  <c r="EI17" i="1"/>
  <c r="EI18" i="1" s="1"/>
  <c r="EJ17" i="1"/>
  <c r="EK17" i="1"/>
  <c r="EK18" i="1" s="1"/>
  <c r="EL17" i="1"/>
  <c r="EL19" i="1" s="1"/>
  <c r="EM17" i="1"/>
  <c r="EM18" i="1" s="1"/>
  <c r="EN17" i="1"/>
  <c r="EO17" i="1"/>
  <c r="EO18" i="1" s="1"/>
  <c r="EP17" i="1"/>
  <c r="EP19" i="1" s="1"/>
  <c r="EQ17" i="1"/>
  <c r="EQ18" i="1" s="1"/>
  <c r="ER17" i="1"/>
  <c r="ES17" i="1"/>
  <c r="ES19" i="1" s="1"/>
  <c r="ET17" i="1"/>
  <c r="ET19" i="1" s="1"/>
  <c r="EU17" i="1"/>
  <c r="EU18" i="1" s="1"/>
  <c r="EV17" i="1"/>
  <c r="EW17" i="1"/>
  <c r="EW19" i="1" s="1"/>
  <c r="EX17" i="1"/>
  <c r="EX19" i="1" s="1"/>
  <c r="EY17" i="1"/>
  <c r="EY18" i="1" s="1"/>
  <c r="EZ17" i="1"/>
  <c r="FA17" i="1"/>
  <c r="FA18" i="1" s="1"/>
  <c r="FB17" i="1"/>
  <c r="FB19" i="1" s="1"/>
  <c r="FC17" i="1"/>
  <c r="FC18" i="1" s="1"/>
  <c r="T18" i="1"/>
  <c r="U18" i="1"/>
  <c r="X18" i="1"/>
  <c r="AB18" i="1"/>
  <c r="AC18" i="1"/>
  <c r="AF18" i="1"/>
  <c r="AJ18" i="1"/>
  <c r="AK18" i="1"/>
  <c r="AN18" i="1"/>
  <c r="AR18" i="1"/>
  <c r="AS18" i="1"/>
  <c r="AV18" i="1"/>
  <c r="AZ18" i="1"/>
  <c r="BA18" i="1"/>
  <c r="BD18" i="1"/>
  <c r="BH18" i="1"/>
  <c r="BI18" i="1"/>
  <c r="BL18" i="1"/>
  <c r="BP18" i="1"/>
  <c r="BQ18" i="1"/>
  <c r="BT18" i="1"/>
  <c r="BX18" i="1"/>
  <c r="BY18" i="1"/>
  <c r="CB18" i="1"/>
  <c r="CF18" i="1"/>
  <c r="CG18" i="1"/>
  <c r="CJ18" i="1"/>
  <c r="CK18" i="1"/>
  <c r="CL18" i="1"/>
  <c r="CN18" i="1"/>
  <c r="CR18" i="1"/>
  <c r="CV18" i="1"/>
  <c r="CW18" i="1"/>
  <c r="CZ18" i="1"/>
  <c r="DA18" i="1"/>
  <c r="DB18" i="1"/>
  <c r="DD18" i="1"/>
  <c r="DH18" i="1"/>
  <c r="DL18" i="1"/>
  <c r="DM18" i="1"/>
  <c r="DP18" i="1"/>
  <c r="DQ18" i="1"/>
  <c r="DR18" i="1"/>
  <c r="DT18" i="1"/>
  <c r="DX18" i="1"/>
  <c r="EB18" i="1"/>
  <c r="EC18" i="1"/>
  <c r="EF18" i="1"/>
  <c r="EG18" i="1"/>
  <c r="EH18" i="1"/>
  <c r="EJ18" i="1"/>
  <c r="EN18" i="1"/>
  <c r="ER18" i="1"/>
  <c r="ES18" i="1"/>
  <c r="EV18" i="1"/>
  <c r="EW18" i="1"/>
  <c r="EX18" i="1"/>
  <c r="EZ18" i="1"/>
  <c r="S19" i="1"/>
  <c r="T19" i="1"/>
  <c r="W19" i="1"/>
  <c r="X19" i="1"/>
  <c r="AA19" i="1"/>
  <c r="AB19" i="1"/>
  <c r="AC19" i="1"/>
  <c r="AE19" i="1"/>
  <c r="AF19" i="1"/>
  <c r="AG19" i="1"/>
  <c r="AI19" i="1"/>
  <c r="AJ19" i="1"/>
  <c r="AM19" i="1"/>
  <c r="AN19" i="1"/>
  <c r="AQ19" i="1"/>
  <c r="AR19" i="1"/>
  <c r="AS19" i="1"/>
  <c r="AU19" i="1"/>
  <c r="AV19" i="1"/>
  <c r="AW19" i="1"/>
  <c r="AY19" i="1"/>
  <c r="AZ19" i="1"/>
  <c r="BC19" i="1"/>
  <c r="BD19" i="1"/>
  <c r="BG19" i="1"/>
  <c r="BH19" i="1"/>
  <c r="BI19" i="1"/>
  <c r="BK19" i="1"/>
  <c r="BL19" i="1"/>
  <c r="BM19" i="1"/>
  <c r="BO19" i="1"/>
  <c r="BP19" i="1"/>
  <c r="BS19" i="1"/>
  <c r="BT19" i="1"/>
  <c r="BW19" i="1"/>
  <c r="BX19" i="1"/>
  <c r="BY19" i="1"/>
  <c r="CA19" i="1"/>
  <c r="CB19" i="1"/>
  <c r="CC19" i="1"/>
  <c r="CE19" i="1"/>
  <c r="CF19" i="1"/>
  <c r="CI19" i="1"/>
  <c r="CJ19" i="1"/>
  <c r="CM19" i="1"/>
  <c r="CN19" i="1"/>
  <c r="CO19" i="1"/>
  <c r="CQ19" i="1"/>
  <c r="CR19" i="1"/>
  <c r="CS19" i="1"/>
  <c r="CU19" i="1"/>
  <c r="CV19" i="1"/>
  <c r="CY19" i="1"/>
  <c r="CZ19" i="1"/>
  <c r="DC19" i="1"/>
  <c r="DD19" i="1"/>
  <c r="DE19" i="1"/>
  <c r="DG19" i="1"/>
  <c r="DH19" i="1"/>
  <c r="DI19" i="1"/>
  <c r="DK19" i="1"/>
  <c r="DL19" i="1"/>
  <c r="DO19" i="1"/>
  <c r="DP19" i="1"/>
  <c r="DS19" i="1"/>
  <c r="DT19" i="1"/>
  <c r="DU19" i="1"/>
  <c r="DW19" i="1"/>
  <c r="DX19" i="1"/>
  <c r="DY19" i="1"/>
  <c r="EA19" i="1"/>
  <c r="EB19" i="1"/>
  <c r="EE19" i="1"/>
  <c r="EF19" i="1"/>
  <c r="EI19" i="1"/>
  <c r="EJ19" i="1"/>
  <c r="EK19" i="1"/>
  <c r="EM19" i="1"/>
  <c r="EN19" i="1"/>
  <c r="EO19" i="1"/>
  <c r="EQ19" i="1"/>
  <c r="ER19" i="1"/>
  <c r="EU19" i="1"/>
  <c r="EV19" i="1"/>
  <c r="EY19" i="1"/>
  <c r="EZ19" i="1"/>
  <c r="FA19" i="1"/>
  <c r="FC19" i="1"/>
  <c r="S20" i="1"/>
  <c r="T20" i="1"/>
  <c r="V20" i="1"/>
  <c r="W20" i="1"/>
  <c r="X20" i="1"/>
  <c r="AA20" i="1"/>
  <c r="AB20" i="1"/>
  <c r="AE20" i="1"/>
  <c r="AF20" i="1"/>
  <c r="AI20" i="1"/>
  <c r="AJ20" i="1"/>
  <c r="AL20" i="1"/>
  <c r="AM20" i="1"/>
  <c r="AN20" i="1"/>
  <c r="AQ20" i="1"/>
  <c r="AR20" i="1"/>
  <c r="AU20" i="1"/>
  <c r="AV20" i="1"/>
  <c r="AY20" i="1"/>
  <c r="AZ20" i="1"/>
  <c r="BB20" i="1"/>
  <c r="BC20" i="1"/>
  <c r="BD20" i="1"/>
  <c r="BG20" i="1"/>
  <c r="BH20" i="1"/>
  <c r="BK20" i="1"/>
  <c r="BL20" i="1"/>
  <c r="BO20" i="1"/>
  <c r="BP20" i="1"/>
  <c r="BR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BV18" i="1" l="1"/>
  <c r="BV19" i="1"/>
  <c r="BN18" i="1"/>
  <c r="BN19" i="1"/>
  <c r="BF18" i="1"/>
  <c r="BF19" i="1"/>
  <c r="BB18" i="1"/>
  <c r="BB19" i="1"/>
  <c r="AT18" i="1"/>
  <c r="AT19" i="1"/>
  <c r="AP18" i="1"/>
  <c r="AP19" i="1"/>
  <c r="AL18" i="1"/>
  <c r="AL19" i="1"/>
  <c r="AH18" i="1"/>
  <c r="AH19" i="1"/>
  <c r="AD18" i="1"/>
  <c r="AD19" i="1"/>
  <c r="V18" i="1"/>
  <c r="V19" i="1"/>
  <c r="FB20" i="1"/>
  <c r="ET20" i="1"/>
  <c r="EL20" i="1"/>
  <c r="ED20" i="1"/>
  <c r="DV20" i="1"/>
  <c r="DN20" i="1"/>
  <c r="DF20" i="1"/>
  <c r="CX20" i="1"/>
  <c r="CP20" i="1"/>
  <c r="CH20" i="1"/>
  <c r="BF20" i="1"/>
  <c r="AP20" i="1"/>
  <c r="FB18" i="1"/>
  <c r="DV18" i="1"/>
  <c r="DF18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E25" i="1" s="1"/>
  <c r="DA20" i="1"/>
  <c r="CW20" i="1"/>
  <c r="CS20" i="1"/>
  <c r="CO20" i="1"/>
  <c r="CK20" i="1"/>
  <c r="CG20" i="1"/>
  <c r="CC20" i="1"/>
  <c r="AT20" i="1"/>
  <c r="AD20" i="1"/>
  <c r="BQ19" i="1"/>
  <c r="BA19" i="1"/>
  <c r="AK19" i="1"/>
  <c r="U19" i="1"/>
  <c r="EP18" i="1"/>
  <c r="DZ18" i="1"/>
  <c r="DJ18" i="1"/>
  <c r="CT18" i="1"/>
  <c r="CD18" i="1"/>
  <c r="BZ18" i="1"/>
  <c r="BZ19" i="1"/>
  <c r="BR18" i="1"/>
  <c r="BR19" i="1"/>
  <c r="BJ18" i="1"/>
  <c r="BJ19" i="1"/>
  <c r="AX18" i="1"/>
  <c r="AX19" i="1"/>
  <c r="Z18" i="1"/>
  <c r="Z19" i="1"/>
  <c r="EX20" i="1"/>
  <c r="EP20" i="1"/>
  <c r="EH20" i="1"/>
  <c r="DZ20" i="1"/>
  <c r="DR20" i="1"/>
  <c r="DJ20" i="1"/>
  <c r="DB20" i="1"/>
  <c r="CT20" i="1"/>
  <c r="CL20" i="1"/>
  <c r="CD20" i="1"/>
  <c r="CD25" i="1" s="1"/>
  <c r="BV20" i="1"/>
  <c r="Z20" i="1"/>
  <c r="EL18" i="1"/>
  <c r="CP18" i="1"/>
  <c r="BN20" i="1"/>
  <c r="AX20" i="1"/>
  <c r="AH20" i="1"/>
  <c r="BU19" i="1"/>
  <c r="BE19" i="1"/>
  <c r="AO19" i="1"/>
  <c r="Y19" i="1"/>
  <c r="ET18" i="1"/>
  <c r="ED18" i="1"/>
  <c r="DN18" i="1"/>
  <c r="CX18" i="1"/>
  <c r="CH18" i="1"/>
  <c r="BU18" i="1"/>
  <c r="BM18" i="1"/>
  <c r="BE18" i="1"/>
  <c r="AW18" i="1"/>
  <c r="AO18" i="1"/>
  <c r="AG18" i="1"/>
  <c r="Y18" i="1"/>
  <c r="Q20" i="1"/>
  <c r="M20" i="1"/>
  <c r="I20" i="1"/>
  <c r="P20" i="1"/>
  <c r="L20" i="1"/>
  <c r="H20" i="1"/>
  <c r="AA25" i="1"/>
  <c r="AC23" i="1"/>
  <c r="AU25" i="1"/>
  <c r="BK25" i="1"/>
  <c r="BN24" i="1"/>
  <c r="CC23" i="1"/>
  <c r="CD24" i="1"/>
  <c r="CP24" i="1"/>
  <c r="CY25" i="1"/>
  <c r="DE23" i="1"/>
  <c r="CP23" i="1"/>
  <c r="CC24" i="1"/>
  <c r="CY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B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Q23" i="1"/>
  <c r="CR23" i="1"/>
  <c r="CS23" i="1"/>
  <c r="CT23" i="1"/>
  <c r="CU23" i="1"/>
  <c r="CV23" i="1"/>
  <c r="CW23" i="1"/>
  <c r="CX23" i="1"/>
  <c r="CZ23" i="1"/>
  <c r="DA23" i="1"/>
  <c r="DB23" i="1"/>
  <c r="DC23" i="1"/>
  <c r="DD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L24" i="1"/>
  <c r="BM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E24" i="1"/>
  <c r="CF24" i="1"/>
  <c r="CG24" i="1"/>
  <c r="CH24" i="1"/>
  <c r="CI24" i="1"/>
  <c r="CJ24" i="1"/>
  <c r="CK24" i="1"/>
  <c r="CL24" i="1"/>
  <c r="CM24" i="1"/>
  <c r="CN24" i="1"/>
  <c r="CO24" i="1"/>
  <c r="CQ24" i="1"/>
  <c r="CR24" i="1"/>
  <c r="CS24" i="1"/>
  <c r="CT24" i="1"/>
  <c r="CU24" i="1"/>
  <c r="CV24" i="1"/>
  <c r="CW24" i="1"/>
  <c r="CX24" i="1"/>
  <c r="CZ24" i="1"/>
  <c r="DA24" i="1"/>
  <c r="DB24" i="1"/>
  <c r="DC24" i="1"/>
  <c r="DD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Z25" i="1"/>
  <c r="DA25" i="1"/>
  <c r="DB25" i="1"/>
  <c r="DC25" i="1"/>
  <c r="DD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H25" i="1"/>
  <c r="H24" i="1"/>
  <c r="H22" i="1"/>
  <c r="DE24" i="1" l="1"/>
  <c r="BK23" i="1"/>
  <c r="AU23" i="1"/>
  <c r="AA24" i="1"/>
  <c r="CY23" i="1"/>
  <c r="CY22" i="1"/>
  <c r="BK22" i="1"/>
  <c r="AU22" i="1"/>
  <c r="AA22" i="1"/>
  <c r="BK24" i="1"/>
  <c r="AU24" i="1"/>
  <c r="AA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<sst xmlns="http://schemas.openxmlformats.org/spreadsheetml/2006/main" count="40" uniqueCount="21">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</sst>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1.28515625" bestFit="1" customWidth="1"/>
    <col min="5" max="8" width="12.28515625" bestFit="1" customWidth="1"/>
    <col min="9" max="9" width="11.5703125" bestFit="1" customWidth="1"/>
    <col min="10" max="11" width="12.28515625" bestFit="1" customWidth="1"/>
    <col min="12" max="12" width="11.5703125" bestFit="1" customWidth="1"/>
    <col min="13" max="13" width="11.28515625" bestFit="1" customWidth="1"/>
    <col min="14" max="16" width="10.42578125" bestFit="1" customWidth="1"/>
    <col min="17" max="17" width="10.5703125" bestFit="1" customWidth="1"/>
    <col min="18" max="18" width="10.42578125" bestFit="1" customWidth="1"/>
    <col min="19" max="19" width="12.28515625" bestFit="1" customWidth="1"/>
    <col min="20" max="22" width="10.42578125" bestFit="1" customWidth="1"/>
    <col min="23" max="23" width="11.5703125" bestFit="1" customWidth="1"/>
    <col min="24" max="25" width="10.42578125" bestFit="1" customWidth="1"/>
    <col min="26" max="26" width="12.28515625" bestFit="1" customWidth="1"/>
    <col min="27" max="27" width="10.42578125" bestFit="1" customWidth="1"/>
    <col min="28" max="28" width="11.5703125" bestFit="1" customWidth="1"/>
    <col min="29" max="29" width="10.42578125" bestFit="1" customWidth="1"/>
    <col min="30" max="30" width="12.28515625" bestFit="1" customWidth="1"/>
    <col min="31" max="32" width="10.42578125" bestFit="1" customWidth="1"/>
    <col min="33" max="33" width="12.28515625" bestFit="1" customWidth="1"/>
    <col min="34" max="34" width="10.42578125" bestFit="1" customWidth="1"/>
    <col min="35" max="35" width="11.5703125" bestFit="1" customWidth="1"/>
    <col min="36" max="40" width="10.42578125" bestFit="1" customWidth="1"/>
    <col min="41" max="42" width="12.28515625" bestFit="1" customWidth="1"/>
    <col min="43" max="47" width="10.42578125" bestFit="1" customWidth="1"/>
    <col min="48" max="48" width="12.28515625" bestFit="1" customWidth="1"/>
    <col min="49" max="49" width="10.42578125" bestFit="1" customWidth="1"/>
    <col min="50" max="50" width="11.5703125" bestFit="1" customWidth="1"/>
    <col min="51" max="51" width="12.28515625" bestFit="1" customWidth="1"/>
    <col min="52" max="52" width="10.42578125" bestFit="1" customWidth="1"/>
    <col min="53" max="53" width="12.28515625" bestFit="1" customWidth="1"/>
    <col min="54" max="55" width="11.5703125" bestFit="1" customWidth="1"/>
    <col min="56" max="56" width="12.28515625" bestFit="1" customWidth="1"/>
    <col min="57" max="61" width="10.42578125" bestFit="1" customWidth="1"/>
    <col min="62" max="62" width="10.5703125" bestFit="1" customWidth="1"/>
    <col min="63" max="63" width="12.28515625" bestFit="1" customWidth="1"/>
    <col min="64" max="64" width="11.5703125" bestFit="1" customWidth="1"/>
    <col min="65" max="65" width="12.28515625" bestFit="1" customWidth="1"/>
    <col min="66" max="66" width="10.5703125" bestFit="1" customWidth="1"/>
    <col min="67" max="68" width="12.28515625" bestFit="1" customWidth="1"/>
    <col min="69" max="69" width="10.42578125" bestFit="1" customWidth="1"/>
    <col min="70" max="70" width="12.28515625" bestFit="1" customWidth="1"/>
    <col min="71" max="72" width="10.42578125" bestFit="1" customWidth="1"/>
    <col min="73" max="73" width="12.28515625" bestFit="1" customWidth="1"/>
    <col min="74" max="74" width="11.5703125" bestFit="1" customWidth="1"/>
    <col min="75" max="75" width="11.28515625" bestFit="1" customWidth="1"/>
    <col min="76" max="77" width="12.28515625" bestFit="1" customWidth="1"/>
    <col min="78" max="82" width="12" bestFit="1" customWidth="1"/>
    <col min="83" max="83" width="12.28515625" bestFit="1" customWidth="1"/>
    <col min="84" max="84" width="12" bestFit="1" customWidth="1"/>
    <col min="85" max="89" width="12.28515625" bestFit="1" customWidth="1"/>
    <col min="90" max="93" width="11.5703125" bestFit="1" customWidth="1"/>
    <col min="94" max="98" width="12.28515625" bestFit="1" customWidth="1"/>
    <col min="99" max="99" width="11" bestFit="1" customWidth="1"/>
    <col min="100" max="101" width="10.42578125" bestFit="1" customWidth="1"/>
    <col min="102" max="102" width="12.28515625" bestFit="1" customWidth="1"/>
    <col min="103" max="103" width="10.5703125" bestFit="1" customWidth="1"/>
    <col min="104" max="104" width="11.5703125" bestFit="1" customWidth="1"/>
    <col min="105" max="105" width="11.28515625" bestFit="1" customWidth="1"/>
    <col min="106" max="106" width="12.28515625" bestFit="1" customWidth="1"/>
    <col min="107" max="107" width="11.5703125" bestFit="1" customWidth="1"/>
    <col min="108" max="108" width="10.42578125" bestFit="1" customWidth="1"/>
    <col min="109" max="109" width="12.28515625" bestFit="1" customWidth="1"/>
    <col min="110" max="110" width="11.5703125" bestFit="1" customWidth="1"/>
    <col min="111" max="111" width="12.28515625" bestFit="1" customWidth="1"/>
    <col min="112" max="112" width="10.42578125" bestFit="1" customWidth="1"/>
    <col min="113" max="113" width="11.28515625" bestFit="1" customWidth="1"/>
    <col min="114" max="116" width="12.28515625" bestFit="1" customWidth="1"/>
    <col min="117" max="117" width="10.42578125" bestFit="1" customWidth="1"/>
    <col min="118" max="119" width="12.28515625" bestFit="1" customWidth="1"/>
    <col min="120" max="120" width="11.5703125" bestFit="1" customWidth="1"/>
    <col min="121" max="121" width="10.42578125" bestFit="1" customWidth="1"/>
    <col min="122" max="122" width="12.28515625" bestFit="1" customWidth="1"/>
    <col min="123" max="123" width="11.5703125" bestFit="1" customWidth="1"/>
    <col min="124" max="126" width="12.28515625" bestFit="1" customWidth="1"/>
    <col min="127" max="127" width="10.42578125" bestFit="1" customWidth="1"/>
    <col min="128" max="133" width="12.28515625" bestFit="1" customWidth="1"/>
    <col min="134" max="136" width="10.42578125" bestFit="1" customWidth="1"/>
    <col min="137" max="142" width="12.28515625" bestFit="1" customWidth="1"/>
    <col min="143" max="143" width="10.42578125" bestFit="1" customWidth="1"/>
    <col min="144" max="145" width="12.28515625" bestFit="1" customWidth="1"/>
    <col min="146" max="146" width="10.42578125" bestFit="1" customWidth="1"/>
    <col min="147" max="148" width="12.28515625" bestFit="1" customWidth="1"/>
    <col min="149" max="149" width="11.28515625" bestFit="1" customWidth="1"/>
    <col min="150" max="150" width="11.5703125" bestFit="1" customWidth="1"/>
    <col min="151" max="153" width="12.28515625" bestFit="1" customWidth="1"/>
    <col min="154" max="155" width="10.42578125" bestFit="1" customWidth="1"/>
    <col min="156" max="156" width="11.5703125" bestFit="1" customWidth="1"/>
    <col min="157" max="157" width="10.42578125" bestFit="1" customWidth="1"/>
    <col min="158" max="158" width="11.57031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4136</v>
      </c>
      <c r="D2">
        <v>6263</v>
      </c>
      <c r="E2">
        <v>6263</v>
      </c>
      <c r="F2">
        <v>6263</v>
      </c>
      <c r="G2">
        <v>6263</v>
      </c>
      <c r="H2">
        <v>6263</v>
      </c>
      <c r="I2">
        <v>6263</v>
      </c>
      <c r="J2">
        <v>6263</v>
      </c>
      <c r="K2">
        <v>6263</v>
      </c>
      <c r="L2">
        <v>6263</v>
      </c>
      <c r="M2">
        <v>6263</v>
      </c>
      <c r="N2">
        <v>6263</v>
      </c>
      <c r="O2">
        <v>6263</v>
      </c>
      <c r="P2">
        <v>12400</v>
      </c>
      <c r="Q2">
        <v>12400</v>
      </c>
      <c r="R2">
        <v>12400</v>
      </c>
      <c r="S2">
        <v>12400</v>
      </c>
      <c r="T2">
        <v>12400</v>
      </c>
      <c r="U2">
        <v>12400</v>
      </c>
      <c r="V2">
        <v>12400</v>
      </c>
      <c r="W2">
        <v>12400</v>
      </c>
      <c r="X2">
        <v>12400</v>
      </c>
      <c r="Y2">
        <v>12400</v>
      </c>
      <c r="Z2">
        <v>12400</v>
      </c>
      <c r="AA2">
        <v>12400</v>
      </c>
      <c r="AB2">
        <v>87631</v>
      </c>
      <c r="AC2">
        <v>87631</v>
      </c>
      <c r="AD2">
        <v>87631</v>
      </c>
      <c r="AE2">
        <v>87631</v>
      </c>
      <c r="AF2">
        <v>87631</v>
      </c>
      <c r="AG2">
        <v>87631</v>
      </c>
      <c r="AH2">
        <v>87631</v>
      </c>
      <c r="AI2">
        <v>87631</v>
      </c>
      <c r="AJ2">
        <v>87631</v>
      </c>
      <c r="AK2">
        <v>87631</v>
      </c>
      <c r="AL2">
        <v>87631</v>
      </c>
      <c r="AM2">
        <v>87631</v>
      </c>
      <c r="AN2">
        <v>357596</v>
      </c>
      <c r="AO2">
        <v>357596</v>
      </c>
      <c r="AP2">
        <v>357596</v>
      </c>
      <c r="AQ2">
        <v>357596</v>
      </c>
      <c r="AR2">
        <v>357596</v>
      </c>
      <c r="AS2">
        <v>357596</v>
      </c>
      <c r="AT2">
        <v>357596</v>
      </c>
      <c r="AU2">
        <v>357596</v>
      </c>
      <c r="AV2">
        <v>357596</v>
      </c>
      <c r="AW2">
        <v>357596</v>
      </c>
      <c r="AX2">
        <v>357596</v>
      </c>
      <c r="AY2">
        <v>357596</v>
      </c>
      <c r="AZ2">
        <v>2448004</v>
      </c>
      <c r="BA2">
        <v>2448004</v>
      </c>
      <c r="BB2">
        <v>2448004</v>
      </c>
      <c r="BC2">
        <v>2448004</v>
      </c>
      <c r="BD2">
        <v>2448004</v>
      </c>
      <c r="BE2">
        <v>2448004</v>
      </c>
      <c r="BF2">
        <v>2448004</v>
      </c>
      <c r="BG2">
        <v>2448004</v>
      </c>
      <c r="BH2">
        <v>2448004</v>
      </c>
      <c r="BI2">
        <v>2448004</v>
      </c>
      <c r="BJ2">
        <v>2448004</v>
      </c>
      <c r="BK2">
        <v>2448004</v>
      </c>
      <c r="BL2">
        <v>27609932</v>
      </c>
      <c r="BM2">
        <v>27609932</v>
      </c>
      <c r="BN2">
        <v>27609932</v>
      </c>
      <c r="BO2">
        <v>27609932</v>
      </c>
      <c r="BP2">
        <v>27609932</v>
      </c>
      <c r="BQ2">
        <v>27609932</v>
      </c>
      <c r="BR2">
        <v>27609932</v>
      </c>
      <c r="BS2">
        <v>27609932</v>
      </c>
      <c r="BT2">
        <v>27609932</v>
      </c>
      <c r="BU2">
        <v>27609932</v>
      </c>
      <c r="BV2">
        <v>27609932</v>
      </c>
      <c r="BW2">
        <v>27609932</v>
      </c>
      <c r="BX2" s="2">
        <v>103677000000</v>
      </c>
      <c r="BY2" s="2">
        <v>103677000000</v>
      </c>
      <c r="BZ2" s="2">
        <v>103677000000</v>
      </c>
      <c r="CA2" s="2">
        <v>103677000000</v>
      </c>
      <c r="CB2" s="2">
        <v>103677000000</v>
      </c>
      <c r="CC2" s="2">
        <v>103677000000</v>
      </c>
      <c r="CD2" s="2">
        <v>103677000000</v>
      </c>
      <c r="CE2" s="2">
        <v>103677000000</v>
      </c>
      <c r="CF2" s="2">
        <v>103677000000</v>
      </c>
      <c r="CG2" s="2">
        <v>103677000000</v>
      </c>
      <c r="CH2" s="2">
        <v>103677000000</v>
      </c>
      <c r="CI2" s="2">
        <v>103677000000</v>
      </c>
      <c r="CJ2">
        <v>1728666574</v>
      </c>
      <c r="CK2">
        <v>1728666574</v>
      </c>
      <c r="CL2">
        <v>1728666574</v>
      </c>
      <c r="CM2">
        <v>1728666574</v>
      </c>
      <c r="CN2">
        <v>1728666574</v>
      </c>
      <c r="CO2">
        <v>1728666574</v>
      </c>
      <c r="CP2">
        <v>1728666574</v>
      </c>
      <c r="CQ2">
        <v>1728666574</v>
      </c>
      <c r="CR2">
        <v>1728666574</v>
      </c>
      <c r="CS2">
        <v>1728666574</v>
      </c>
      <c r="CT2">
        <v>1728666574</v>
      </c>
      <c r="CU2">
        <v>1728666574</v>
      </c>
    </row>
    <row r="3" spans="1:159" x14ac:dyDescent="0.25">
      <c r="A3" t="s">
        <v>2</v>
      </c>
      <c r="B3" t="s">
        <v>1</v>
      </c>
      <c r="D3">
        <v>-0.61972455999999998</v>
      </c>
      <c r="E3">
        <v>-0.28142104699999998</v>
      </c>
      <c r="F3">
        <v>-7.6256095999999995E-2</v>
      </c>
      <c r="G3">
        <v>-0.188475279</v>
      </c>
      <c r="H3">
        <v>-0.17922834200000001</v>
      </c>
      <c r="I3">
        <v>5.1722773E-2</v>
      </c>
      <c r="J3">
        <v>-3.8591196000000001E-2</v>
      </c>
      <c r="K3">
        <v>-0.31243575099999998</v>
      </c>
      <c r="L3">
        <v>1.6283476000000002E-2</v>
      </c>
      <c r="M3">
        <v>-0.17721148</v>
      </c>
      <c r="N3">
        <v>-9.4718700000000003E-2</v>
      </c>
      <c r="O3">
        <v>-0.10762579999999999</v>
      </c>
      <c r="P3">
        <v>-0.1130926</v>
      </c>
      <c r="Q3">
        <v>0.13436128</v>
      </c>
      <c r="R3">
        <v>-0.1163681</v>
      </c>
      <c r="S3">
        <v>-0.86182220899999995</v>
      </c>
      <c r="T3">
        <v>-0.1162</v>
      </c>
      <c r="U3">
        <v>0</v>
      </c>
      <c r="V3">
        <v>0</v>
      </c>
      <c r="W3">
        <v>1.3829342090000001</v>
      </c>
      <c r="X3">
        <v>-0.1160651</v>
      </c>
      <c r="Y3">
        <v>-0.1134057</v>
      </c>
      <c r="Z3">
        <v>-0.44416202500000002</v>
      </c>
      <c r="AA3">
        <v>-9.5491000000000006E-2</v>
      </c>
      <c r="AB3">
        <v>0.40918995899999999</v>
      </c>
      <c r="AC3">
        <v>-8.8363300000000006E-2</v>
      </c>
      <c r="AD3">
        <v>-2.2354035000000001E-2</v>
      </c>
      <c r="AE3">
        <v>-9.3332499999999999E-2</v>
      </c>
      <c r="AF3">
        <v>-9.0268600000000004E-2</v>
      </c>
      <c r="AG3">
        <v>-2.6740572000000001E-2</v>
      </c>
      <c r="AH3">
        <v>-0.11718779999999999</v>
      </c>
      <c r="AI3">
        <v>0.99089087300000001</v>
      </c>
      <c r="AJ3">
        <v>-0.12096320000000001</v>
      </c>
      <c r="AK3">
        <v>-0.122478</v>
      </c>
      <c r="AL3">
        <v>-0.1094864</v>
      </c>
      <c r="AM3">
        <v>-0.10619720000000001</v>
      </c>
      <c r="AN3">
        <v>-0.11283990000000001</v>
      </c>
      <c r="AO3">
        <v>-2.7799643999999998E-2</v>
      </c>
      <c r="AP3">
        <v>-0.140835344</v>
      </c>
      <c r="AQ3">
        <v>-0.11827550000000001</v>
      </c>
      <c r="AR3">
        <v>-0.12967509999999999</v>
      </c>
      <c r="AS3">
        <v>-0.13140019999999999</v>
      </c>
      <c r="AT3">
        <v>-0.1265114</v>
      </c>
      <c r="AU3">
        <v>-0.12543409999999999</v>
      </c>
      <c r="AV3">
        <v>-9.9095052000000003E-2</v>
      </c>
      <c r="AW3">
        <v>-0.12833839999999999</v>
      </c>
      <c r="AX3">
        <v>4.3077015000000003E-2</v>
      </c>
      <c r="AY3">
        <v>-0.21342202599999999</v>
      </c>
      <c r="AZ3">
        <v>-0.1204948</v>
      </c>
      <c r="BA3">
        <v>-0.13887343199999999</v>
      </c>
      <c r="BB3">
        <v>0.19714488799999999</v>
      </c>
      <c r="BC3">
        <v>0.25522342100000001</v>
      </c>
      <c r="BD3">
        <v>-0.234431587</v>
      </c>
      <c r="BE3">
        <v>-8.6596900000000004E-2</v>
      </c>
      <c r="BF3">
        <v>-5.6320000000000002E-2</v>
      </c>
      <c r="BG3">
        <v>-6.1048699999999997E-2</v>
      </c>
      <c r="BH3">
        <v>-6.2351200000000002E-2</v>
      </c>
      <c r="BI3">
        <v>-8.0600000000000005E-2</v>
      </c>
      <c r="BJ3">
        <v>0.16666278000000001</v>
      </c>
      <c r="BK3">
        <v>-0.21429142500000001</v>
      </c>
      <c r="BL3">
        <v>0.72923663100000002</v>
      </c>
      <c r="BM3">
        <v>-7.9018441999999994E-2</v>
      </c>
      <c r="BN3">
        <v>9.9675000000000002E-4</v>
      </c>
      <c r="BO3">
        <v>-4.7709772999999997E-2</v>
      </c>
      <c r="BP3">
        <v>-0.180934501</v>
      </c>
      <c r="BQ3">
        <v>-0.1096526</v>
      </c>
      <c r="BR3">
        <v>-0.204082861</v>
      </c>
      <c r="BS3">
        <v>-0.110431</v>
      </c>
      <c r="BT3">
        <v>-9.3447299999999997E-2</v>
      </c>
      <c r="BU3">
        <v>-0.356016693</v>
      </c>
      <c r="BV3">
        <v>0.34259186200000002</v>
      </c>
      <c r="BW3">
        <v>-0.32468883999999998</v>
      </c>
      <c r="BX3">
        <v>-3.2880413999999997E-2</v>
      </c>
      <c r="BY3">
        <v>-0.178167195</v>
      </c>
      <c r="BZ3">
        <v>1.3873731220000001</v>
      </c>
      <c r="CA3">
        <v>-0.2131324</v>
      </c>
      <c r="CB3">
        <v>-0.1442427</v>
      </c>
      <c r="CC3">
        <v>0.22337924000000001</v>
      </c>
      <c r="CD3">
        <v>4.2861933999999997E-2</v>
      </c>
      <c r="CE3">
        <v>-0.51682211499999997</v>
      </c>
      <c r="CF3">
        <v>0.18929237400000001</v>
      </c>
      <c r="CG3">
        <v>-0.21930571600000001</v>
      </c>
      <c r="CH3">
        <v>-0.28219291099999999</v>
      </c>
      <c r="CI3">
        <v>-0.37034014900000001</v>
      </c>
      <c r="CJ3">
        <v>-0.24702774599999999</v>
      </c>
      <c r="CK3">
        <v>-0.165234979</v>
      </c>
      <c r="CL3">
        <v>0.66544269099999998</v>
      </c>
      <c r="CM3">
        <v>2.4226227999999999E-2</v>
      </c>
      <c r="CN3">
        <v>4.8311719999999999E-3</v>
      </c>
      <c r="CO3">
        <v>8.1342531999999995E-2</v>
      </c>
      <c r="CP3">
        <v>-0.44696635400000001</v>
      </c>
      <c r="CQ3">
        <v>-0.209555031</v>
      </c>
      <c r="CR3">
        <v>-0.17562866899999999</v>
      </c>
      <c r="CS3">
        <v>-0.504766936</v>
      </c>
      <c r="CT3">
        <v>-0.68051519900000002</v>
      </c>
      <c r="CU3">
        <v>-0.18728159999999999</v>
      </c>
      <c r="CV3">
        <v>-0.19198809999999999</v>
      </c>
      <c r="CW3">
        <v>-0.12064329999999999</v>
      </c>
      <c r="CX3">
        <v>-0.44490141799999999</v>
      </c>
      <c r="CY3">
        <v>0.37864484999999998</v>
      </c>
      <c r="CZ3">
        <v>0.46446415499999999</v>
      </c>
      <c r="DA3">
        <v>-7.2762380000000002E-2</v>
      </c>
      <c r="DB3">
        <v>-0.14638262699999999</v>
      </c>
      <c r="DC3">
        <v>1.8406404000000001E-2</v>
      </c>
      <c r="DD3">
        <v>-0.1304543</v>
      </c>
      <c r="DE3">
        <v>-0.53741170199999999</v>
      </c>
      <c r="DF3">
        <v>0.242488176</v>
      </c>
      <c r="DG3">
        <v>-0.30385710100000002</v>
      </c>
      <c r="DH3">
        <v>-0.12937609999999999</v>
      </c>
      <c r="DI3">
        <v>-0.27816013000000001</v>
      </c>
      <c r="DJ3">
        <v>-0.16567976700000001</v>
      </c>
      <c r="DK3">
        <v>-7.0918080999999994E-2</v>
      </c>
      <c r="DL3">
        <v>-0.30148345199999999</v>
      </c>
      <c r="DM3">
        <v>-0.1174434</v>
      </c>
      <c r="DN3">
        <v>-0.38938377200000002</v>
      </c>
      <c r="DO3">
        <v>-0.11742050599999999</v>
      </c>
      <c r="DP3">
        <v>0.42641515299999999</v>
      </c>
      <c r="DQ3">
        <v>-0.12140049999999999</v>
      </c>
      <c r="DR3">
        <v>-4.2863564999999999E-2</v>
      </c>
      <c r="DS3">
        <v>0.176934601</v>
      </c>
      <c r="DT3">
        <v>-0.101920202</v>
      </c>
      <c r="DU3">
        <v>-0.16446482700000001</v>
      </c>
      <c r="DV3">
        <v>-0.18252557699999999</v>
      </c>
      <c r="DW3">
        <v>-0.12691810000000001</v>
      </c>
      <c r="DX3">
        <v>-0.19922305100000001</v>
      </c>
      <c r="DY3">
        <v>-0.22331979499999999</v>
      </c>
      <c r="DZ3">
        <v>-0.184507737</v>
      </c>
      <c r="EA3">
        <v>-0.14789818299999999</v>
      </c>
      <c r="EB3">
        <v>-0.161153826</v>
      </c>
      <c r="EC3">
        <v>-2.9189943999999999E-2</v>
      </c>
      <c r="ED3">
        <v>-0.15681519999999999</v>
      </c>
      <c r="EE3">
        <v>-0.15202389999999999</v>
      </c>
      <c r="EF3">
        <v>-0.16178010000000001</v>
      </c>
      <c r="EG3">
        <v>-0.292167548</v>
      </c>
      <c r="EH3">
        <v>-0.25015390500000001</v>
      </c>
      <c r="EI3">
        <v>-0.16715797099999999</v>
      </c>
      <c r="EJ3">
        <v>-8.1293781999999995E-2</v>
      </c>
      <c r="EK3">
        <v>-0.24240049899999999</v>
      </c>
      <c r="EL3">
        <v>-0.26279966700000001</v>
      </c>
      <c r="EM3">
        <v>-0.13236110000000001</v>
      </c>
      <c r="EN3">
        <v>-5.5499445000000001E-2</v>
      </c>
      <c r="EO3">
        <v>-0.29314969899999999</v>
      </c>
      <c r="EP3">
        <v>-9.2577999999999994E-2</v>
      </c>
      <c r="EQ3">
        <v>-0.18910977900000001</v>
      </c>
      <c r="ER3">
        <v>-0.38343760300000002</v>
      </c>
      <c r="ES3">
        <v>-0.28123145999999999</v>
      </c>
      <c r="ET3">
        <v>8.4570404000000002E-2</v>
      </c>
      <c r="EU3">
        <v>-0.47997421800000001</v>
      </c>
      <c r="EV3">
        <v>-7.7310194999999998E-2</v>
      </c>
      <c r="EW3">
        <v>-0.21839051700000001</v>
      </c>
      <c r="EX3">
        <v>-0.13659070000000001</v>
      </c>
      <c r="EY3">
        <v>-0.14356949999999999</v>
      </c>
      <c r="EZ3">
        <v>1.1962347999999999E-2</v>
      </c>
      <c r="FA3">
        <v>-0.1232302</v>
      </c>
      <c r="FB3">
        <v>0.15245330400000001</v>
      </c>
      <c r="FC3">
        <v>-0.214283573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-0.2107</v>
      </c>
      <c r="D5">
        <v>-6.1699999999999998E-2</v>
      </c>
      <c r="E5">
        <v>-3.2099999999999997E-2</v>
      </c>
      <c r="F5">
        <v>-9.3399999999999997E-2</v>
      </c>
      <c r="G5">
        <v>-0.14169999999999999</v>
      </c>
      <c r="H5">
        <v>-0.34889999999999999</v>
      </c>
      <c r="I5">
        <v>-0.37890000000000001</v>
      </c>
      <c r="J5">
        <v>-0.43569999999999998</v>
      </c>
      <c r="K5">
        <v>-0.40039999999999998</v>
      </c>
      <c r="L5">
        <v>-0.3705</v>
      </c>
      <c r="M5">
        <v>-0.30209999999999998</v>
      </c>
      <c r="N5">
        <v>-0.12509999999999999</v>
      </c>
      <c r="O5">
        <v>-0.1234</v>
      </c>
      <c r="P5">
        <v>-0.13980000000000001</v>
      </c>
      <c r="Q5">
        <v>-0.1401</v>
      </c>
      <c r="R5">
        <v>-0.25130000000000002</v>
      </c>
      <c r="S5">
        <v>-0.25390000000000001</v>
      </c>
      <c r="V5">
        <v>-0.21859999999999999</v>
      </c>
      <c r="W5">
        <v>7.2999999999999995E-2</v>
      </c>
      <c r="X5">
        <v>6.7699999999999996E-2</v>
      </c>
      <c r="Y5">
        <v>2.3900000000000001E-2</v>
      </c>
      <c r="Z5">
        <v>9.5200000000000007E-2</v>
      </c>
      <c r="AA5">
        <v>-0.14299999999999999</v>
      </c>
      <c r="AB5">
        <v>-0.14000000000000001</v>
      </c>
      <c r="AC5">
        <v>-0.16089999999999999</v>
      </c>
      <c r="AD5">
        <v>-0.15790000000000001</v>
      </c>
      <c r="AE5">
        <v>-7.2499999999999995E-2</v>
      </c>
      <c r="AF5">
        <v>-8.7800000000000003E-2</v>
      </c>
      <c r="AG5">
        <v>-7.6700000000000004E-2</v>
      </c>
      <c r="AH5">
        <v>0.35060000000000002</v>
      </c>
      <c r="AI5">
        <v>0.48420000000000002</v>
      </c>
      <c r="AJ5">
        <v>0.4264</v>
      </c>
      <c r="AK5">
        <v>0.50600000000000001</v>
      </c>
      <c r="AL5">
        <v>0.27279999999999999</v>
      </c>
      <c r="AM5">
        <v>0.24440000000000001</v>
      </c>
      <c r="AN5">
        <v>0.26729999999999998</v>
      </c>
      <c r="AO5">
        <v>0.26550000000000001</v>
      </c>
      <c r="AP5">
        <v>0.29339999999999999</v>
      </c>
      <c r="AQ5">
        <v>0.28849999999999998</v>
      </c>
      <c r="AR5">
        <v>0.43769999999999998</v>
      </c>
      <c r="AS5">
        <v>0.4254</v>
      </c>
      <c r="AT5">
        <v>0.3478</v>
      </c>
      <c r="AU5">
        <v>0.33069999999999999</v>
      </c>
      <c r="AV5">
        <v>0.33050000000000002</v>
      </c>
      <c r="AW5">
        <v>0.37680000000000002</v>
      </c>
      <c r="AX5">
        <v>0.37869999999999998</v>
      </c>
      <c r="AY5">
        <v>0.69410000000000005</v>
      </c>
      <c r="AZ5">
        <v>0.63959999999999995</v>
      </c>
      <c r="BA5">
        <v>0.59640000000000004</v>
      </c>
      <c r="BB5">
        <v>0.26469999999999999</v>
      </c>
      <c r="BC5">
        <v>0.1212</v>
      </c>
      <c r="BD5">
        <v>0.1171</v>
      </c>
      <c r="BE5">
        <v>0.10630000000000001</v>
      </c>
      <c r="BF5">
        <v>-0.36</v>
      </c>
      <c r="BG5">
        <v>-0.31509999999999999</v>
      </c>
      <c r="BH5">
        <v>-0.29759999999999998</v>
      </c>
      <c r="BK5">
        <v>0.24410000000000001</v>
      </c>
      <c r="BL5">
        <v>0.23250000000000001</v>
      </c>
      <c r="BM5">
        <v>0.25750000000000001</v>
      </c>
      <c r="BN5">
        <v>0.21279999999999999</v>
      </c>
      <c r="BO5">
        <v>0.30270000000000002</v>
      </c>
      <c r="BP5">
        <v>0.25979999999999998</v>
      </c>
      <c r="BQ5">
        <v>0.38019999999999998</v>
      </c>
      <c r="BR5">
        <v>0.36580000000000001</v>
      </c>
      <c r="BS5">
        <v>0.377</v>
      </c>
      <c r="BT5">
        <v>0.20710000000000001</v>
      </c>
      <c r="BU5">
        <v>0.19869999999999999</v>
      </c>
      <c r="BV5">
        <v>0.11700000000000001</v>
      </c>
      <c r="BW5">
        <v>0.1038</v>
      </c>
      <c r="BX5">
        <v>0.14230000000000001</v>
      </c>
      <c r="BY5">
        <v>0.98919999999999997</v>
      </c>
      <c r="BZ5">
        <v>2.1153</v>
      </c>
      <c r="CA5">
        <v>2.1147999999999998</v>
      </c>
      <c r="CB5">
        <v>1.734</v>
      </c>
      <c r="CC5">
        <v>1.8210999999999999</v>
      </c>
      <c r="CD5">
        <v>1.9883999999999999</v>
      </c>
      <c r="CE5">
        <v>2.6604000000000001</v>
      </c>
      <c r="CF5">
        <v>2.6415999999999999</v>
      </c>
      <c r="CG5">
        <v>2.7259000000000002</v>
      </c>
      <c r="CH5">
        <v>2.7309999999999999</v>
      </c>
      <c r="CI5">
        <v>2.5268000000000002</v>
      </c>
      <c r="CJ5">
        <v>1.7255</v>
      </c>
      <c r="CK5">
        <v>1.0155000000000001</v>
      </c>
      <c r="CL5">
        <v>0.9244</v>
      </c>
      <c r="CM5">
        <v>0.92710000000000004</v>
      </c>
      <c r="CN5">
        <v>0.79590000000000005</v>
      </c>
      <c r="CO5">
        <v>1.1959</v>
      </c>
      <c r="CP5">
        <v>1.3321000000000001</v>
      </c>
      <c r="CQ5">
        <v>1.3924000000000001</v>
      </c>
      <c r="CR5">
        <v>1.6717</v>
      </c>
      <c r="CS5">
        <v>1.5387999999999999</v>
      </c>
      <c r="CT5">
        <v>1.7025999999999999</v>
      </c>
      <c r="CU5">
        <v>1.7132000000000001</v>
      </c>
      <c r="CV5">
        <v>1.6887000000000001</v>
      </c>
      <c r="CW5">
        <v>0.54910000000000003</v>
      </c>
      <c r="CX5">
        <v>0.63500000000000001</v>
      </c>
      <c r="CY5">
        <v>0.99139999999999995</v>
      </c>
      <c r="CZ5">
        <v>0.97419999999999995</v>
      </c>
      <c r="DA5">
        <v>0.88</v>
      </c>
      <c r="DB5">
        <v>0.90649999999999997</v>
      </c>
      <c r="DC5">
        <v>0.82499999999999996</v>
      </c>
      <c r="DD5">
        <v>0.64610000000000001</v>
      </c>
      <c r="DE5">
        <v>0.68120000000000003</v>
      </c>
      <c r="DF5">
        <v>0.60360000000000003</v>
      </c>
      <c r="DG5">
        <v>0.58630000000000004</v>
      </c>
      <c r="DH5">
        <v>0.66469999999999996</v>
      </c>
      <c r="DI5">
        <v>0.79690000000000005</v>
      </c>
      <c r="DJ5">
        <v>0.75629999999999997</v>
      </c>
      <c r="DK5">
        <v>0.84019999999999995</v>
      </c>
      <c r="DL5">
        <v>0.83160000000000001</v>
      </c>
      <c r="DM5">
        <v>0.56179999999999997</v>
      </c>
      <c r="DN5">
        <v>0.64929999999999999</v>
      </c>
      <c r="DO5">
        <v>0.93610000000000004</v>
      </c>
      <c r="DP5">
        <v>0.65990000000000004</v>
      </c>
      <c r="DQ5">
        <v>0.61350000000000005</v>
      </c>
      <c r="DR5">
        <v>0.71179999999999999</v>
      </c>
      <c r="DS5">
        <v>0.70489999999999997</v>
      </c>
      <c r="DT5">
        <v>1.1769000000000001</v>
      </c>
      <c r="DU5">
        <v>1.1959</v>
      </c>
      <c r="DV5">
        <v>1.2394000000000001</v>
      </c>
      <c r="DW5">
        <v>0.69869999999999999</v>
      </c>
      <c r="DX5">
        <v>0.74670000000000003</v>
      </c>
      <c r="DY5">
        <v>0.88180000000000003</v>
      </c>
      <c r="DZ5">
        <v>0.8377</v>
      </c>
      <c r="EA5">
        <v>0.81130000000000002</v>
      </c>
      <c r="EB5">
        <v>1.1782999999999999</v>
      </c>
      <c r="EC5">
        <v>1.1771</v>
      </c>
      <c r="ED5">
        <v>1.2303999999999999</v>
      </c>
      <c r="EE5">
        <v>1.1853</v>
      </c>
      <c r="EF5">
        <v>1.3227</v>
      </c>
      <c r="EG5">
        <v>1.3526</v>
      </c>
      <c r="EH5">
        <v>1.3519000000000001</v>
      </c>
      <c r="EI5">
        <v>1.1662999999999999</v>
      </c>
      <c r="EJ5">
        <v>1.1836</v>
      </c>
      <c r="EK5">
        <v>1.8129</v>
      </c>
      <c r="EL5">
        <v>1.7997000000000001</v>
      </c>
      <c r="EM5">
        <v>1.0597000000000001</v>
      </c>
      <c r="EN5">
        <v>0.95209999999999995</v>
      </c>
      <c r="EO5">
        <v>0.94889999999999997</v>
      </c>
      <c r="EP5">
        <v>0.45600000000000002</v>
      </c>
      <c r="EQ5">
        <v>0.37869999999999998</v>
      </c>
      <c r="ER5">
        <v>0.48409999999999997</v>
      </c>
      <c r="ES5">
        <v>0.45369999999999999</v>
      </c>
      <c r="ET5">
        <v>0.75619999999999998</v>
      </c>
      <c r="EU5">
        <v>0.84660000000000002</v>
      </c>
      <c r="EV5">
        <v>0.8175</v>
      </c>
      <c r="EW5">
        <v>0.86160000000000003</v>
      </c>
      <c r="EX5">
        <v>0.86890000000000001</v>
      </c>
      <c r="EY5">
        <v>1.0765</v>
      </c>
      <c r="EZ5">
        <v>0.9194</v>
      </c>
      <c r="FA5">
        <v>0.68540000000000001</v>
      </c>
      <c r="FB5">
        <v>0.65349999999999997</v>
      </c>
    </row>
    <row r="6" spans="1:159" x14ac:dyDescent="0.25">
      <c r="A6" t="s">
        <v>5</v>
      </c>
      <c r="B6" t="s">
        <v>1</v>
      </c>
      <c r="C6">
        <v>0</v>
      </c>
      <c r="D6">
        <v>0.45</v>
      </c>
      <c r="E6">
        <v>1.82</v>
      </c>
      <c r="F6">
        <v>8.4</v>
      </c>
      <c r="G6">
        <v>22.13</v>
      </c>
      <c r="H6">
        <v>1.32</v>
      </c>
      <c r="I6">
        <v>1.43</v>
      </c>
      <c r="J6">
        <v>0.41</v>
      </c>
      <c r="K6">
        <v>3.64</v>
      </c>
      <c r="L6">
        <v>1.2</v>
      </c>
      <c r="M6">
        <v>0.63</v>
      </c>
      <c r="N6">
        <v>0.28999999999999998</v>
      </c>
      <c r="O6">
        <v>0</v>
      </c>
      <c r="P6">
        <v>0</v>
      </c>
      <c r="Q6">
        <v>0.11</v>
      </c>
      <c r="R6">
        <v>0</v>
      </c>
      <c r="S6">
        <v>0.14000000000000001</v>
      </c>
      <c r="T6">
        <v>0</v>
      </c>
      <c r="U6">
        <v>0</v>
      </c>
      <c r="V6">
        <v>0</v>
      </c>
      <c r="W6">
        <v>0.14000000000000001</v>
      </c>
      <c r="X6">
        <v>1.32</v>
      </c>
      <c r="Y6">
        <v>0.23</v>
      </c>
      <c r="Z6">
        <v>24.94</v>
      </c>
      <c r="AA6">
        <v>0.66</v>
      </c>
      <c r="AB6">
        <v>9.85</v>
      </c>
      <c r="AC6">
        <v>4.46</v>
      </c>
      <c r="AD6">
        <v>1.86</v>
      </c>
      <c r="AE6">
        <v>0</v>
      </c>
      <c r="AF6">
        <v>0</v>
      </c>
      <c r="AG6">
        <v>0.01</v>
      </c>
      <c r="AH6">
        <v>0</v>
      </c>
      <c r="AI6">
        <v>0.18</v>
      </c>
      <c r="AJ6">
        <v>0.33</v>
      </c>
      <c r="AK6">
        <v>0.18</v>
      </c>
      <c r="AL6">
        <v>0.42</v>
      </c>
      <c r="AM6">
        <v>2.4500000000000002</v>
      </c>
      <c r="AN6">
        <v>1.0900000000000001</v>
      </c>
      <c r="AO6">
        <v>0.21</v>
      </c>
      <c r="AP6">
        <v>0.13</v>
      </c>
      <c r="AQ6">
        <v>0</v>
      </c>
      <c r="AR6">
        <v>0.53</v>
      </c>
      <c r="AS6">
        <v>0</v>
      </c>
      <c r="AT6">
        <v>5.62</v>
      </c>
      <c r="AU6">
        <v>0</v>
      </c>
      <c r="AV6">
        <v>0.05</v>
      </c>
      <c r="AW6">
        <v>0.1</v>
      </c>
      <c r="AX6">
        <v>0.1</v>
      </c>
      <c r="AY6">
        <v>1</v>
      </c>
      <c r="AZ6">
        <v>0</v>
      </c>
      <c r="BA6">
        <v>0</v>
      </c>
      <c r="BB6">
        <v>2.27</v>
      </c>
      <c r="BC6">
        <v>0.75</v>
      </c>
      <c r="BD6">
        <v>0</v>
      </c>
      <c r="BE6">
        <v>0</v>
      </c>
      <c r="BF6">
        <v>0.61</v>
      </c>
      <c r="BG6">
        <v>1.94</v>
      </c>
      <c r="BH6">
        <v>0</v>
      </c>
      <c r="BI6">
        <v>0.12</v>
      </c>
      <c r="BJ6">
        <v>21.85</v>
      </c>
      <c r="BK6">
        <v>2.12</v>
      </c>
      <c r="BL6">
        <v>4.97</v>
      </c>
      <c r="BM6">
        <v>8.85</v>
      </c>
      <c r="BN6">
        <v>0.94</v>
      </c>
      <c r="BO6">
        <v>10.28</v>
      </c>
      <c r="BP6">
        <v>4.74</v>
      </c>
      <c r="BQ6">
        <v>0.19</v>
      </c>
      <c r="BR6">
        <v>0.97</v>
      </c>
      <c r="BS6">
        <v>0</v>
      </c>
      <c r="BT6">
        <v>0</v>
      </c>
      <c r="BU6">
        <v>0.7</v>
      </c>
      <c r="BV6">
        <v>2.6</v>
      </c>
      <c r="BW6">
        <v>0.01</v>
      </c>
      <c r="BX6">
        <v>0.18</v>
      </c>
      <c r="BY6">
        <v>4.2300000000000004</v>
      </c>
      <c r="BZ6">
        <v>0.8</v>
      </c>
      <c r="CA6">
        <v>3.93</v>
      </c>
      <c r="CB6">
        <v>7.13</v>
      </c>
      <c r="CC6">
        <v>5.97</v>
      </c>
      <c r="CD6">
        <v>2.2200000000000002</v>
      </c>
      <c r="CE6">
        <v>0.67</v>
      </c>
      <c r="CF6">
        <v>1.17</v>
      </c>
      <c r="CG6">
        <v>0.52</v>
      </c>
      <c r="CH6">
        <v>0.24</v>
      </c>
      <c r="CI6">
        <v>0.01</v>
      </c>
      <c r="CJ6">
        <v>0.89</v>
      </c>
      <c r="CK6">
        <v>0.76</v>
      </c>
      <c r="CL6">
        <v>1.73</v>
      </c>
      <c r="CM6">
        <v>16.61</v>
      </c>
      <c r="CN6">
        <v>2.17</v>
      </c>
      <c r="CO6">
        <v>11.43</v>
      </c>
      <c r="CP6">
        <v>0.87</v>
      </c>
      <c r="CQ6">
        <v>0.31</v>
      </c>
      <c r="CR6">
        <v>0.34</v>
      </c>
      <c r="CS6">
        <v>1.34</v>
      </c>
      <c r="CT6">
        <v>3.84</v>
      </c>
      <c r="CU6">
        <v>0.36</v>
      </c>
      <c r="CV6">
        <v>0</v>
      </c>
      <c r="CW6">
        <v>0.2</v>
      </c>
      <c r="CX6">
        <v>6.73</v>
      </c>
      <c r="CY6">
        <v>5.6</v>
      </c>
      <c r="CZ6">
        <v>4.34</v>
      </c>
      <c r="DA6">
        <v>1.06</v>
      </c>
      <c r="DB6">
        <v>1.1299999999999999</v>
      </c>
      <c r="DC6">
        <v>4.01</v>
      </c>
      <c r="DD6">
        <v>6.14</v>
      </c>
      <c r="DE6">
        <v>0.47</v>
      </c>
      <c r="DF6">
        <v>0.14000000000000001</v>
      </c>
      <c r="DG6">
        <v>0.26</v>
      </c>
      <c r="DH6">
        <v>0.65</v>
      </c>
      <c r="DI6">
        <v>0.08</v>
      </c>
      <c r="DJ6">
        <v>0.92</v>
      </c>
      <c r="DK6">
        <v>0.42</v>
      </c>
      <c r="DL6">
        <v>0.65</v>
      </c>
      <c r="DM6">
        <v>0</v>
      </c>
      <c r="DN6">
        <v>0.25</v>
      </c>
      <c r="DO6">
        <v>6.18</v>
      </c>
      <c r="DP6">
        <v>0.1</v>
      </c>
      <c r="DQ6">
        <v>0.03</v>
      </c>
      <c r="DR6">
        <v>1.33</v>
      </c>
      <c r="DS6">
        <v>0.56000000000000005</v>
      </c>
      <c r="DT6">
        <v>0.65</v>
      </c>
      <c r="DU6">
        <v>1.32</v>
      </c>
      <c r="DV6">
        <v>5.16</v>
      </c>
      <c r="DW6">
        <v>0.21</v>
      </c>
      <c r="DX6">
        <v>4.5199999999999996</v>
      </c>
      <c r="DY6">
        <v>1.9</v>
      </c>
      <c r="DZ6">
        <v>0.17</v>
      </c>
      <c r="EA6">
        <v>0</v>
      </c>
      <c r="EB6">
        <v>2.17</v>
      </c>
      <c r="EC6">
        <v>0.32</v>
      </c>
      <c r="ED6">
        <v>2.4500000000000002</v>
      </c>
      <c r="EE6">
        <v>0</v>
      </c>
      <c r="EF6">
        <v>0.94</v>
      </c>
      <c r="EG6">
        <v>0.32</v>
      </c>
      <c r="EH6">
        <v>4.0599999999999996</v>
      </c>
      <c r="EI6">
        <v>1.73</v>
      </c>
      <c r="EJ6">
        <v>0.14000000000000001</v>
      </c>
      <c r="EK6">
        <v>0.26</v>
      </c>
      <c r="EL6">
        <v>0.69</v>
      </c>
      <c r="EM6">
        <v>0.32</v>
      </c>
      <c r="EN6">
        <v>0.17</v>
      </c>
      <c r="EO6">
        <v>0.99</v>
      </c>
      <c r="EP6">
        <v>0</v>
      </c>
      <c r="EQ6">
        <v>0</v>
      </c>
      <c r="ER6">
        <v>0.65</v>
      </c>
      <c r="ES6">
        <v>4.4800000000000004</v>
      </c>
      <c r="ET6">
        <v>2.85</v>
      </c>
      <c r="EU6">
        <v>2.64</v>
      </c>
      <c r="EV6">
        <v>7.02</v>
      </c>
      <c r="EW6">
        <v>5.85</v>
      </c>
      <c r="EX6">
        <v>0</v>
      </c>
      <c r="EY6">
        <v>0.6</v>
      </c>
      <c r="EZ6">
        <v>0.28000000000000003</v>
      </c>
      <c r="FA6">
        <v>0</v>
      </c>
      <c r="FB6">
        <v>7.0000000000000007E-2</v>
      </c>
      <c r="FC6">
        <v>0</v>
      </c>
    </row>
    <row r="7" spans="1:159" x14ac:dyDescent="0.25">
      <c r="A7" t="s">
        <v>6</v>
      </c>
      <c r="B7" t="s">
        <v>1</v>
      </c>
      <c r="C7">
        <v>9961</v>
      </c>
      <c r="D7">
        <v>16777</v>
      </c>
      <c r="E7">
        <v>16777</v>
      </c>
      <c r="F7">
        <v>16777</v>
      </c>
      <c r="G7">
        <v>16777</v>
      </c>
      <c r="H7">
        <v>16777</v>
      </c>
      <c r="I7">
        <v>16777</v>
      </c>
      <c r="J7">
        <v>16777</v>
      </c>
      <c r="K7">
        <v>16777</v>
      </c>
      <c r="L7">
        <v>16777</v>
      </c>
      <c r="M7">
        <v>16777</v>
      </c>
      <c r="N7">
        <v>16777</v>
      </c>
      <c r="O7">
        <v>16777</v>
      </c>
      <c r="P7">
        <v>38132</v>
      </c>
      <c r="Q7">
        <v>38132</v>
      </c>
      <c r="R7">
        <v>38132</v>
      </c>
      <c r="S7">
        <v>38132</v>
      </c>
      <c r="T7">
        <v>38132</v>
      </c>
      <c r="U7">
        <v>38132</v>
      </c>
      <c r="V7">
        <v>38132</v>
      </c>
      <c r="W7">
        <v>38132</v>
      </c>
      <c r="X7">
        <v>38132</v>
      </c>
      <c r="Y7">
        <v>38132</v>
      </c>
      <c r="Z7">
        <v>38132</v>
      </c>
      <c r="AA7">
        <v>38132</v>
      </c>
      <c r="AB7">
        <v>260781</v>
      </c>
      <c r="AC7">
        <v>260781</v>
      </c>
      <c r="AD7">
        <v>260781</v>
      </c>
      <c r="AE7">
        <v>260781</v>
      </c>
      <c r="AF7">
        <v>260781</v>
      </c>
      <c r="AG7">
        <v>260781</v>
      </c>
      <c r="AH7">
        <v>260781</v>
      </c>
      <c r="AI7">
        <v>260781</v>
      </c>
      <c r="AJ7">
        <v>260781</v>
      </c>
      <c r="AK7">
        <v>260781</v>
      </c>
      <c r="AL7">
        <v>260781</v>
      </c>
      <c r="AM7">
        <v>260781</v>
      </c>
      <c r="AN7">
        <v>766959</v>
      </c>
      <c r="AO7">
        <v>766959</v>
      </c>
      <c r="AP7">
        <v>766959</v>
      </c>
      <c r="AQ7">
        <v>766959</v>
      </c>
      <c r="AR7">
        <v>766959</v>
      </c>
      <c r="AS7">
        <v>766959</v>
      </c>
      <c r="AT7">
        <v>766959</v>
      </c>
      <c r="AU7">
        <v>766959</v>
      </c>
      <c r="AV7">
        <v>766959</v>
      </c>
      <c r="AW7">
        <v>766959</v>
      </c>
      <c r="AX7">
        <v>766959</v>
      </c>
      <c r="AY7">
        <v>766959</v>
      </c>
      <c r="AZ7">
        <v>5387103</v>
      </c>
      <c r="BA7">
        <v>5387103</v>
      </c>
      <c r="BB7">
        <v>5387103</v>
      </c>
      <c r="BC7">
        <v>5387103</v>
      </c>
      <c r="BD7">
        <v>5387103</v>
      </c>
      <c r="BE7">
        <v>5387103</v>
      </c>
      <c r="BF7">
        <v>5387103</v>
      </c>
      <c r="BG7">
        <v>5387103</v>
      </c>
      <c r="BH7">
        <v>5387103</v>
      </c>
      <c r="BI7">
        <v>5387103</v>
      </c>
      <c r="BJ7">
        <v>5387103</v>
      </c>
      <c r="BK7">
        <v>5387103</v>
      </c>
      <c r="BL7">
        <v>106639502</v>
      </c>
      <c r="BM7">
        <v>106639502</v>
      </c>
      <c r="BN7">
        <v>106639502</v>
      </c>
      <c r="BO7">
        <v>106639502</v>
      </c>
      <c r="BP7">
        <v>106639502</v>
      </c>
      <c r="BQ7">
        <v>106639502</v>
      </c>
      <c r="BR7">
        <v>106639502</v>
      </c>
      <c r="BS7">
        <v>106639502</v>
      </c>
      <c r="BT7">
        <v>106639502</v>
      </c>
      <c r="BU7">
        <v>106639502</v>
      </c>
      <c r="BV7">
        <v>106639502</v>
      </c>
      <c r="BW7">
        <v>106639502</v>
      </c>
      <c r="BX7" s="2">
        <v>412817000000</v>
      </c>
      <c r="BY7" s="2">
        <v>412817000000</v>
      </c>
      <c r="BZ7" s="2">
        <v>412817000000</v>
      </c>
      <c r="CA7" s="2">
        <v>412817000000</v>
      </c>
      <c r="CB7" s="2">
        <v>412817000000</v>
      </c>
      <c r="CC7" s="2">
        <v>412817000000</v>
      </c>
      <c r="CD7" s="2">
        <v>412817000000</v>
      </c>
      <c r="CE7" s="2">
        <v>412817000000</v>
      </c>
      <c r="CF7" s="2">
        <v>412817000000</v>
      </c>
      <c r="CG7" s="2">
        <v>412817000000</v>
      </c>
      <c r="CH7" s="2">
        <v>412817000000</v>
      </c>
      <c r="CI7" s="2">
        <v>412817000000</v>
      </c>
      <c r="CJ7">
        <v>6744565965</v>
      </c>
      <c r="CK7">
        <v>6744565965</v>
      </c>
      <c r="CL7">
        <v>6744565965</v>
      </c>
      <c r="CM7">
        <v>6744565965</v>
      </c>
      <c r="CN7">
        <v>6744565965</v>
      </c>
      <c r="CO7">
        <v>6744565965</v>
      </c>
      <c r="CP7">
        <v>6744565965</v>
      </c>
      <c r="CQ7">
        <v>6744565965</v>
      </c>
      <c r="CR7">
        <v>6744565965</v>
      </c>
      <c r="CS7">
        <v>6744565965</v>
      </c>
      <c r="CT7">
        <v>6744565965</v>
      </c>
      <c r="CU7">
        <v>6744565965</v>
      </c>
    </row>
    <row r="8" spans="1:159" x14ac:dyDescent="0.25">
      <c r="A8" t="s">
        <v>7</v>
      </c>
      <c r="B8" t="s">
        <v>1</v>
      </c>
      <c r="C8">
        <v>3870</v>
      </c>
      <c r="D8">
        <v>6922</v>
      </c>
      <c r="E8">
        <v>6922</v>
      </c>
      <c r="F8">
        <v>6922</v>
      </c>
      <c r="G8">
        <v>6922</v>
      </c>
      <c r="H8">
        <v>6922</v>
      </c>
      <c r="I8">
        <v>6922</v>
      </c>
      <c r="J8">
        <v>6922</v>
      </c>
      <c r="K8">
        <v>6922</v>
      </c>
      <c r="L8">
        <v>6922</v>
      </c>
      <c r="M8">
        <v>6922</v>
      </c>
      <c r="N8">
        <v>6922</v>
      </c>
      <c r="O8">
        <v>6922</v>
      </c>
      <c r="P8">
        <v>15879</v>
      </c>
      <c r="Q8">
        <v>15879</v>
      </c>
      <c r="R8">
        <v>15879</v>
      </c>
      <c r="S8">
        <v>15879</v>
      </c>
      <c r="T8">
        <v>15879</v>
      </c>
      <c r="U8">
        <v>15879</v>
      </c>
      <c r="V8">
        <v>15879</v>
      </c>
      <c r="W8">
        <v>15879</v>
      </c>
      <c r="X8">
        <v>15879</v>
      </c>
      <c r="Y8">
        <v>15879</v>
      </c>
      <c r="Z8">
        <v>15879</v>
      </c>
      <c r="AA8">
        <v>15879</v>
      </c>
      <c r="AB8">
        <v>102669</v>
      </c>
      <c r="AC8">
        <v>102669</v>
      </c>
      <c r="AD8">
        <v>102669</v>
      </c>
      <c r="AE8">
        <v>102669</v>
      </c>
      <c r="AF8">
        <v>102669</v>
      </c>
      <c r="AG8">
        <v>102669</v>
      </c>
      <c r="AH8">
        <v>102669</v>
      </c>
      <c r="AI8">
        <v>102669</v>
      </c>
      <c r="AJ8">
        <v>102669</v>
      </c>
      <c r="AK8">
        <v>102669</v>
      </c>
      <c r="AL8">
        <v>102669</v>
      </c>
      <c r="AM8">
        <v>102669</v>
      </c>
      <c r="AN8">
        <v>538607</v>
      </c>
      <c r="AO8">
        <v>538607</v>
      </c>
      <c r="AP8">
        <v>538607</v>
      </c>
      <c r="AQ8">
        <v>538607</v>
      </c>
      <c r="AR8">
        <v>538607</v>
      </c>
      <c r="AS8">
        <v>538607</v>
      </c>
      <c r="AT8">
        <v>538607</v>
      </c>
      <c r="AU8">
        <v>538607</v>
      </c>
      <c r="AV8">
        <v>538607</v>
      </c>
      <c r="AW8">
        <v>538607</v>
      </c>
      <c r="AX8">
        <v>538607</v>
      </c>
      <c r="AY8">
        <v>538607</v>
      </c>
      <c r="AZ8">
        <v>2534408</v>
      </c>
      <c r="BA8">
        <v>2534408</v>
      </c>
      <c r="BB8">
        <v>2534408</v>
      </c>
      <c r="BC8">
        <v>2534408</v>
      </c>
      <c r="BD8">
        <v>2534408</v>
      </c>
      <c r="BE8">
        <v>2534408</v>
      </c>
      <c r="BF8">
        <v>2534408</v>
      </c>
      <c r="BG8">
        <v>2534408</v>
      </c>
      <c r="BH8">
        <v>2534408</v>
      </c>
      <c r="BI8">
        <v>2534408</v>
      </c>
      <c r="BJ8">
        <v>2534408</v>
      </c>
      <c r="BK8">
        <v>2534408</v>
      </c>
      <c r="BL8">
        <v>30969283</v>
      </c>
      <c r="BM8">
        <v>30969283</v>
      </c>
      <c r="BN8">
        <v>30969283</v>
      </c>
      <c r="BO8">
        <v>30969283</v>
      </c>
      <c r="BP8">
        <v>30969283</v>
      </c>
      <c r="BQ8">
        <v>30969283</v>
      </c>
      <c r="BR8">
        <v>30969283</v>
      </c>
      <c r="BS8">
        <v>30969283</v>
      </c>
      <c r="BT8">
        <v>30969283</v>
      </c>
      <c r="BU8">
        <v>30969283</v>
      </c>
      <c r="BV8">
        <v>30969283</v>
      </c>
      <c r="BW8">
        <v>30969283</v>
      </c>
      <c r="BX8">
        <v>22149079823</v>
      </c>
      <c r="BY8">
        <v>22149079823</v>
      </c>
      <c r="BZ8">
        <v>22149079823</v>
      </c>
      <c r="CA8">
        <v>22149079823</v>
      </c>
      <c r="CB8">
        <v>22149079823</v>
      </c>
      <c r="CC8">
        <v>22149079823</v>
      </c>
      <c r="CD8">
        <v>22149079823</v>
      </c>
      <c r="CE8">
        <v>22149079823</v>
      </c>
      <c r="CF8">
        <v>22149079823</v>
      </c>
      <c r="CG8">
        <v>22149079823</v>
      </c>
      <c r="CH8">
        <v>22149079823</v>
      </c>
      <c r="CI8">
        <v>22149079823</v>
      </c>
      <c r="CJ8">
        <v>3296214</v>
      </c>
      <c r="CK8">
        <v>3296214</v>
      </c>
      <c r="CL8">
        <v>3296214</v>
      </c>
      <c r="CM8">
        <v>3296214</v>
      </c>
      <c r="CN8">
        <v>3296214</v>
      </c>
      <c r="CO8">
        <v>3296214</v>
      </c>
      <c r="CP8">
        <v>3296214</v>
      </c>
      <c r="CQ8">
        <v>3296214</v>
      </c>
      <c r="CR8">
        <v>3296214</v>
      </c>
      <c r="CS8">
        <v>3296214</v>
      </c>
      <c r="CT8">
        <v>3296214</v>
      </c>
      <c r="CU8">
        <v>3296214</v>
      </c>
    </row>
    <row r="9" spans="1:159" x14ac:dyDescent="0.25">
      <c r="A9" t="s">
        <v>8</v>
      </c>
      <c r="B9" t="s">
        <v>1</v>
      </c>
      <c r="C9">
        <v>5825</v>
      </c>
      <c r="D9">
        <v>10514</v>
      </c>
      <c r="E9">
        <v>10514</v>
      </c>
      <c r="F9">
        <v>10514</v>
      </c>
      <c r="G9">
        <v>10514</v>
      </c>
      <c r="H9">
        <v>10514</v>
      </c>
      <c r="I9">
        <v>10514</v>
      </c>
      <c r="J9">
        <v>10514</v>
      </c>
      <c r="K9">
        <v>10514</v>
      </c>
      <c r="L9">
        <v>10514</v>
      </c>
      <c r="M9">
        <v>10514</v>
      </c>
      <c r="N9">
        <v>10514</v>
      </c>
      <c r="O9">
        <v>10514</v>
      </c>
      <c r="P9">
        <v>25733</v>
      </c>
      <c r="Q9">
        <v>25733</v>
      </c>
      <c r="R9">
        <v>25733</v>
      </c>
      <c r="S9">
        <v>25733</v>
      </c>
      <c r="T9">
        <v>25733</v>
      </c>
      <c r="U9">
        <v>25733</v>
      </c>
      <c r="V9">
        <v>25733</v>
      </c>
      <c r="W9">
        <v>25733</v>
      </c>
      <c r="X9">
        <v>25733</v>
      </c>
      <c r="Y9">
        <v>25733</v>
      </c>
      <c r="Z9">
        <v>25733</v>
      </c>
      <c r="AA9">
        <v>25733</v>
      </c>
      <c r="AB9">
        <v>173150</v>
      </c>
      <c r="AC9">
        <v>173150</v>
      </c>
      <c r="AD9">
        <v>173150</v>
      </c>
      <c r="AE9">
        <v>173150</v>
      </c>
      <c r="AF9">
        <v>173150</v>
      </c>
      <c r="AG9">
        <v>173150</v>
      </c>
      <c r="AH9">
        <v>173150</v>
      </c>
      <c r="AI9">
        <v>173150</v>
      </c>
      <c r="AJ9">
        <v>173150</v>
      </c>
      <c r="AK9">
        <v>173150</v>
      </c>
      <c r="AL9">
        <v>173150</v>
      </c>
      <c r="AM9">
        <v>173150</v>
      </c>
      <c r="AN9">
        <v>409363</v>
      </c>
      <c r="AO9">
        <v>409363</v>
      </c>
      <c r="AP9">
        <v>409363</v>
      </c>
      <c r="AQ9">
        <v>409363</v>
      </c>
      <c r="AR9">
        <v>409363</v>
      </c>
      <c r="AS9">
        <v>409363</v>
      </c>
      <c r="AT9">
        <v>409363</v>
      </c>
      <c r="AU9">
        <v>409363</v>
      </c>
      <c r="AV9">
        <v>409363</v>
      </c>
      <c r="AW9">
        <v>409363</v>
      </c>
      <c r="AX9">
        <v>409363</v>
      </c>
      <c r="AY9">
        <v>409363</v>
      </c>
      <c r="AZ9">
        <v>2939098</v>
      </c>
      <c r="BA9">
        <v>2939098</v>
      </c>
      <c r="BB9">
        <v>2939098</v>
      </c>
      <c r="BC9">
        <v>2939098</v>
      </c>
      <c r="BD9">
        <v>2939098</v>
      </c>
      <c r="BE9">
        <v>2939098</v>
      </c>
      <c r="BF9">
        <v>2939098</v>
      </c>
      <c r="BG9">
        <v>2939098</v>
      </c>
      <c r="BH9">
        <v>2939098</v>
      </c>
      <c r="BI9">
        <v>2939098</v>
      </c>
      <c r="BJ9">
        <v>2939098</v>
      </c>
      <c r="BK9">
        <v>2939098</v>
      </c>
      <c r="BL9">
        <v>79029570</v>
      </c>
      <c r="BM9">
        <v>79029570</v>
      </c>
      <c r="BN9">
        <v>79029570</v>
      </c>
      <c r="BO9">
        <v>79029570</v>
      </c>
      <c r="BP9">
        <v>79029570</v>
      </c>
      <c r="BQ9">
        <v>79029570</v>
      </c>
      <c r="BR9">
        <v>79029570</v>
      </c>
      <c r="BS9">
        <v>79029570</v>
      </c>
      <c r="BT9">
        <v>79029570</v>
      </c>
      <c r="BU9">
        <v>79029570</v>
      </c>
      <c r="BV9">
        <v>79029570</v>
      </c>
      <c r="BW9">
        <v>79029570</v>
      </c>
      <c r="BX9" s="2">
        <v>309140000000</v>
      </c>
      <c r="BY9" s="2">
        <v>309140000000</v>
      </c>
      <c r="BZ9" s="2">
        <v>309140000000</v>
      </c>
      <c r="CA9" s="2">
        <v>309140000000</v>
      </c>
      <c r="CB9" s="2">
        <v>309140000000</v>
      </c>
      <c r="CC9" s="2">
        <v>309140000000</v>
      </c>
      <c r="CD9" s="2">
        <v>309140000000</v>
      </c>
      <c r="CE9" s="2">
        <v>309140000000</v>
      </c>
      <c r="CF9" s="2">
        <v>309140000000</v>
      </c>
      <c r="CG9" s="2">
        <v>309140000000</v>
      </c>
      <c r="CH9" s="2">
        <v>309140000000</v>
      </c>
      <c r="CI9" s="2">
        <v>309140000000</v>
      </c>
      <c r="CJ9">
        <v>5015899391</v>
      </c>
      <c r="CK9">
        <v>5015899391</v>
      </c>
      <c r="CL9">
        <v>5015899391</v>
      </c>
      <c r="CM9">
        <v>5015899391</v>
      </c>
      <c r="CN9">
        <v>5015899391</v>
      </c>
      <c r="CO9">
        <v>5015899391</v>
      </c>
      <c r="CP9">
        <v>5015899391</v>
      </c>
      <c r="CQ9">
        <v>5015899391</v>
      </c>
      <c r="CR9">
        <v>5015899391</v>
      </c>
      <c r="CS9">
        <v>5015899391</v>
      </c>
      <c r="CT9">
        <v>5015899391</v>
      </c>
      <c r="CU9">
        <v>5015899391</v>
      </c>
    </row>
    <row r="10" spans="1:159" x14ac:dyDescent="0.25">
      <c r="A10" t="s">
        <v>9</v>
      </c>
      <c r="B10" t="s">
        <v>1</v>
      </c>
      <c r="C10" s="3">
        <v>0</v>
      </c>
      <c r="D10" s="3">
        <v>0</v>
      </c>
      <c r="E10" s="3">
        <v>0</v>
      </c>
      <c r="F10" s="3">
        <v>1E-4</v>
      </c>
      <c r="G10" s="3">
        <v>2.0000000000000001E-4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2.0000000000000001E-4</v>
      </c>
      <c r="AA10" s="3">
        <v>0</v>
      </c>
      <c r="AB10" s="3">
        <v>1E-4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1E-4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2.0000000000000001E-4</v>
      </c>
      <c r="BK10" s="3">
        <v>0</v>
      </c>
      <c r="BL10" s="3">
        <v>0</v>
      </c>
      <c r="BM10" s="3">
        <v>1E-4</v>
      </c>
      <c r="BN10" s="3">
        <v>0</v>
      </c>
      <c r="BO10" s="3">
        <v>1E-4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1E-4</v>
      </c>
      <c r="CC10" s="3">
        <v>1E-4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2.0000000000000001E-4</v>
      </c>
      <c r="CN10" s="3">
        <v>0</v>
      </c>
      <c r="CO10" s="3">
        <v>1E-4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1E-4</v>
      </c>
      <c r="CY10" s="3">
        <v>1E-4</v>
      </c>
      <c r="CZ10" s="3">
        <v>0</v>
      </c>
      <c r="DA10" s="3">
        <v>0</v>
      </c>
      <c r="DB10" s="3">
        <v>0</v>
      </c>
      <c r="DC10" s="3">
        <v>0</v>
      </c>
      <c r="DD10" s="3">
        <v>1E-4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</row>
    <row r="11" spans="1:159" x14ac:dyDescent="0.25">
      <c r="A11" t="s">
        <v>10</v>
      </c>
      <c r="B11" t="s">
        <v>1</v>
      </c>
      <c r="D11">
        <v>-0.50001165999999997</v>
      </c>
      <c r="E11">
        <v>-0.166643347</v>
      </c>
      <c r="F11">
        <v>3.9959703999999999E-2</v>
      </c>
      <c r="G11">
        <v>-7.6902379000000007E-2</v>
      </c>
      <c r="H11">
        <v>-8.3309042E-2</v>
      </c>
      <c r="I11">
        <v>0.13635207299999999</v>
      </c>
      <c r="J11">
        <v>3.9959703999999999E-2</v>
      </c>
      <c r="K11">
        <v>-0.23076095099999999</v>
      </c>
      <c r="L11">
        <v>0.100041976</v>
      </c>
      <c r="M11">
        <v>-9.0943780000000002E-2</v>
      </c>
      <c r="N11">
        <v>0</v>
      </c>
      <c r="O11">
        <v>0</v>
      </c>
      <c r="P11">
        <v>0</v>
      </c>
      <c r="Q11">
        <v>0.25003498000000002</v>
      </c>
      <c r="R11">
        <v>0</v>
      </c>
      <c r="S11">
        <v>-0.76001790899999999</v>
      </c>
      <c r="T11">
        <v>0</v>
      </c>
      <c r="U11">
        <v>0</v>
      </c>
      <c r="V11">
        <v>0</v>
      </c>
      <c r="W11">
        <v>1.5002332089999999</v>
      </c>
      <c r="X11">
        <v>0</v>
      </c>
      <c r="Y11">
        <v>0</v>
      </c>
      <c r="Z11">
        <v>-0.33336442500000002</v>
      </c>
      <c r="AA11">
        <v>0</v>
      </c>
      <c r="AB11">
        <v>0.50006995899999995</v>
      </c>
      <c r="AC11">
        <v>0</v>
      </c>
      <c r="AD11">
        <v>6.6598265000000004E-2</v>
      </c>
      <c r="AE11">
        <v>0</v>
      </c>
      <c r="AF11">
        <v>0</v>
      </c>
      <c r="AG11">
        <v>6.2527327999999993E-2</v>
      </c>
      <c r="AH11">
        <v>0</v>
      </c>
      <c r="AI11">
        <v>1.1176954729999999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8.3326856000000005E-2</v>
      </c>
      <c r="AP11">
        <v>-2.5651144000000001E-2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2.6326447999999999E-2</v>
      </c>
      <c r="AW11">
        <v>0</v>
      </c>
      <c r="AX11">
        <v>0.15383511499999999</v>
      </c>
      <c r="AY11">
        <v>-8.8893726000000006E-2</v>
      </c>
      <c r="AZ11">
        <v>0</v>
      </c>
      <c r="BA11">
        <v>-2.4400232000000001E-2</v>
      </c>
      <c r="BB11">
        <v>0.30002098799999999</v>
      </c>
      <c r="BC11">
        <v>0.34615902100000001</v>
      </c>
      <c r="BD11">
        <v>-0.142854287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0.16666278000000001</v>
      </c>
      <c r="BK11">
        <v>-0.21429142500000001</v>
      </c>
      <c r="BL11">
        <v>0.81818413099999998</v>
      </c>
      <c r="BM11">
        <v>1.0004058E-2</v>
      </c>
      <c r="BN11">
        <v>8.9103150000000006E-2</v>
      </c>
      <c r="BO11">
        <v>4.5460327000000002E-2</v>
      </c>
      <c r="BP11">
        <v>-8.6967101000000005E-2</v>
      </c>
      <c r="BQ11">
        <v>0</v>
      </c>
      <c r="BR11">
        <v>-9.5237460999999995E-2</v>
      </c>
      <c r="BS11">
        <v>0</v>
      </c>
      <c r="BT11">
        <v>0</v>
      </c>
      <c r="BU11">
        <v>-0.26314859299999999</v>
      </c>
      <c r="BV11">
        <v>0.42856286199999999</v>
      </c>
      <c r="BW11">
        <v>-0.23999944000000001</v>
      </c>
      <c r="BX11">
        <v>5.2634486000000001E-2</v>
      </c>
      <c r="BY11">
        <v>-3.7497595000000002E-2</v>
      </c>
      <c r="BZ11">
        <v>1.5973870219999999</v>
      </c>
      <c r="CA11">
        <v>0</v>
      </c>
      <c r="CB11">
        <v>4.9999300000000003E-2</v>
      </c>
      <c r="CC11">
        <v>0.42380854000000001</v>
      </c>
      <c r="CD11">
        <v>0.25418113399999998</v>
      </c>
      <c r="CE11">
        <v>-0.266666915</v>
      </c>
      <c r="CF11">
        <v>0.43636317400000002</v>
      </c>
      <c r="CG11">
        <v>3.7975983999999997E-2</v>
      </c>
      <c r="CH11">
        <v>-2.4389911E-2</v>
      </c>
      <c r="CI11">
        <v>-0.125001749</v>
      </c>
      <c r="CJ11">
        <v>-4.8571245999999998E-2</v>
      </c>
      <c r="CK11">
        <v>-9.0084789999999998E-3</v>
      </c>
      <c r="CL11">
        <v>0.81817989099999999</v>
      </c>
      <c r="CM11">
        <v>0.183333528</v>
      </c>
      <c r="CN11">
        <v>0.16197287199999999</v>
      </c>
      <c r="CO11">
        <v>0.248484232</v>
      </c>
      <c r="CP11">
        <v>-0.271844054</v>
      </c>
      <c r="CQ11">
        <v>-3.3333831000000001E-2</v>
      </c>
      <c r="CR11">
        <v>2.0688431E-2</v>
      </c>
      <c r="CS11">
        <v>-0.32432253599999999</v>
      </c>
      <c r="CT11">
        <v>-0.50000139899999996</v>
      </c>
      <c r="CU11">
        <v>0</v>
      </c>
      <c r="CV11">
        <v>0</v>
      </c>
      <c r="CW11">
        <v>0</v>
      </c>
      <c r="CX11">
        <v>-0.319996418</v>
      </c>
      <c r="CY11">
        <v>0.52940304999999999</v>
      </c>
      <c r="CZ11">
        <v>0.61538875500000001</v>
      </c>
      <c r="DA11">
        <v>7.1427619999999997E-2</v>
      </c>
      <c r="DB11">
        <v>-2.2231270000000001E-3</v>
      </c>
      <c r="DC11">
        <v>0.158131404</v>
      </c>
      <c r="DD11">
        <v>0</v>
      </c>
      <c r="DE11">
        <v>-0.40384610199999998</v>
      </c>
      <c r="DF11">
        <v>0.370964976</v>
      </c>
      <c r="DG11">
        <v>-0.17647020099999999</v>
      </c>
      <c r="DH11">
        <v>0</v>
      </c>
      <c r="DI11">
        <v>-0.14285543000000001</v>
      </c>
      <c r="DJ11">
        <v>-3.3332867000000002E-2</v>
      </c>
      <c r="DK11">
        <v>6.8964519000000002E-2</v>
      </c>
      <c r="DL11">
        <v>-0.16129265200000001</v>
      </c>
      <c r="DM11">
        <v>0</v>
      </c>
      <c r="DN11">
        <v>-0.26922787199999998</v>
      </c>
      <c r="DO11">
        <v>2.1053794000000001E-2</v>
      </c>
      <c r="DP11">
        <v>0.54638885299999995</v>
      </c>
      <c r="DQ11">
        <v>0</v>
      </c>
      <c r="DR11">
        <v>8.3329835000000005E-2</v>
      </c>
      <c r="DS11">
        <v>0.30769330099999997</v>
      </c>
      <c r="DT11">
        <v>5.8824498000000003E-2</v>
      </c>
      <c r="DU11">
        <v>-2.2231270000000001E-3</v>
      </c>
      <c r="DV11">
        <v>-2.0043377000000001E-2</v>
      </c>
      <c r="DW11">
        <v>0</v>
      </c>
      <c r="DX11">
        <v>-6.8180951000000004E-2</v>
      </c>
      <c r="DY11">
        <v>-8.5366394999999998E-2</v>
      </c>
      <c r="DZ11">
        <v>-5.3332637000000002E-2</v>
      </c>
      <c r="EA11">
        <v>-1.4086283E-2</v>
      </c>
      <c r="EB11">
        <v>-8.5709259999999995E-3</v>
      </c>
      <c r="EC11">
        <v>0.12391735600000001</v>
      </c>
      <c r="ED11">
        <v>0</v>
      </c>
      <c r="EE11">
        <v>0</v>
      </c>
      <c r="EF11">
        <v>0</v>
      </c>
      <c r="EG11">
        <v>-0.12820374800000001</v>
      </c>
      <c r="EH11">
        <v>-8.8234204999999996E-2</v>
      </c>
      <c r="EI11">
        <v>-1.6131071E-2</v>
      </c>
      <c r="EJ11">
        <v>6.5573017999999997E-2</v>
      </c>
      <c r="EK11">
        <v>-6.1537798999999997E-2</v>
      </c>
      <c r="EL11">
        <v>-8.1968567000000006E-2</v>
      </c>
      <c r="EM11">
        <v>0</v>
      </c>
      <c r="EN11">
        <v>7.1432855000000003E-2</v>
      </c>
      <c r="EO11">
        <v>-0.16666899900000001</v>
      </c>
      <c r="EP11">
        <v>0</v>
      </c>
      <c r="EQ11">
        <v>-0.100001679</v>
      </c>
      <c r="ER11">
        <v>-0.28888930299999999</v>
      </c>
      <c r="ES11">
        <v>-0.18749836</v>
      </c>
      <c r="ET11">
        <v>0.19231100400000001</v>
      </c>
      <c r="EU11">
        <v>-0.35483841799999999</v>
      </c>
      <c r="EV11">
        <v>4.9992305000000001E-2</v>
      </c>
      <c r="EW11">
        <v>-8.5709717000000005E-2</v>
      </c>
      <c r="EX11">
        <v>0</v>
      </c>
      <c r="EY11">
        <v>0</v>
      </c>
      <c r="EZ11">
        <v>0.14583454800000001</v>
      </c>
      <c r="FA11">
        <v>0</v>
      </c>
      <c r="FB11">
        <v>0.27272380400000001</v>
      </c>
      <c r="FC11">
        <v>-0.214283573</v>
      </c>
    </row>
    <row r="12" spans="1:159" x14ac:dyDescent="0.25">
      <c r="A12" t="s">
        <v>11</v>
      </c>
      <c r="B12" t="s">
        <v>1</v>
      </c>
      <c r="C12">
        <v>1877</v>
      </c>
      <c r="D12">
        <v>3253</v>
      </c>
      <c r="E12">
        <v>3253</v>
      </c>
      <c r="F12">
        <v>3253</v>
      </c>
      <c r="G12">
        <v>3253</v>
      </c>
      <c r="H12">
        <v>3253</v>
      </c>
      <c r="I12">
        <v>3253</v>
      </c>
      <c r="J12">
        <v>3253</v>
      </c>
      <c r="K12">
        <v>3253</v>
      </c>
      <c r="L12">
        <v>3253</v>
      </c>
      <c r="M12">
        <v>3253</v>
      </c>
      <c r="N12">
        <v>3253</v>
      </c>
      <c r="O12">
        <v>3253</v>
      </c>
      <c r="P12">
        <v>8016</v>
      </c>
      <c r="Q12">
        <v>8016</v>
      </c>
      <c r="R12">
        <v>8016</v>
      </c>
      <c r="S12">
        <v>8016</v>
      </c>
      <c r="T12">
        <v>8016</v>
      </c>
      <c r="U12">
        <v>8016</v>
      </c>
      <c r="V12">
        <v>8016</v>
      </c>
      <c r="W12">
        <v>8016</v>
      </c>
      <c r="X12">
        <v>8016</v>
      </c>
      <c r="Y12">
        <v>8016</v>
      </c>
      <c r="Z12">
        <v>8016</v>
      </c>
      <c r="AA12">
        <v>8016</v>
      </c>
      <c r="AB12">
        <v>51228</v>
      </c>
      <c r="AC12">
        <v>51228</v>
      </c>
      <c r="AD12">
        <v>51228</v>
      </c>
      <c r="AE12">
        <v>51228</v>
      </c>
      <c r="AF12">
        <v>51228</v>
      </c>
      <c r="AG12">
        <v>51228</v>
      </c>
      <c r="AH12">
        <v>51228</v>
      </c>
      <c r="AI12">
        <v>51228</v>
      </c>
      <c r="AJ12">
        <v>51228</v>
      </c>
      <c r="AK12">
        <v>51228</v>
      </c>
      <c r="AL12">
        <v>51228</v>
      </c>
      <c r="AM12">
        <v>51228</v>
      </c>
      <c r="AN12">
        <v>135173</v>
      </c>
      <c r="AO12">
        <v>135173</v>
      </c>
      <c r="AP12">
        <v>135173</v>
      </c>
      <c r="AQ12">
        <v>135173</v>
      </c>
      <c r="AR12">
        <v>135173</v>
      </c>
      <c r="AS12">
        <v>135173</v>
      </c>
      <c r="AT12">
        <v>135173</v>
      </c>
      <c r="AU12">
        <v>135173</v>
      </c>
      <c r="AV12">
        <v>135173</v>
      </c>
      <c r="AW12">
        <v>135173</v>
      </c>
      <c r="AX12">
        <v>135173</v>
      </c>
      <c r="AY12">
        <v>135173</v>
      </c>
      <c r="AZ12">
        <v>891063</v>
      </c>
      <c r="BA12">
        <v>891063</v>
      </c>
      <c r="BB12">
        <v>891063</v>
      </c>
      <c r="BC12">
        <v>891063</v>
      </c>
      <c r="BD12">
        <v>891063</v>
      </c>
      <c r="BE12">
        <v>891063</v>
      </c>
      <c r="BF12">
        <v>891063</v>
      </c>
      <c r="BG12">
        <v>891063</v>
      </c>
      <c r="BH12">
        <v>891063</v>
      </c>
      <c r="BI12">
        <v>891063</v>
      </c>
      <c r="BJ12">
        <v>891063</v>
      </c>
      <c r="BK12">
        <v>891063</v>
      </c>
      <c r="BL12">
        <v>13221337</v>
      </c>
      <c r="BM12">
        <v>13221337</v>
      </c>
      <c r="BN12">
        <v>13221337</v>
      </c>
      <c r="BO12">
        <v>13221337</v>
      </c>
      <c r="BP12">
        <v>13221337</v>
      </c>
      <c r="BQ12">
        <v>13221337</v>
      </c>
      <c r="BR12">
        <v>13221337</v>
      </c>
      <c r="BS12">
        <v>13221337</v>
      </c>
      <c r="BT12">
        <v>13221337</v>
      </c>
      <c r="BU12">
        <v>13221337</v>
      </c>
      <c r="BV12">
        <v>13221337</v>
      </c>
      <c r="BW12">
        <v>13221337</v>
      </c>
      <c r="BX12" s="2">
        <v>101030000000</v>
      </c>
      <c r="BY12" s="2">
        <v>101030000000</v>
      </c>
      <c r="BZ12" s="2">
        <v>101030000000</v>
      </c>
      <c r="CA12" s="2">
        <v>101030000000</v>
      </c>
      <c r="CB12" s="2">
        <v>101030000000</v>
      </c>
      <c r="CC12" s="2">
        <v>101030000000</v>
      </c>
      <c r="CD12" s="2">
        <v>101030000000</v>
      </c>
      <c r="CE12" s="2">
        <v>101030000000</v>
      </c>
      <c r="CF12" s="2">
        <v>101030000000</v>
      </c>
      <c r="CG12" s="2">
        <v>101030000000</v>
      </c>
      <c r="CH12" s="2">
        <v>101030000000</v>
      </c>
      <c r="CI12" s="2">
        <v>101030000000</v>
      </c>
      <c r="CJ12">
        <v>1725641874</v>
      </c>
      <c r="CK12">
        <v>1725641874</v>
      </c>
      <c r="CL12">
        <v>1725641874</v>
      </c>
      <c r="CM12">
        <v>1725641874</v>
      </c>
      <c r="CN12">
        <v>1725641874</v>
      </c>
      <c r="CO12">
        <v>1725641874</v>
      </c>
      <c r="CP12">
        <v>1725641874</v>
      </c>
      <c r="CQ12">
        <v>1725641874</v>
      </c>
      <c r="CR12">
        <v>1725641874</v>
      </c>
      <c r="CS12">
        <v>1725641874</v>
      </c>
      <c r="CT12">
        <v>1725641874</v>
      </c>
      <c r="CU12">
        <v>1725641874</v>
      </c>
    </row>
    <row r="13" spans="1:159" x14ac:dyDescent="0.25">
      <c r="A13" t="s">
        <v>12</v>
      </c>
      <c r="B13" t="s">
        <v>1</v>
      </c>
      <c r="C13">
        <v>0.6</v>
      </c>
      <c r="D13">
        <v>0.3</v>
      </c>
      <c r="E13">
        <v>0.25</v>
      </c>
      <c r="F13">
        <v>0.26</v>
      </c>
      <c r="G13">
        <v>0.24</v>
      </c>
      <c r="H13">
        <v>0.22</v>
      </c>
      <c r="I13">
        <v>0.25</v>
      </c>
      <c r="J13">
        <v>0.26</v>
      </c>
      <c r="K13">
        <v>0.2</v>
      </c>
      <c r="L13">
        <v>0.22</v>
      </c>
      <c r="M13">
        <v>0.2</v>
      </c>
      <c r="N13">
        <v>0.2</v>
      </c>
      <c r="O13">
        <v>0.2</v>
      </c>
      <c r="P13">
        <v>0.2</v>
      </c>
      <c r="Q13">
        <v>0.25</v>
      </c>
      <c r="R13">
        <v>0.25</v>
      </c>
      <c r="S13">
        <v>0.06</v>
      </c>
      <c r="T13">
        <v>0.06</v>
      </c>
      <c r="U13">
        <v>0.06</v>
      </c>
      <c r="V13">
        <v>0.06</v>
      </c>
      <c r="W13">
        <v>0.15</v>
      </c>
      <c r="X13">
        <v>0.15</v>
      </c>
      <c r="Y13">
        <v>0.15</v>
      </c>
      <c r="Z13">
        <v>0.1</v>
      </c>
      <c r="AA13">
        <v>0.1</v>
      </c>
      <c r="AB13">
        <v>0.15</v>
      </c>
      <c r="AC13">
        <v>0.15</v>
      </c>
      <c r="AD13">
        <v>0.16</v>
      </c>
      <c r="AE13">
        <v>0.16</v>
      </c>
      <c r="AF13">
        <v>0.16</v>
      </c>
      <c r="AG13">
        <v>0.17</v>
      </c>
      <c r="AH13">
        <v>0.17</v>
      </c>
      <c r="AI13">
        <v>0.36</v>
      </c>
      <c r="AJ13">
        <v>0.36</v>
      </c>
      <c r="AK13">
        <v>0.36</v>
      </c>
      <c r="AL13">
        <v>0.36</v>
      </c>
      <c r="AM13">
        <v>0.36</v>
      </c>
      <c r="AN13">
        <v>0.36</v>
      </c>
      <c r="AO13">
        <v>0.39</v>
      </c>
      <c r="AP13">
        <v>0.38</v>
      </c>
      <c r="AQ13">
        <v>0.38</v>
      </c>
      <c r="AR13">
        <v>0.38</v>
      </c>
      <c r="AS13">
        <v>0.38</v>
      </c>
      <c r="AT13">
        <v>0.38</v>
      </c>
      <c r="AU13">
        <v>0.38</v>
      </c>
      <c r="AV13">
        <v>0.39</v>
      </c>
      <c r="AW13">
        <v>0.39</v>
      </c>
      <c r="AX13">
        <v>0.45</v>
      </c>
      <c r="AY13">
        <v>0.41</v>
      </c>
      <c r="AZ13">
        <v>0.41</v>
      </c>
      <c r="BA13">
        <v>0.4</v>
      </c>
      <c r="BB13">
        <v>0.52</v>
      </c>
      <c r="BC13">
        <v>0.7</v>
      </c>
      <c r="BD13">
        <v>0.6</v>
      </c>
      <c r="BE13">
        <v>0.6</v>
      </c>
      <c r="BF13">
        <v>0.6</v>
      </c>
      <c r="BG13">
        <v>0.6</v>
      </c>
      <c r="BH13">
        <v>0.6</v>
      </c>
      <c r="BI13">
        <v>0.6</v>
      </c>
      <c r="BJ13">
        <v>0.7</v>
      </c>
      <c r="BK13">
        <v>0.55000000000000004</v>
      </c>
      <c r="BL13">
        <v>1</v>
      </c>
      <c r="BM13">
        <v>1.01</v>
      </c>
      <c r="BN13">
        <v>1.1000000000000001</v>
      </c>
      <c r="BO13">
        <v>1.1499999999999999</v>
      </c>
      <c r="BP13">
        <v>1.05</v>
      </c>
      <c r="BQ13">
        <v>1.05</v>
      </c>
      <c r="BR13">
        <v>0.95</v>
      </c>
      <c r="BS13">
        <v>0.95</v>
      </c>
      <c r="BT13">
        <v>0.95</v>
      </c>
      <c r="BU13">
        <v>0.7</v>
      </c>
      <c r="BV13">
        <v>1</v>
      </c>
      <c r="BW13">
        <v>0.76</v>
      </c>
      <c r="BX13">
        <v>0.8</v>
      </c>
      <c r="BY13">
        <v>0.77</v>
      </c>
      <c r="BZ13">
        <v>2</v>
      </c>
      <c r="CA13">
        <v>2</v>
      </c>
      <c r="CB13">
        <v>2.1</v>
      </c>
      <c r="CC13">
        <v>2.99</v>
      </c>
      <c r="CD13">
        <v>3.75</v>
      </c>
      <c r="CE13">
        <v>2.75</v>
      </c>
      <c r="CF13">
        <v>3.95</v>
      </c>
      <c r="CG13">
        <v>4.0999999999999996</v>
      </c>
      <c r="CH13">
        <v>4</v>
      </c>
      <c r="CI13">
        <v>3.5</v>
      </c>
      <c r="CJ13">
        <v>3.33</v>
      </c>
      <c r="CK13">
        <v>3.3</v>
      </c>
      <c r="CL13">
        <v>6</v>
      </c>
      <c r="CM13">
        <v>7.1</v>
      </c>
      <c r="CN13">
        <v>8.25</v>
      </c>
      <c r="CO13">
        <v>10.3</v>
      </c>
      <c r="CP13">
        <v>7.5</v>
      </c>
      <c r="CQ13">
        <v>7.25</v>
      </c>
      <c r="CR13">
        <v>7.4</v>
      </c>
      <c r="CS13">
        <v>5</v>
      </c>
      <c r="CT13">
        <v>2.5</v>
      </c>
      <c r="CU13">
        <v>2.5</v>
      </c>
      <c r="CV13">
        <v>2.5</v>
      </c>
      <c r="CW13">
        <v>2.5</v>
      </c>
      <c r="CX13">
        <v>1.7</v>
      </c>
      <c r="CY13">
        <v>2.6</v>
      </c>
      <c r="CZ13">
        <v>4.2</v>
      </c>
      <c r="DA13">
        <v>4.5</v>
      </c>
      <c r="DB13">
        <v>4.49</v>
      </c>
      <c r="DC13">
        <v>5.2</v>
      </c>
      <c r="DD13">
        <v>5.2</v>
      </c>
      <c r="DE13">
        <v>3.1</v>
      </c>
      <c r="DF13">
        <v>4.25</v>
      </c>
      <c r="DG13">
        <v>3.5</v>
      </c>
      <c r="DH13">
        <v>3.5</v>
      </c>
      <c r="DI13">
        <v>3</v>
      </c>
      <c r="DJ13">
        <v>2.9</v>
      </c>
      <c r="DK13">
        <v>3.1</v>
      </c>
      <c r="DL13">
        <v>2.6</v>
      </c>
      <c r="DM13">
        <v>2.6</v>
      </c>
      <c r="DN13">
        <v>1.9</v>
      </c>
      <c r="DO13">
        <v>1.94</v>
      </c>
      <c r="DP13">
        <v>3</v>
      </c>
      <c r="DQ13">
        <v>3</v>
      </c>
      <c r="DR13">
        <v>3.25</v>
      </c>
      <c r="DS13">
        <v>4.25</v>
      </c>
      <c r="DT13">
        <v>4.5</v>
      </c>
      <c r="DU13">
        <v>4.49</v>
      </c>
      <c r="DV13">
        <v>4.4000000000000004</v>
      </c>
      <c r="DW13">
        <v>4.4000000000000004</v>
      </c>
      <c r="DX13">
        <v>4.0999999999999996</v>
      </c>
      <c r="DY13">
        <v>3.75</v>
      </c>
      <c r="DZ13">
        <v>3.55</v>
      </c>
      <c r="EA13">
        <v>3.5</v>
      </c>
      <c r="EB13">
        <v>3.47</v>
      </c>
      <c r="EC13">
        <v>3.9</v>
      </c>
      <c r="ED13">
        <v>3.9</v>
      </c>
      <c r="EE13">
        <v>3.9</v>
      </c>
      <c r="EF13">
        <v>3.9</v>
      </c>
      <c r="EG13">
        <v>3.4</v>
      </c>
      <c r="EH13">
        <v>3.1</v>
      </c>
      <c r="EI13">
        <v>3.05</v>
      </c>
      <c r="EJ13">
        <v>3.25</v>
      </c>
      <c r="EK13">
        <v>3.05</v>
      </c>
      <c r="EL13">
        <v>2.8</v>
      </c>
      <c r="EM13">
        <v>2.8</v>
      </c>
      <c r="EN13">
        <v>3</v>
      </c>
      <c r="EO13">
        <v>2.5</v>
      </c>
      <c r="EP13">
        <v>2.5</v>
      </c>
      <c r="EQ13">
        <v>2.25</v>
      </c>
      <c r="ER13">
        <v>1.6</v>
      </c>
      <c r="ES13">
        <v>1.3</v>
      </c>
      <c r="ET13">
        <v>1.55</v>
      </c>
      <c r="EU13">
        <v>1</v>
      </c>
      <c r="EV13">
        <v>1.05</v>
      </c>
      <c r="EW13">
        <v>0.96</v>
      </c>
      <c r="EX13">
        <v>0.96</v>
      </c>
      <c r="EY13">
        <v>0.96</v>
      </c>
      <c r="EZ13">
        <v>1.1000000000000001</v>
      </c>
      <c r="FA13">
        <v>1.1000000000000001</v>
      </c>
      <c r="FB13">
        <v>1.4</v>
      </c>
      <c r="FC13">
        <v>1.1000000000000001</v>
      </c>
    </row>
    <row r="14" spans="1:159" x14ac:dyDescent="0.25">
      <c r="A14" t="s">
        <v>13</v>
      </c>
      <c r="B14" t="s">
        <v>1</v>
      </c>
      <c r="C14">
        <v>60.8</v>
      </c>
      <c r="D14">
        <v>30.4</v>
      </c>
      <c r="E14">
        <v>25.33</v>
      </c>
      <c r="F14">
        <v>26.35</v>
      </c>
      <c r="G14">
        <v>24.32</v>
      </c>
      <c r="H14">
        <v>22.29</v>
      </c>
      <c r="I14">
        <v>25.33</v>
      </c>
      <c r="J14">
        <v>26.35</v>
      </c>
      <c r="K14">
        <v>20.27</v>
      </c>
      <c r="L14">
        <v>22.29</v>
      </c>
      <c r="M14">
        <v>20.27</v>
      </c>
      <c r="N14">
        <v>20.27</v>
      </c>
      <c r="O14">
        <v>20.27</v>
      </c>
      <c r="P14">
        <v>20.27</v>
      </c>
      <c r="Q14">
        <v>25.33</v>
      </c>
      <c r="R14">
        <v>25.33</v>
      </c>
      <c r="S14">
        <v>6.08</v>
      </c>
      <c r="T14">
        <v>6.08</v>
      </c>
      <c r="U14">
        <v>6.08</v>
      </c>
      <c r="V14">
        <v>6.08</v>
      </c>
      <c r="W14">
        <v>15.2</v>
      </c>
      <c r="X14">
        <v>15.2</v>
      </c>
      <c r="Y14">
        <v>15.2</v>
      </c>
      <c r="Z14">
        <v>10.130000000000001</v>
      </c>
      <c r="AA14">
        <v>10.130000000000001</v>
      </c>
      <c r="AB14">
        <v>15.2</v>
      </c>
      <c r="AC14">
        <v>15.2</v>
      </c>
      <c r="AD14">
        <v>16.21</v>
      </c>
      <c r="AE14">
        <v>16.21</v>
      </c>
      <c r="AF14">
        <v>16.21</v>
      </c>
      <c r="AG14">
        <v>17.23</v>
      </c>
      <c r="AH14">
        <v>17.23</v>
      </c>
      <c r="AI14">
        <v>36.479999999999997</v>
      </c>
      <c r="AJ14">
        <v>36.479999999999997</v>
      </c>
      <c r="AK14">
        <v>36.479999999999997</v>
      </c>
      <c r="AL14">
        <v>36.479999999999997</v>
      </c>
      <c r="AM14">
        <v>36.479999999999997</v>
      </c>
      <c r="AN14">
        <v>36.479999999999997</v>
      </c>
      <c r="AO14">
        <v>39.520000000000003</v>
      </c>
      <c r="AP14">
        <v>38.51</v>
      </c>
      <c r="AQ14">
        <v>38.51</v>
      </c>
      <c r="AR14">
        <v>38.51</v>
      </c>
      <c r="AS14">
        <v>38.51</v>
      </c>
      <c r="AT14">
        <v>38.51</v>
      </c>
      <c r="AU14">
        <v>38.51</v>
      </c>
      <c r="AV14">
        <v>39.520000000000003</v>
      </c>
      <c r="AW14">
        <v>39.520000000000003</v>
      </c>
      <c r="AX14">
        <v>45.6</v>
      </c>
      <c r="AY14">
        <v>41.55</v>
      </c>
      <c r="AZ14">
        <v>41.55</v>
      </c>
      <c r="BA14">
        <v>40.53</v>
      </c>
      <c r="BB14">
        <v>52.69</v>
      </c>
      <c r="BC14">
        <v>70.930000000000007</v>
      </c>
      <c r="BD14">
        <v>60.8</v>
      </c>
      <c r="BE14">
        <v>60.8</v>
      </c>
      <c r="BF14">
        <v>60.8</v>
      </c>
      <c r="BG14">
        <v>60.8</v>
      </c>
      <c r="BH14">
        <v>60.8</v>
      </c>
      <c r="BI14">
        <v>60.8</v>
      </c>
      <c r="BJ14">
        <v>70.930000000000007</v>
      </c>
      <c r="BK14">
        <v>55.73</v>
      </c>
      <c r="BL14">
        <v>101.33</v>
      </c>
      <c r="BM14">
        <v>102.35</v>
      </c>
      <c r="BN14">
        <v>111.47</v>
      </c>
      <c r="BO14">
        <v>116.53</v>
      </c>
      <c r="BP14">
        <v>106.4</v>
      </c>
      <c r="BQ14">
        <v>106.4</v>
      </c>
      <c r="BR14">
        <v>96.27</v>
      </c>
      <c r="BS14">
        <v>96.27</v>
      </c>
      <c r="BT14">
        <v>96.27</v>
      </c>
      <c r="BU14">
        <v>70.930000000000007</v>
      </c>
      <c r="BV14">
        <v>101.33</v>
      </c>
      <c r="BW14">
        <v>77.010000000000005</v>
      </c>
      <c r="BX14">
        <v>81.069999999999993</v>
      </c>
      <c r="BY14">
        <v>78.03</v>
      </c>
      <c r="BZ14">
        <v>202.66</v>
      </c>
      <c r="CA14">
        <v>202.66</v>
      </c>
      <c r="CB14">
        <v>212.8</v>
      </c>
      <c r="CC14">
        <v>302.98</v>
      </c>
      <c r="CD14">
        <v>379.99</v>
      </c>
      <c r="CE14">
        <v>278.66000000000003</v>
      </c>
      <c r="CF14">
        <v>400.26</v>
      </c>
      <c r="CG14">
        <v>415.46</v>
      </c>
      <c r="CH14">
        <v>405.33</v>
      </c>
      <c r="CI14">
        <v>354.66</v>
      </c>
      <c r="CJ14">
        <v>337.44</v>
      </c>
      <c r="CK14">
        <v>334.4</v>
      </c>
      <c r="CL14">
        <v>607.99</v>
      </c>
      <c r="CM14">
        <v>719.46</v>
      </c>
      <c r="CN14">
        <v>835.99</v>
      </c>
      <c r="CO14">
        <v>1043.72</v>
      </c>
      <c r="CP14">
        <v>759.99</v>
      </c>
      <c r="CQ14">
        <v>734.66</v>
      </c>
      <c r="CR14">
        <v>749.86</v>
      </c>
      <c r="CS14">
        <v>506.66</v>
      </c>
      <c r="CT14">
        <v>253.33</v>
      </c>
      <c r="CU14">
        <v>253.33</v>
      </c>
      <c r="CV14">
        <v>253.33</v>
      </c>
      <c r="CW14">
        <v>253.33</v>
      </c>
      <c r="CX14">
        <v>172.26</v>
      </c>
      <c r="CY14">
        <v>263.45999999999998</v>
      </c>
      <c r="CZ14">
        <v>425.59</v>
      </c>
      <c r="DA14">
        <v>455.99</v>
      </c>
      <c r="DB14">
        <v>454.98</v>
      </c>
      <c r="DC14">
        <v>526.92999999999995</v>
      </c>
      <c r="DD14">
        <v>526.92999999999995</v>
      </c>
      <c r="DE14">
        <v>314.13</v>
      </c>
      <c r="DF14">
        <v>773.79</v>
      </c>
      <c r="DG14">
        <v>637.24</v>
      </c>
      <c r="DH14">
        <v>637.24</v>
      </c>
      <c r="DI14">
        <v>546.21</v>
      </c>
      <c r="DJ14">
        <v>528</v>
      </c>
      <c r="DK14">
        <v>564.41</v>
      </c>
      <c r="DL14">
        <v>473.38</v>
      </c>
      <c r="DM14">
        <v>473.38</v>
      </c>
      <c r="DN14">
        <v>345.93</v>
      </c>
      <c r="DO14">
        <v>353.21</v>
      </c>
      <c r="DP14">
        <v>546.21</v>
      </c>
      <c r="DQ14">
        <v>546.21</v>
      </c>
      <c r="DR14">
        <v>540.15</v>
      </c>
      <c r="DS14">
        <v>706.35</v>
      </c>
      <c r="DT14">
        <v>747.92</v>
      </c>
      <c r="DU14">
        <v>746.25</v>
      </c>
      <c r="DV14">
        <v>731.3</v>
      </c>
      <c r="DW14">
        <v>731.3</v>
      </c>
      <c r="DX14">
        <v>681.43</v>
      </c>
      <c r="DY14">
        <v>623.26</v>
      </c>
      <c r="DZ14">
        <v>590.02</v>
      </c>
      <c r="EA14">
        <v>581.71</v>
      </c>
      <c r="EB14">
        <v>631.79</v>
      </c>
      <c r="EC14">
        <v>710.08</v>
      </c>
      <c r="ED14">
        <v>710.08</v>
      </c>
      <c r="EE14">
        <v>710.08</v>
      </c>
      <c r="EF14">
        <v>710.08</v>
      </c>
      <c r="EG14">
        <v>619.04999999999995</v>
      </c>
      <c r="EH14">
        <v>564.42999999999995</v>
      </c>
      <c r="EI14">
        <v>555.32000000000005</v>
      </c>
      <c r="EJ14">
        <v>591.74</v>
      </c>
      <c r="EK14">
        <v>555.32000000000005</v>
      </c>
      <c r="EL14">
        <v>509.8</v>
      </c>
      <c r="EM14">
        <v>509.8</v>
      </c>
      <c r="EN14">
        <v>546.22</v>
      </c>
      <c r="EO14">
        <v>455.18</v>
      </c>
      <c r="EP14">
        <v>455.18</v>
      </c>
      <c r="EQ14">
        <v>409.66</v>
      </c>
      <c r="ER14">
        <v>291.31</v>
      </c>
      <c r="ES14">
        <v>236.69</v>
      </c>
      <c r="ET14">
        <v>282.20999999999998</v>
      </c>
      <c r="EU14">
        <v>182.07</v>
      </c>
      <c r="EV14">
        <v>191.17</v>
      </c>
      <c r="EW14">
        <v>174.79</v>
      </c>
      <c r="EX14">
        <v>176.37</v>
      </c>
      <c r="EY14">
        <v>176.37</v>
      </c>
      <c r="EZ14">
        <v>202.09</v>
      </c>
      <c r="FA14">
        <v>202.09</v>
      </c>
      <c r="FB14">
        <v>257.20999999999998</v>
      </c>
      <c r="FC14">
        <v>202.09</v>
      </c>
    </row>
    <row r="15" spans="1:159" x14ac:dyDescent="0.25">
      <c r="A15" t="s">
        <v>14</v>
      </c>
      <c r="B15" t="s">
        <v>1</v>
      </c>
      <c r="C15">
        <v>101332</v>
      </c>
      <c r="D15">
        <v>101332</v>
      </c>
      <c r="E15">
        <v>101332</v>
      </c>
      <c r="F15">
        <v>101332</v>
      </c>
      <c r="G15">
        <v>101332</v>
      </c>
      <c r="H15">
        <v>101332</v>
      </c>
      <c r="I15">
        <v>101332</v>
      </c>
      <c r="J15">
        <v>101332</v>
      </c>
      <c r="K15">
        <v>101332</v>
      </c>
      <c r="L15">
        <v>101332</v>
      </c>
      <c r="M15">
        <v>101332</v>
      </c>
      <c r="N15">
        <v>101332</v>
      </c>
      <c r="O15">
        <v>101332</v>
      </c>
      <c r="P15">
        <v>101332</v>
      </c>
      <c r="Q15">
        <v>101332</v>
      </c>
      <c r="R15">
        <v>101332</v>
      </c>
      <c r="S15">
        <v>101332</v>
      </c>
      <c r="T15">
        <v>101332</v>
      </c>
      <c r="U15">
        <v>101332</v>
      </c>
      <c r="V15">
        <v>101332</v>
      </c>
      <c r="W15">
        <v>101332</v>
      </c>
      <c r="X15">
        <v>101332</v>
      </c>
      <c r="Y15">
        <v>101332</v>
      </c>
      <c r="Z15">
        <v>101332</v>
      </c>
      <c r="AA15">
        <v>101332</v>
      </c>
      <c r="AB15">
        <v>101332</v>
      </c>
      <c r="AC15">
        <v>101332</v>
      </c>
      <c r="AD15">
        <v>101332</v>
      </c>
      <c r="AE15">
        <v>101332</v>
      </c>
      <c r="AF15">
        <v>101332</v>
      </c>
      <c r="AG15">
        <v>101332</v>
      </c>
      <c r="AH15">
        <v>101332</v>
      </c>
      <c r="AI15">
        <v>101332</v>
      </c>
      <c r="AJ15">
        <v>101332</v>
      </c>
      <c r="AK15">
        <v>101332</v>
      </c>
      <c r="AL15">
        <v>101332</v>
      </c>
      <c r="AM15">
        <v>101332</v>
      </c>
      <c r="AN15">
        <v>101332</v>
      </c>
      <c r="AO15">
        <v>101332</v>
      </c>
      <c r="AP15">
        <v>101332</v>
      </c>
      <c r="AQ15">
        <v>101332</v>
      </c>
      <c r="AR15">
        <v>101332</v>
      </c>
      <c r="AS15">
        <v>101332</v>
      </c>
      <c r="AT15">
        <v>101332</v>
      </c>
      <c r="AU15">
        <v>101332</v>
      </c>
      <c r="AV15">
        <v>101332</v>
      </c>
      <c r="AW15">
        <v>101332</v>
      </c>
      <c r="AX15">
        <v>101332</v>
      </c>
      <c r="AY15">
        <v>101332</v>
      </c>
      <c r="AZ15">
        <v>101332</v>
      </c>
      <c r="BA15">
        <v>101332</v>
      </c>
      <c r="BB15">
        <v>101332</v>
      </c>
      <c r="BC15">
        <v>101332</v>
      </c>
      <c r="BD15">
        <v>101332</v>
      </c>
      <c r="BE15">
        <v>101332</v>
      </c>
      <c r="BF15">
        <v>101332</v>
      </c>
      <c r="BG15">
        <v>101332</v>
      </c>
      <c r="BH15">
        <v>101332</v>
      </c>
      <c r="BI15">
        <v>101332</v>
      </c>
      <c r="BJ15">
        <v>101332</v>
      </c>
      <c r="BK15">
        <v>101332</v>
      </c>
      <c r="BL15">
        <v>101332</v>
      </c>
      <c r="BM15">
        <v>101332</v>
      </c>
      <c r="BN15">
        <v>101332</v>
      </c>
      <c r="BO15">
        <v>101332</v>
      </c>
      <c r="BP15">
        <v>101332</v>
      </c>
      <c r="BQ15">
        <v>101332</v>
      </c>
      <c r="BR15">
        <v>101332</v>
      </c>
      <c r="BS15">
        <v>101332</v>
      </c>
      <c r="BT15">
        <v>101332</v>
      </c>
      <c r="BU15">
        <v>101332</v>
      </c>
      <c r="BV15">
        <v>101332</v>
      </c>
      <c r="BW15">
        <v>101332</v>
      </c>
      <c r="BX15">
        <v>101332</v>
      </c>
      <c r="BY15">
        <v>101332</v>
      </c>
      <c r="BZ15">
        <v>101332</v>
      </c>
      <c r="CA15">
        <v>101332</v>
      </c>
      <c r="CB15">
        <v>101332</v>
      </c>
      <c r="CC15">
        <v>101332</v>
      </c>
      <c r="CD15">
        <v>101332</v>
      </c>
      <c r="CE15">
        <v>101332</v>
      </c>
      <c r="CF15">
        <v>101332</v>
      </c>
      <c r="CG15">
        <v>101332</v>
      </c>
      <c r="CH15">
        <v>101332</v>
      </c>
      <c r="CI15">
        <v>101332</v>
      </c>
      <c r="CJ15">
        <v>101332</v>
      </c>
      <c r="CK15">
        <v>101332</v>
      </c>
      <c r="CL15">
        <v>101332</v>
      </c>
      <c r="CM15">
        <v>101332</v>
      </c>
      <c r="CN15">
        <v>101332</v>
      </c>
      <c r="CO15">
        <v>101332</v>
      </c>
      <c r="CP15">
        <v>101332</v>
      </c>
      <c r="CQ15">
        <v>101332</v>
      </c>
      <c r="CR15">
        <v>101332</v>
      </c>
      <c r="CS15">
        <v>101332</v>
      </c>
      <c r="CT15">
        <v>101332</v>
      </c>
      <c r="CU15">
        <v>101332</v>
      </c>
      <c r="CV15">
        <v>101332</v>
      </c>
      <c r="CW15">
        <v>101332</v>
      </c>
      <c r="CX15">
        <v>101332</v>
      </c>
      <c r="CY15">
        <v>101332</v>
      </c>
      <c r="CZ15">
        <v>101332</v>
      </c>
      <c r="DA15">
        <v>101332</v>
      </c>
      <c r="DB15">
        <v>101332</v>
      </c>
      <c r="DC15">
        <v>101332</v>
      </c>
      <c r="DD15">
        <v>101332</v>
      </c>
      <c r="DE15">
        <v>101332</v>
      </c>
      <c r="DF15">
        <v>182069</v>
      </c>
      <c r="DG15">
        <v>182069</v>
      </c>
      <c r="DH15">
        <v>182069</v>
      </c>
      <c r="DI15">
        <v>182069</v>
      </c>
      <c r="DJ15">
        <v>182069</v>
      </c>
      <c r="DK15">
        <v>182069</v>
      </c>
      <c r="DL15">
        <v>182069</v>
      </c>
      <c r="DM15">
        <v>182069</v>
      </c>
      <c r="DN15">
        <v>182069</v>
      </c>
      <c r="DO15">
        <v>182069</v>
      </c>
      <c r="DP15">
        <v>182069</v>
      </c>
      <c r="DQ15">
        <v>182069</v>
      </c>
      <c r="DR15">
        <v>166200</v>
      </c>
      <c r="DS15">
        <v>166200</v>
      </c>
      <c r="DT15">
        <v>166204</v>
      </c>
      <c r="DU15">
        <v>166204</v>
      </c>
      <c r="DV15">
        <v>166204</v>
      </c>
      <c r="DW15">
        <v>166204</v>
      </c>
      <c r="DX15">
        <v>166204</v>
      </c>
      <c r="DY15">
        <v>166204</v>
      </c>
      <c r="DZ15">
        <v>166204</v>
      </c>
      <c r="EA15">
        <v>166204</v>
      </c>
      <c r="EB15">
        <v>182073</v>
      </c>
      <c r="EC15">
        <v>182073</v>
      </c>
      <c r="ED15">
        <v>182073</v>
      </c>
      <c r="EE15">
        <v>182073</v>
      </c>
      <c r="EF15">
        <v>182073</v>
      </c>
      <c r="EG15">
        <v>182073</v>
      </c>
      <c r="EH15">
        <v>182073</v>
      </c>
      <c r="EI15">
        <v>182073</v>
      </c>
      <c r="EJ15">
        <v>182073</v>
      </c>
      <c r="EK15">
        <v>182073</v>
      </c>
      <c r="EL15">
        <v>182073</v>
      </c>
      <c r="EM15">
        <v>182073</v>
      </c>
      <c r="EN15">
        <v>182073</v>
      </c>
      <c r="EO15">
        <v>182073</v>
      </c>
      <c r="EP15">
        <v>182073</v>
      </c>
      <c r="EQ15">
        <v>182073</v>
      </c>
      <c r="ER15">
        <v>182069</v>
      </c>
      <c r="ES15">
        <v>182069</v>
      </c>
      <c r="ET15">
        <v>182069</v>
      </c>
      <c r="EU15">
        <v>182069</v>
      </c>
      <c r="EV15">
        <v>182069</v>
      </c>
      <c r="EW15">
        <v>182069</v>
      </c>
      <c r="EX15">
        <v>183721</v>
      </c>
      <c r="EY15">
        <v>183721</v>
      </c>
      <c r="EZ15">
        <v>183721</v>
      </c>
      <c r="FA15">
        <v>183721</v>
      </c>
      <c r="FB15">
        <v>183721</v>
      </c>
      <c r="FC15">
        <v>183721</v>
      </c>
    </row>
    <row r="17" spans="1:159" x14ac:dyDescent="0.25">
      <c r="A17" t="s">
        <v>16</v>
      </c>
      <c r="G17">
        <f>G13*G15</f>
        <v>24319.68</v>
      </c>
      <c r="H17">
        <f t="shared" ref="H17:Q17" si="0">H13*H15</f>
        <v>22293.040000000001</v>
      </c>
      <c r="I17">
        <f t="shared" si="0"/>
        <v>25333</v>
      </c>
      <c r="J17">
        <f t="shared" si="0"/>
        <v>26346.32</v>
      </c>
      <c r="K17">
        <f t="shared" si="0"/>
        <v>20266.400000000001</v>
      </c>
      <c r="L17">
        <f t="shared" si="0"/>
        <v>22293.040000000001</v>
      </c>
      <c r="M17">
        <f t="shared" si="0"/>
        <v>20266.400000000001</v>
      </c>
      <c r="N17">
        <f t="shared" si="0"/>
        <v>20266.400000000001</v>
      </c>
      <c r="O17">
        <f t="shared" si="0"/>
        <v>20266.400000000001</v>
      </c>
      <c r="P17">
        <f t="shared" si="0"/>
        <v>20266.400000000001</v>
      </c>
      <c r="Q17">
        <f t="shared" si="0"/>
        <v>25333</v>
      </c>
      <c r="R17">
        <f>R13*R15</f>
        <v>25333</v>
      </c>
      <c r="S17">
        <f t="shared" ref="S17:CD17" si="1">S13*S15</f>
        <v>6079.92</v>
      </c>
      <c r="T17">
        <f t="shared" si="1"/>
        <v>6079.92</v>
      </c>
      <c r="U17">
        <f t="shared" si="1"/>
        <v>6079.92</v>
      </c>
      <c r="V17">
        <f t="shared" si="1"/>
        <v>6079.92</v>
      </c>
      <c r="W17">
        <f t="shared" si="1"/>
        <v>15199.8</v>
      </c>
      <c r="X17">
        <f t="shared" si="1"/>
        <v>15199.8</v>
      </c>
      <c r="Y17">
        <f t="shared" si="1"/>
        <v>15199.8</v>
      </c>
      <c r="Z17">
        <f t="shared" si="1"/>
        <v>10133.200000000001</v>
      </c>
      <c r="AA17">
        <f t="shared" si="1"/>
        <v>10133.200000000001</v>
      </c>
      <c r="AB17">
        <f t="shared" si="1"/>
        <v>15199.8</v>
      </c>
      <c r="AC17">
        <f t="shared" si="1"/>
        <v>15199.8</v>
      </c>
      <c r="AD17">
        <f t="shared" si="1"/>
        <v>16213.12</v>
      </c>
      <c r="AE17">
        <f t="shared" si="1"/>
        <v>16213.12</v>
      </c>
      <c r="AF17">
        <f t="shared" si="1"/>
        <v>16213.12</v>
      </c>
      <c r="AG17">
        <f t="shared" si="1"/>
        <v>17226.440000000002</v>
      </c>
      <c r="AH17">
        <f t="shared" si="1"/>
        <v>17226.440000000002</v>
      </c>
      <c r="AI17">
        <f t="shared" si="1"/>
        <v>36479.519999999997</v>
      </c>
      <c r="AJ17">
        <f t="shared" si="1"/>
        <v>36479.519999999997</v>
      </c>
      <c r="AK17">
        <f t="shared" si="1"/>
        <v>36479.519999999997</v>
      </c>
      <c r="AL17">
        <f t="shared" si="1"/>
        <v>36479.519999999997</v>
      </c>
      <c r="AM17">
        <f t="shared" si="1"/>
        <v>36479.519999999997</v>
      </c>
      <c r="AN17">
        <f t="shared" si="1"/>
        <v>36479.519999999997</v>
      </c>
      <c r="AO17">
        <f t="shared" si="1"/>
        <v>39519.480000000003</v>
      </c>
      <c r="AP17">
        <f t="shared" si="1"/>
        <v>38506.160000000003</v>
      </c>
      <c r="AQ17">
        <f t="shared" si="1"/>
        <v>38506.160000000003</v>
      </c>
      <c r="AR17">
        <f t="shared" si="1"/>
        <v>38506.160000000003</v>
      </c>
      <c r="AS17">
        <f t="shared" si="1"/>
        <v>38506.160000000003</v>
      </c>
      <c r="AT17">
        <f t="shared" si="1"/>
        <v>38506.160000000003</v>
      </c>
      <c r="AU17">
        <f t="shared" si="1"/>
        <v>38506.160000000003</v>
      </c>
      <c r="AV17">
        <f t="shared" si="1"/>
        <v>39519.480000000003</v>
      </c>
      <c r="AW17">
        <f t="shared" si="1"/>
        <v>39519.480000000003</v>
      </c>
      <c r="AX17">
        <f t="shared" si="1"/>
        <v>45599.4</v>
      </c>
      <c r="AY17">
        <f t="shared" si="1"/>
        <v>41546.119999999995</v>
      </c>
      <c r="AZ17">
        <f t="shared" si="1"/>
        <v>41546.119999999995</v>
      </c>
      <c r="BA17">
        <f t="shared" si="1"/>
        <v>40532.800000000003</v>
      </c>
      <c r="BB17">
        <f t="shared" si="1"/>
        <v>52692.639999999999</v>
      </c>
      <c r="BC17">
        <f t="shared" si="1"/>
        <v>70932.399999999994</v>
      </c>
      <c r="BD17">
        <f t="shared" si="1"/>
        <v>60799.199999999997</v>
      </c>
      <c r="BE17">
        <f t="shared" si="1"/>
        <v>60799.199999999997</v>
      </c>
      <c r="BF17">
        <f t="shared" si="1"/>
        <v>60799.199999999997</v>
      </c>
      <c r="BG17">
        <f t="shared" si="1"/>
        <v>60799.199999999997</v>
      </c>
      <c r="BH17">
        <f t="shared" si="1"/>
        <v>60799.199999999997</v>
      </c>
      <c r="BI17">
        <f t="shared" si="1"/>
        <v>60799.199999999997</v>
      </c>
      <c r="BJ17">
        <f t="shared" si="1"/>
        <v>70932.399999999994</v>
      </c>
      <c r="BK17">
        <f t="shared" si="1"/>
        <v>55732.600000000006</v>
      </c>
      <c r="BL17">
        <f t="shared" si="1"/>
        <v>101332</v>
      </c>
      <c r="BM17">
        <f t="shared" si="1"/>
        <v>102345.32</v>
      </c>
      <c r="BN17">
        <f t="shared" si="1"/>
        <v>111465.20000000001</v>
      </c>
      <c r="BO17">
        <f t="shared" si="1"/>
        <v>116531.79999999999</v>
      </c>
      <c r="BP17">
        <f t="shared" si="1"/>
        <v>106398.6</v>
      </c>
      <c r="BQ17">
        <f t="shared" si="1"/>
        <v>106398.6</v>
      </c>
      <c r="BR17">
        <f t="shared" si="1"/>
        <v>96265.4</v>
      </c>
      <c r="BS17">
        <f t="shared" si="1"/>
        <v>96265.4</v>
      </c>
      <c r="BT17">
        <f t="shared" si="1"/>
        <v>96265.4</v>
      </c>
      <c r="BU17">
        <f t="shared" si="1"/>
        <v>70932.399999999994</v>
      </c>
      <c r="BV17">
        <f t="shared" si="1"/>
        <v>101332</v>
      </c>
      <c r="BW17">
        <f t="shared" si="1"/>
        <v>77012.320000000007</v>
      </c>
      <c r="BX17">
        <f t="shared" si="1"/>
        <v>81065.600000000006</v>
      </c>
      <c r="BY17">
        <f t="shared" si="1"/>
        <v>78025.64</v>
      </c>
      <c r="BZ17">
        <f t="shared" si="1"/>
        <v>202664</v>
      </c>
      <c r="CA17">
        <f t="shared" si="1"/>
        <v>202664</v>
      </c>
      <c r="CB17">
        <f t="shared" si="1"/>
        <v>212797.2</v>
      </c>
      <c r="CC17">
        <f t="shared" si="1"/>
        <v>302982.68</v>
      </c>
      <c r="CD17">
        <f t="shared" si="1"/>
        <v>379995</v>
      </c>
      <c r="CE17">
        <f t="shared" ref="CE17:EP17" si="2">CE13*CE15</f>
        <v>278663</v>
      </c>
      <c r="CF17">
        <f t="shared" si="2"/>
        <v>400261.4</v>
      </c>
      <c r="CG17">
        <f t="shared" si="2"/>
        <v>415461.19999999995</v>
      </c>
      <c r="CH17">
        <f t="shared" si="2"/>
        <v>405328</v>
      </c>
      <c r="CI17">
        <f t="shared" si="2"/>
        <v>354662</v>
      </c>
      <c r="CJ17">
        <f t="shared" si="2"/>
        <v>337435.56</v>
      </c>
      <c r="CK17">
        <f t="shared" si="2"/>
        <v>334395.59999999998</v>
      </c>
      <c r="CL17">
        <f t="shared" si="2"/>
        <v>607992</v>
      </c>
      <c r="CM17">
        <f t="shared" si="2"/>
        <v>719457.2</v>
      </c>
      <c r="CN17">
        <f t="shared" si="2"/>
        <v>835989</v>
      </c>
      <c r="CO17">
        <f t="shared" si="2"/>
        <v>1043719.6000000001</v>
      </c>
      <c r="CP17">
        <f t="shared" si="2"/>
        <v>759990</v>
      </c>
      <c r="CQ17">
        <f t="shared" si="2"/>
        <v>734657</v>
      </c>
      <c r="CR17">
        <f t="shared" si="2"/>
        <v>749856.8</v>
      </c>
      <c r="CS17">
        <f t="shared" si="2"/>
        <v>506660</v>
      </c>
      <c r="CT17">
        <f t="shared" si="2"/>
        <v>253330</v>
      </c>
      <c r="CU17">
        <f t="shared" si="2"/>
        <v>253330</v>
      </c>
      <c r="CV17">
        <f t="shared" si="2"/>
        <v>253330</v>
      </c>
      <c r="CW17">
        <f t="shared" si="2"/>
        <v>253330</v>
      </c>
      <c r="CX17">
        <f t="shared" si="2"/>
        <v>172264.4</v>
      </c>
      <c r="CY17">
        <f t="shared" si="2"/>
        <v>263463.2</v>
      </c>
      <c r="CZ17">
        <f t="shared" si="2"/>
        <v>425594.4</v>
      </c>
      <c r="DA17">
        <f t="shared" si="2"/>
        <v>455994</v>
      </c>
      <c r="DB17">
        <f t="shared" si="2"/>
        <v>454980.68</v>
      </c>
      <c r="DC17">
        <f t="shared" si="2"/>
        <v>526926.4</v>
      </c>
      <c r="DD17">
        <f t="shared" si="2"/>
        <v>526926.4</v>
      </c>
      <c r="DE17">
        <f t="shared" si="2"/>
        <v>314129.2</v>
      </c>
      <c r="DF17">
        <f t="shared" si="2"/>
        <v>773793.25</v>
      </c>
      <c r="DG17">
        <f t="shared" si="2"/>
        <v>637241.5</v>
      </c>
      <c r="DH17">
        <f t="shared" si="2"/>
        <v>637241.5</v>
      </c>
      <c r="DI17">
        <f t="shared" si="2"/>
        <v>546207</v>
      </c>
      <c r="DJ17">
        <f t="shared" si="2"/>
        <v>528000.1</v>
      </c>
      <c r="DK17">
        <f t="shared" si="2"/>
        <v>564413.9</v>
      </c>
      <c r="DL17">
        <f t="shared" si="2"/>
        <v>473379.4</v>
      </c>
      <c r="DM17">
        <f t="shared" si="2"/>
        <v>473379.4</v>
      </c>
      <c r="DN17">
        <f t="shared" si="2"/>
        <v>345931.1</v>
      </c>
      <c r="DO17">
        <f t="shared" si="2"/>
        <v>353213.86</v>
      </c>
      <c r="DP17">
        <f t="shared" si="2"/>
        <v>546207</v>
      </c>
      <c r="DQ17">
        <f t="shared" si="2"/>
        <v>546207</v>
      </c>
      <c r="DR17">
        <f t="shared" si="2"/>
        <v>540150</v>
      </c>
      <c r="DS17">
        <f t="shared" si="2"/>
        <v>706350</v>
      </c>
      <c r="DT17">
        <f t="shared" si="2"/>
        <v>747918</v>
      </c>
      <c r="DU17">
        <f t="shared" si="2"/>
        <v>746255.96000000008</v>
      </c>
      <c r="DV17">
        <f t="shared" si="2"/>
        <v>731297.60000000009</v>
      </c>
      <c r="DW17">
        <f t="shared" si="2"/>
        <v>731297.60000000009</v>
      </c>
      <c r="DX17">
        <f t="shared" si="2"/>
        <v>681436.39999999991</v>
      </c>
      <c r="DY17">
        <f t="shared" si="2"/>
        <v>623265</v>
      </c>
      <c r="DZ17">
        <f t="shared" si="2"/>
        <v>590024.19999999995</v>
      </c>
      <c r="EA17">
        <f t="shared" si="2"/>
        <v>581714</v>
      </c>
      <c r="EB17">
        <f t="shared" si="2"/>
        <v>631793.31000000006</v>
      </c>
      <c r="EC17">
        <f t="shared" si="2"/>
        <v>710084.7</v>
      </c>
      <c r="ED17">
        <f t="shared" si="2"/>
        <v>710084.7</v>
      </c>
      <c r="EE17">
        <f t="shared" si="2"/>
        <v>710084.7</v>
      </c>
      <c r="EF17">
        <f t="shared" si="2"/>
        <v>710084.7</v>
      </c>
      <c r="EG17">
        <f t="shared" si="2"/>
        <v>619048.19999999995</v>
      </c>
      <c r="EH17">
        <f t="shared" si="2"/>
        <v>564426.30000000005</v>
      </c>
      <c r="EI17">
        <f t="shared" si="2"/>
        <v>555322.65</v>
      </c>
      <c r="EJ17">
        <f t="shared" si="2"/>
        <v>591737.25</v>
      </c>
      <c r="EK17">
        <f t="shared" si="2"/>
        <v>555322.65</v>
      </c>
      <c r="EL17">
        <f t="shared" si="2"/>
        <v>509804.39999999997</v>
      </c>
      <c r="EM17">
        <f t="shared" si="2"/>
        <v>509804.39999999997</v>
      </c>
      <c r="EN17">
        <f t="shared" si="2"/>
        <v>546219</v>
      </c>
      <c r="EO17">
        <f t="shared" si="2"/>
        <v>455182.5</v>
      </c>
      <c r="EP17">
        <f t="shared" si="2"/>
        <v>455182.5</v>
      </c>
      <c r="EQ17">
        <f t="shared" ref="EQ17:FC17" si="3">EQ13*EQ15</f>
        <v>409664.25</v>
      </c>
      <c r="ER17">
        <f t="shared" si="3"/>
        <v>291310.40000000002</v>
      </c>
      <c r="ES17">
        <f t="shared" si="3"/>
        <v>236689.7</v>
      </c>
      <c r="ET17">
        <f t="shared" si="3"/>
        <v>282206.95</v>
      </c>
      <c r="EU17">
        <f t="shared" si="3"/>
        <v>182069</v>
      </c>
      <c r="EV17">
        <f t="shared" si="3"/>
        <v>191172.45</v>
      </c>
      <c r="EW17">
        <f t="shared" si="3"/>
        <v>174786.24</v>
      </c>
      <c r="EX17">
        <f t="shared" si="3"/>
        <v>176372.16</v>
      </c>
      <c r="EY17">
        <f t="shared" si="3"/>
        <v>176372.16</v>
      </c>
      <c r="EZ17">
        <f t="shared" si="3"/>
        <v>202093.1</v>
      </c>
      <c r="FA17">
        <f t="shared" si="3"/>
        <v>202093.1</v>
      </c>
      <c r="FB17">
        <f t="shared" si="3"/>
        <v>257209.4</v>
      </c>
      <c r="FC17">
        <f t="shared" si="3"/>
        <v>202093.1</v>
      </c>
    </row>
    <row r="18" spans="1:159" x14ac:dyDescent="0.25">
      <c r="A18" t="s">
        <v>17</v>
      </c>
      <c r="G18">
        <f>$C$2/G17</f>
        <v>0.17006802721088435</v>
      </c>
      <c r="H18">
        <f t="shared" ref="H18:Q18" si="4">$C$2/H17</f>
        <v>0.18552875695732837</v>
      </c>
      <c r="I18">
        <f t="shared" si="4"/>
        <v>0.16326530612244897</v>
      </c>
      <c r="J18">
        <f t="shared" si="4"/>
        <v>0.15698587127158556</v>
      </c>
      <c r="K18">
        <f t="shared" si="4"/>
        <v>0.2040816326530612</v>
      </c>
      <c r="L18">
        <f t="shared" si="4"/>
        <v>0.18552875695732837</v>
      </c>
      <c r="M18">
        <f t="shared" si="4"/>
        <v>0.2040816326530612</v>
      </c>
      <c r="N18">
        <f t="shared" si="4"/>
        <v>0.2040816326530612</v>
      </c>
      <c r="O18">
        <f t="shared" si="4"/>
        <v>0.2040816326530612</v>
      </c>
      <c r="P18">
        <f t="shared" si="4"/>
        <v>0.2040816326530612</v>
      </c>
      <c r="Q18">
        <f t="shared" si="4"/>
        <v>0.16326530612244897</v>
      </c>
      <c r="R18">
        <f>C2/R17</f>
        <v>0.16326530612244897</v>
      </c>
      <c r="S18">
        <f t="shared" ref="S18:CD18" si="5">D2/S17</f>
        <v>1.0301122383189252</v>
      </c>
      <c r="T18">
        <f t="shared" si="5"/>
        <v>1.0301122383189252</v>
      </c>
      <c r="U18">
        <f t="shared" si="5"/>
        <v>1.0301122383189252</v>
      </c>
      <c r="V18">
        <f t="shared" si="5"/>
        <v>1.0301122383189252</v>
      </c>
      <c r="W18">
        <f t="shared" si="5"/>
        <v>0.4120448953275701</v>
      </c>
      <c r="X18">
        <f t="shared" si="5"/>
        <v>0.4120448953275701</v>
      </c>
      <c r="Y18">
        <f t="shared" si="5"/>
        <v>0.4120448953275701</v>
      </c>
      <c r="Z18">
        <f t="shared" si="5"/>
        <v>0.61806734299135513</v>
      </c>
      <c r="AA18">
        <f t="shared" si="5"/>
        <v>0.61806734299135513</v>
      </c>
      <c r="AB18">
        <f t="shared" si="5"/>
        <v>0.4120448953275701</v>
      </c>
      <c r="AC18">
        <f t="shared" si="5"/>
        <v>0.4120448953275701</v>
      </c>
      <c r="AD18">
        <f t="shared" si="5"/>
        <v>0.38629208936959697</v>
      </c>
      <c r="AE18">
        <f t="shared" si="5"/>
        <v>0.76481269490388026</v>
      </c>
      <c r="AF18">
        <f t="shared" si="5"/>
        <v>0.76481269490388026</v>
      </c>
      <c r="AG18">
        <f t="shared" si="5"/>
        <v>0.71982371285071078</v>
      </c>
      <c r="AH18">
        <f t="shared" si="5"/>
        <v>0.71982371285071078</v>
      </c>
      <c r="AI18">
        <f t="shared" si="5"/>
        <v>0.33991675329061349</v>
      </c>
      <c r="AJ18">
        <f t="shared" si="5"/>
        <v>0.33991675329061349</v>
      </c>
      <c r="AK18">
        <f t="shared" si="5"/>
        <v>0.33991675329061349</v>
      </c>
      <c r="AL18">
        <f t="shared" si="5"/>
        <v>0.33991675329061349</v>
      </c>
      <c r="AM18">
        <f t="shared" si="5"/>
        <v>0.33991675329061349</v>
      </c>
      <c r="AN18">
        <f t="shared" si="5"/>
        <v>0.33991675329061349</v>
      </c>
      <c r="AO18">
        <f t="shared" si="5"/>
        <v>0.31376931072979702</v>
      </c>
      <c r="AP18">
        <f t="shared" si="5"/>
        <v>0.32202639785426534</v>
      </c>
      <c r="AQ18">
        <f t="shared" si="5"/>
        <v>2.2757657476102522</v>
      </c>
      <c r="AR18">
        <f t="shared" si="5"/>
        <v>2.2757657476102522</v>
      </c>
      <c r="AS18">
        <f t="shared" si="5"/>
        <v>2.2757657476102522</v>
      </c>
      <c r="AT18">
        <f t="shared" si="5"/>
        <v>2.2757657476102522</v>
      </c>
      <c r="AU18">
        <f t="shared" si="5"/>
        <v>2.2757657476102522</v>
      </c>
      <c r="AV18">
        <f t="shared" si="5"/>
        <v>2.2174127797228098</v>
      </c>
      <c r="AW18">
        <f t="shared" si="5"/>
        <v>2.2174127797228098</v>
      </c>
      <c r="AX18">
        <f t="shared" si="5"/>
        <v>1.9217577424264354</v>
      </c>
      <c r="AY18">
        <f t="shared" si="5"/>
        <v>2.1092463026631609</v>
      </c>
      <c r="AZ18">
        <f t="shared" si="5"/>
        <v>2.1092463026631609</v>
      </c>
      <c r="BA18">
        <f t="shared" si="5"/>
        <v>2.1619774602297399</v>
      </c>
      <c r="BB18">
        <f t="shared" si="5"/>
        <v>1.6630595847921077</v>
      </c>
      <c r="BC18">
        <f t="shared" si="5"/>
        <v>5.0413633262091802</v>
      </c>
      <c r="BD18">
        <f t="shared" si="5"/>
        <v>5.8815905472440431</v>
      </c>
      <c r="BE18">
        <f t="shared" si="5"/>
        <v>5.8815905472440431</v>
      </c>
      <c r="BF18">
        <f t="shared" si="5"/>
        <v>5.8815905472440431</v>
      </c>
      <c r="BG18">
        <f t="shared" si="5"/>
        <v>5.8815905472440431</v>
      </c>
      <c r="BH18">
        <f t="shared" si="5"/>
        <v>5.8815905472440431</v>
      </c>
      <c r="BI18">
        <f t="shared" si="5"/>
        <v>5.8815905472440431</v>
      </c>
      <c r="BJ18">
        <f t="shared" si="5"/>
        <v>5.0413633262091802</v>
      </c>
      <c r="BK18">
        <f t="shared" si="5"/>
        <v>6.4162805969935004</v>
      </c>
      <c r="BL18">
        <f t="shared" si="5"/>
        <v>3.5289543283464258</v>
      </c>
      <c r="BM18">
        <f t="shared" si="5"/>
        <v>3.4940141864816092</v>
      </c>
      <c r="BN18">
        <f t="shared" si="5"/>
        <v>3.2081402984967502</v>
      </c>
      <c r="BO18">
        <f t="shared" si="5"/>
        <v>21.007175723708038</v>
      </c>
      <c r="BP18">
        <f t="shared" si="5"/>
        <v>23.007859125965943</v>
      </c>
      <c r="BQ18">
        <f t="shared" si="5"/>
        <v>23.007859125965943</v>
      </c>
      <c r="BR18">
        <f t="shared" si="5"/>
        <v>25.42973903396236</v>
      </c>
      <c r="BS18">
        <f t="shared" si="5"/>
        <v>25.42973903396236</v>
      </c>
      <c r="BT18">
        <f t="shared" si="5"/>
        <v>25.42973903396236</v>
      </c>
      <c r="BU18">
        <f t="shared" si="5"/>
        <v>34.511788688948918</v>
      </c>
      <c r="BV18">
        <f t="shared" si="5"/>
        <v>24.158252082264241</v>
      </c>
      <c r="BW18">
        <f t="shared" si="5"/>
        <v>31.787173792452943</v>
      </c>
      <c r="BX18">
        <f t="shared" si="5"/>
        <v>30.197815102830297</v>
      </c>
      <c r="BY18">
        <f t="shared" si="5"/>
        <v>31.374353353589921</v>
      </c>
      <c r="BZ18">
        <f t="shared" si="5"/>
        <v>12.07912604113212</v>
      </c>
      <c r="CA18">
        <f t="shared" si="5"/>
        <v>136.23500967117988</v>
      </c>
      <c r="CB18">
        <f t="shared" si="5"/>
        <v>129.74762825826656</v>
      </c>
      <c r="CC18">
        <f t="shared" si="5"/>
        <v>91.127096770019989</v>
      </c>
      <c r="CD18">
        <f t="shared" si="5"/>
        <v>72.658671824629266</v>
      </c>
      <c r="CE18">
        <f t="shared" ref="CE18:EP18" si="6">BP2/CE17</f>
        <v>99.080007033585375</v>
      </c>
      <c r="CF18">
        <f t="shared" si="6"/>
        <v>68.979751732242974</v>
      </c>
      <c r="CG18">
        <f t="shared" si="6"/>
        <v>66.456102278624343</v>
      </c>
      <c r="CH18">
        <f t="shared" si="6"/>
        <v>68.117504835589941</v>
      </c>
      <c r="CI18">
        <f t="shared" si="6"/>
        <v>77.848576954959938</v>
      </c>
      <c r="CJ18">
        <f t="shared" si="6"/>
        <v>81.822828631339277</v>
      </c>
      <c r="CK18">
        <f t="shared" si="6"/>
        <v>82.566672527987819</v>
      </c>
      <c r="CL18">
        <f t="shared" si="6"/>
        <v>45.411669890393291</v>
      </c>
      <c r="CM18">
        <f t="shared" si="6"/>
        <v>144104.47209368396</v>
      </c>
      <c r="CN18">
        <f t="shared" si="6"/>
        <v>124017.18204426135</v>
      </c>
      <c r="CO18">
        <f t="shared" si="6"/>
        <v>99334.15066652</v>
      </c>
      <c r="CP18">
        <f t="shared" si="6"/>
        <v>136418.90024868748</v>
      </c>
      <c r="CQ18">
        <f t="shared" si="6"/>
        <v>141123.0002572629</v>
      </c>
      <c r="CR18">
        <f t="shared" si="6"/>
        <v>138262.39890069677</v>
      </c>
      <c r="CS18">
        <f t="shared" si="6"/>
        <v>204628.35037303122</v>
      </c>
      <c r="CT18">
        <f t="shared" si="6"/>
        <v>409256.70074606244</v>
      </c>
      <c r="CU18">
        <f t="shared" si="6"/>
        <v>409256.70074606244</v>
      </c>
      <c r="CV18">
        <f t="shared" si="6"/>
        <v>409256.70074606244</v>
      </c>
      <c r="CW18">
        <f t="shared" si="6"/>
        <v>409256.70074606244</v>
      </c>
      <c r="CX18">
        <f t="shared" si="6"/>
        <v>601848.08933244483</v>
      </c>
      <c r="CY18">
        <f t="shared" si="6"/>
        <v>6561.320799261528</v>
      </c>
      <c r="CZ18">
        <f t="shared" si="6"/>
        <v>4061.77001859047</v>
      </c>
      <c r="DA18">
        <f t="shared" si="6"/>
        <v>3790.9853506844388</v>
      </c>
      <c r="DB18">
        <f t="shared" si="6"/>
        <v>3799.4285251848496</v>
      </c>
      <c r="DC18">
        <f t="shared" si="6"/>
        <v>3280.660399630764</v>
      </c>
      <c r="DD18">
        <f t="shared" si="6"/>
        <v>3280.660399630764</v>
      </c>
      <c r="DE18">
        <f t="shared" si="6"/>
        <v>5503.0432509935399</v>
      </c>
      <c r="DF18">
        <f t="shared" si="6"/>
        <v>2234.0160940923174</v>
      </c>
      <c r="DG18">
        <f t="shared" si="6"/>
        <v>2712.7338285406709</v>
      </c>
      <c r="DH18">
        <f t="shared" si="6"/>
        <v>2712.7338285406709</v>
      </c>
      <c r="DI18">
        <f t="shared" si="6"/>
        <v>3164.8561332974496</v>
      </c>
      <c r="DJ18">
        <f t="shared" si="6"/>
        <v>3273.9891034111547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6.2841550387596898</v>
      </c>
      <c r="H19">
        <f t="shared" ref="H19:Q19" si="8">H17/$C$8</f>
        <v>5.760475452196383</v>
      </c>
      <c r="I19">
        <f t="shared" si="8"/>
        <v>6.5459948320413437</v>
      </c>
      <c r="J19">
        <f t="shared" si="8"/>
        <v>6.8078346253229975</v>
      </c>
      <c r="K19">
        <f t="shared" si="8"/>
        <v>5.2367958656330753</v>
      </c>
      <c r="L19">
        <f t="shared" si="8"/>
        <v>5.760475452196383</v>
      </c>
      <c r="M19">
        <f t="shared" si="8"/>
        <v>5.2367958656330753</v>
      </c>
      <c r="N19">
        <f t="shared" si="8"/>
        <v>5.2367958656330753</v>
      </c>
      <c r="O19">
        <f t="shared" si="8"/>
        <v>5.2367958656330753</v>
      </c>
      <c r="P19">
        <f t="shared" si="8"/>
        <v>5.2367958656330753</v>
      </c>
      <c r="Q19">
        <f t="shared" si="8"/>
        <v>6.5459948320413437</v>
      </c>
      <c r="R19">
        <f>R17/C8</f>
        <v>6.5459948320413437</v>
      </c>
      <c r="S19">
        <f t="shared" ref="S19:CD19" si="9">S17/D8</f>
        <v>0.87834729846865067</v>
      </c>
      <c r="T19">
        <f t="shared" si="9"/>
        <v>0.87834729846865067</v>
      </c>
      <c r="U19">
        <f t="shared" si="9"/>
        <v>0.87834729846865067</v>
      </c>
      <c r="V19">
        <f t="shared" si="9"/>
        <v>0.87834729846865067</v>
      </c>
      <c r="W19">
        <f t="shared" si="9"/>
        <v>2.1958682461716266</v>
      </c>
      <c r="X19">
        <f t="shared" si="9"/>
        <v>2.1958682461716266</v>
      </c>
      <c r="Y19">
        <f t="shared" si="9"/>
        <v>2.1958682461716266</v>
      </c>
      <c r="Z19">
        <f t="shared" si="9"/>
        <v>1.4639121641144179</v>
      </c>
      <c r="AA19">
        <f t="shared" si="9"/>
        <v>1.4639121641144179</v>
      </c>
      <c r="AB19">
        <f t="shared" si="9"/>
        <v>2.1958682461716266</v>
      </c>
      <c r="AC19">
        <f t="shared" si="9"/>
        <v>2.1958682461716266</v>
      </c>
      <c r="AD19">
        <f t="shared" si="9"/>
        <v>2.3422594625830686</v>
      </c>
      <c r="AE19">
        <f t="shared" si="9"/>
        <v>1.0210416273065055</v>
      </c>
      <c r="AF19">
        <f t="shared" si="9"/>
        <v>1.0210416273065055</v>
      </c>
      <c r="AG19">
        <f t="shared" si="9"/>
        <v>1.0848567290131621</v>
      </c>
      <c r="AH19">
        <f t="shared" si="9"/>
        <v>1.0848567290131621</v>
      </c>
      <c r="AI19">
        <f t="shared" si="9"/>
        <v>2.297343661439637</v>
      </c>
      <c r="AJ19">
        <f t="shared" si="9"/>
        <v>2.297343661439637</v>
      </c>
      <c r="AK19">
        <f t="shared" si="9"/>
        <v>2.297343661439637</v>
      </c>
      <c r="AL19">
        <f t="shared" si="9"/>
        <v>2.297343661439637</v>
      </c>
      <c r="AM19">
        <f t="shared" si="9"/>
        <v>2.297343661439637</v>
      </c>
      <c r="AN19">
        <f t="shared" si="9"/>
        <v>2.297343661439637</v>
      </c>
      <c r="AO19">
        <f t="shared" si="9"/>
        <v>2.488788966559607</v>
      </c>
      <c r="AP19">
        <f t="shared" si="9"/>
        <v>2.4249738648529506</v>
      </c>
      <c r="AQ19">
        <f t="shared" si="9"/>
        <v>0.37505147610281586</v>
      </c>
      <c r="AR19">
        <f t="shared" si="9"/>
        <v>0.37505147610281586</v>
      </c>
      <c r="AS19">
        <f t="shared" si="9"/>
        <v>0.37505147610281586</v>
      </c>
      <c r="AT19">
        <f t="shared" si="9"/>
        <v>0.37505147610281586</v>
      </c>
      <c r="AU19">
        <f t="shared" si="9"/>
        <v>0.37505147610281586</v>
      </c>
      <c r="AV19">
        <f t="shared" si="9"/>
        <v>0.38492125178973208</v>
      </c>
      <c r="AW19">
        <f t="shared" si="9"/>
        <v>0.38492125178973208</v>
      </c>
      <c r="AX19">
        <f t="shared" si="9"/>
        <v>0.44413990591122932</v>
      </c>
      <c r="AY19">
        <f t="shared" si="9"/>
        <v>0.4046608031635644</v>
      </c>
      <c r="AZ19">
        <f t="shared" si="9"/>
        <v>0.4046608031635644</v>
      </c>
      <c r="BA19">
        <f t="shared" si="9"/>
        <v>0.39479102747664829</v>
      </c>
      <c r="BB19">
        <f t="shared" si="9"/>
        <v>0.51322833571964277</v>
      </c>
      <c r="BC19">
        <f t="shared" si="9"/>
        <v>0.13169602326000218</v>
      </c>
      <c r="BD19">
        <f t="shared" si="9"/>
        <v>0.11288230565143044</v>
      </c>
      <c r="BE19">
        <f t="shared" si="9"/>
        <v>0.11288230565143044</v>
      </c>
      <c r="BF19">
        <f t="shared" si="9"/>
        <v>0.11288230565143044</v>
      </c>
      <c r="BG19">
        <f t="shared" si="9"/>
        <v>0.11288230565143044</v>
      </c>
      <c r="BH19">
        <f t="shared" si="9"/>
        <v>0.11288230565143044</v>
      </c>
      <c r="BI19">
        <f t="shared" si="9"/>
        <v>0.11288230565143044</v>
      </c>
      <c r="BJ19">
        <f t="shared" si="9"/>
        <v>0.13169602326000218</v>
      </c>
      <c r="BK19">
        <f t="shared" si="9"/>
        <v>0.10347544684714459</v>
      </c>
      <c r="BL19">
        <f t="shared" si="9"/>
        <v>0.18813717608571742</v>
      </c>
      <c r="BM19">
        <f t="shared" si="9"/>
        <v>0.1900185478465746</v>
      </c>
      <c r="BN19">
        <f t="shared" si="9"/>
        <v>0.20695089369428918</v>
      </c>
      <c r="BO19">
        <f t="shared" si="9"/>
        <v>4.5979889583681863E-2</v>
      </c>
      <c r="BP19">
        <f t="shared" si="9"/>
        <v>4.198163831553562E-2</v>
      </c>
      <c r="BQ19">
        <f t="shared" si="9"/>
        <v>4.198163831553562E-2</v>
      </c>
      <c r="BR19">
        <f t="shared" si="9"/>
        <v>3.7983387047389371E-2</v>
      </c>
      <c r="BS19">
        <f t="shared" si="9"/>
        <v>3.7983387047389371E-2</v>
      </c>
      <c r="BT19">
        <f t="shared" si="9"/>
        <v>3.7983387047389371E-2</v>
      </c>
      <c r="BU19">
        <f t="shared" si="9"/>
        <v>2.7987758877023743E-2</v>
      </c>
      <c r="BV19">
        <f t="shared" si="9"/>
        <v>3.9982512681462495E-2</v>
      </c>
      <c r="BW19">
        <f t="shared" si="9"/>
        <v>3.0386709637911499E-2</v>
      </c>
      <c r="BX19">
        <f t="shared" si="9"/>
        <v>3.1986010145169996E-2</v>
      </c>
      <c r="BY19">
        <f t="shared" si="9"/>
        <v>3.078653476472612E-2</v>
      </c>
      <c r="BZ19">
        <f t="shared" si="9"/>
        <v>7.9965025362924991E-2</v>
      </c>
      <c r="CA19">
        <f t="shared" si="9"/>
        <v>6.5440326790904392E-3</v>
      </c>
      <c r="CB19">
        <f t="shared" si="9"/>
        <v>6.8712343130449619E-3</v>
      </c>
      <c r="CC19">
        <f t="shared" si="9"/>
        <v>9.7833288552402059E-3</v>
      </c>
      <c r="CD19">
        <f t="shared" si="9"/>
        <v>1.2270061273294573E-2</v>
      </c>
      <c r="CE19">
        <f t="shared" ref="CE19:EP19" si="10">CE17/BP8</f>
        <v>8.9980449337493541E-3</v>
      </c>
      <c r="CF19">
        <f t="shared" si="10"/>
        <v>1.2924464541203618E-2</v>
      </c>
      <c r="CG19">
        <f t="shared" si="10"/>
        <v>1.3415266992135398E-2</v>
      </c>
      <c r="CH19">
        <f t="shared" si="10"/>
        <v>1.3088065358180878E-2</v>
      </c>
      <c r="CI19">
        <f t="shared" si="10"/>
        <v>1.145205718840827E-2</v>
      </c>
      <c r="CJ19">
        <f t="shared" si="10"/>
        <v>1.0895814410685581E-2</v>
      </c>
      <c r="CK19">
        <f t="shared" si="10"/>
        <v>1.0797653920499225E-2</v>
      </c>
      <c r="CL19">
        <f t="shared" si="10"/>
        <v>1.9632098037271319E-2</v>
      </c>
      <c r="CM19">
        <f t="shared" si="10"/>
        <v>3.2482487116819305E-5</v>
      </c>
      <c r="CN19">
        <f t="shared" si="10"/>
        <v>3.7743735030106944E-5</v>
      </c>
      <c r="CO19">
        <f t="shared" si="10"/>
        <v>4.7122481310315341E-5</v>
      </c>
      <c r="CP19">
        <f t="shared" si="10"/>
        <v>3.4312486391006315E-5</v>
      </c>
      <c r="CQ19">
        <f t="shared" si="10"/>
        <v>3.3168736844639434E-5</v>
      </c>
      <c r="CR19">
        <f t="shared" si="10"/>
        <v>3.3854986572459562E-5</v>
      </c>
      <c r="CS19">
        <f t="shared" si="10"/>
        <v>2.2874990927337542E-5</v>
      </c>
      <c r="CT19">
        <f t="shared" si="10"/>
        <v>1.1437495463668771E-5</v>
      </c>
      <c r="CU19">
        <f t="shared" si="10"/>
        <v>1.1437495463668771E-5</v>
      </c>
      <c r="CV19">
        <f t="shared" si="10"/>
        <v>1.1437495463668771E-5</v>
      </c>
      <c r="CW19">
        <f t="shared" si="10"/>
        <v>1.1437495463668771E-5</v>
      </c>
      <c r="CX19">
        <f t="shared" si="10"/>
        <v>7.7774969152947637E-6</v>
      </c>
      <c r="CY19">
        <f t="shared" si="10"/>
        <v>7.9929033733853447E-2</v>
      </c>
      <c r="CZ19">
        <f t="shared" si="10"/>
        <v>0.1291161314162248</v>
      </c>
      <c r="DA19">
        <f t="shared" si="10"/>
        <v>0.13833871223166944</v>
      </c>
      <c r="DB19">
        <f t="shared" si="10"/>
        <v>0.13803129287115459</v>
      </c>
      <c r="DC19">
        <f t="shared" si="10"/>
        <v>0.15985806746770689</v>
      </c>
      <c r="DD19">
        <f t="shared" si="10"/>
        <v>0.15985806746770689</v>
      </c>
      <c r="DE19">
        <f t="shared" si="10"/>
        <v>9.5300001759594494E-2</v>
      </c>
      <c r="DF19">
        <f t="shared" si="10"/>
        <v>0.23475212774413312</v>
      </c>
      <c r="DG19">
        <f t="shared" si="10"/>
        <v>0.19332528167163904</v>
      </c>
      <c r="DH19">
        <f t="shared" si="10"/>
        <v>0.19332528167163904</v>
      </c>
      <c r="DI19">
        <f t="shared" si="10"/>
        <v>0.16570738428997631</v>
      </c>
      <c r="DJ19">
        <f t="shared" si="10"/>
        <v>0.16018380481364378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0.23951795418360769</v>
      </c>
      <c r="H20">
        <f t="shared" ref="H20:Q20" si="12">$C$9/H17</f>
        <v>0.26129231365484473</v>
      </c>
      <c r="I20">
        <f t="shared" si="12"/>
        <v>0.22993723601626337</v>
      </c>
      <c r="J20">
        <f t="shared" si="12"/>
        <v>0.22109349616948401</v>
      </c>
      <c r="K20">
        <f t="shared" si="12"/>
        <v>0.28742154502032918</v>
      </c>
      <c r="L20">
        <f t="shared" si="12"/>
        <v>0.26129231365484473</v>
      </c>
      <c r="M20">
        <f t="shared" si="12"/>
        <v>0.28742154502032918</v>
      </c>
      <c r="N20">
        <f t="shared" si="12"/>
        <v>0.28742154502032918</v>
      </c>
      <c r="O20">
        <f t="shared" si="12"/>
        <v>0.28742154502032918</v>
      </c>
      <c r="P20">
        <f t="shared" si="12"/>
        <v>0.28742154502032918</v>
      </c>
      <c r="Q20">
        <f t="shared" si="12"/>
        <v>0.22993723601626337</v>
      </c>
      <c r="R20">
        <f>C9/R17</f>
        <v>0.22993723601626337</v>
      </c>
      <c r="S20">
        <f t="shared" ref="S20:CD20" si="13">D9/S17</f>
        <v>1.7292990697246016</v>
      </c>
      <c r="T20">
        <f t="shared" si="13"/>
        <v>1.7292990697246016</v>
      </c>
      <c r="U20">
        <f t="shared" si="13"/>
        <v>1.7292990697246016</v>
      </c>
      <c r="V20">
        <f t="shared" si="13"/>
        <v>1.7292990697246016</v>
      </c>
      <c r="W20">
        <f t="shared" si="13"/>
        <v>0.69171962788984065</v>
      </c>
      <c r="X20">
        <f t="shared" si="13"/>
        <v>0.69171962788984065</v>
      </c>
      <c r="Y20">
        <f t="shared" si="13"/>
        <v>0.69171962788984065</v>
      </c>
      <c r="Z20">
        <f t="shared" si="13"/>
        <v>1.0375794418347608</v>
      </c>
      <c r="AA20">
        <f t="shared" si="13"/>
        <v>1.0375794418347608</v>
      </c>
      <c r="AB20">
        <f t="shared" si="13"/>
        <v>0.69171962788984065</v>
      </c>
      <c r="AC20">
        <f t="shared" si="13"/>
        <v>0.69171962788984065</v>
      </c>
      <c r="AD20">
        <f t="shared" si="13"/>
        <v>0.64848715114672562</v>
      </c>
      <c r="AE20">
        <f t="shared" si="13"/>
        <v>1.5871713772549638</v>
      </c>
      <c r="AF20">
        <f t="shared" si="13"/>
        <v>1.5871713772549638</v>
      </c>
      <c r="AG20">
        <f t="shared" si="13"/>
        <v>1.4938083550634953</v>
      </c>
      <c r="AH20">
        <f t="shared" si="13"/>
        <v>1.4938083550634953</v>
      </c>
      <c r="AI20">
        <f t="shared" si="13"/>
        <v>0.70540950100220623</v>
      </c>
      <c r="AJ20">
        <f t="shared" si="13"/>
        <v>0.70540950100220623</v>
      </c>
      <c r="AK20">
        <f t="shared" si="13"/>
        <v>0.70540950100220623</v>
      </c>
      <c r="AL20">
        <f t="shared" si="13"/>
        <v>0.70540950100220623</v>
      </c>
      <c r="AM20">
        <f t="shared" si="13"/>
        <v>0.70540950100220623</v>
      </c>
      <c r="AN20">
        <f t="shared" si="13"/>
        <v>0.70540950100220623</v>
      </c>
      <c r="AO20">
        <f t="shared" si="13"/>
        <v>0.65114723169434408</v>
      </c>
      <c r="AP20">
        <f t="shared" si="13"/>
        <v>0.66828268515998468</v>
      </c>
      <c r="AQ20">
        <f t="shared" si="13"/>
        <v>4.4966831281021005</v>
      </c>
      <c r="AR20">
        <f t="shared" si="13"/>
        <v>4.4966831281021005</v>
      </c>
      <c r="AS20">
        <f t="shared" si="13"/>
        <v>4.4966831281021005</v>
      </c>
      <c r="AT20">
        <f t="shared" si="13"/>
        <v>4.4966831281021005</v>
      </c>
      <c r="AU20">
        <f t="shared" si="13"/>
        <v>4.4966831281021005</v>
      </c>
      <c r="AV20">
        <f t="shared" si="13"/>
        <v>4.381383560714867</v>
      </c>
      <c r="AW20">
        <f t="shared" si="13"/>
        <v>4.381383560714867</v>
      </c>
      <c r="AX20">
        <f t="shared" si="13"/>
        <v>3.7971990859528852</v>
      </c>
      <c r="AY20">
        <f t="shared" si="13"/>
        <v>4.1676575333629238</v>
      </c>
      <c r="AZ20">
        <f t="shared" si="13"/>
        <v>4.1676575333629238</v>
      </c>
      <c r="BA20">
        <f t="shared" si="13"/>
        <v>4.2718489716969961</v>
      </c>
      <c r="BB20">
        <f t="shared" si="13"/>
        <v>3.2860376705361509</v>
      </c>
      <c r="BC20">
        <f t="shared" si="13"/>
        <v>5.7711708612707318</v>
      </c>
      <c r="BD20">
        <f t="shared" si="13"/>
        <v>6.7330326714825199</v>
      </c>
      <c r="BE20">
        <f t="shared" si="13"/>
        <v>6.7330326714825199</v>
      </c>
      <c r="BF20">
        <f t="shared" si="13"/>
        <v>6.7330326714825199</v>
      </c>
      <c r="BG20">
        <f t="shared" si="13"/>
        <v>6.7330326714825199</v>
      </c>
      <c r="BH20">
        <f t="shared" si="13"/>
        <v>6.7330326714825199</v>
      </c>
      <c r="BI20">
        <f t="shared" si="13"/>
        <v>6.7330326714825199</v>
      </c>
      <c r="BJ20">
        <f t="shared" si="13"/>
        <v>5.7711708612707318</v>
      </c>
      <c r="BK20">
        <f t="shared" si="13"/>
        <v>7.3451265507082022</v>
      </c>
      <c r="BL20">
        <f t="shared" si="13"/>
        <v>4.0398196028895121</v>
      </c>
      <c r="BM20">
        <f t="shared" si="13"/>
        <v>3.9998213889995164</v>
      </c>
      <c r="BN20">
        <f t="shared" si="13"/>
        <v>3.6725632753541011</v>
      </c>
      <c r="BO20">
        <f t="shared" si="13"/>
        <v>25.221424538194729</v>
      </c>
      <c r="BP20">
        <f t="shared" si="13"/>
        <v>27.623464970403745</v>
      </c>
      <c r="BQ20">
        <f t="shared" si="13"/>
        <v>27.623464970403745</v>
      </c>
      <c r="BR20">
        <f t="shared" si="13"/>
        <v>30.531198125183089</v>
      </c>
      <c r="BS20">
        <f t="shared" si="13"/>
        <v>30.531198125183089</v>
      </c>
      <c r="BT20">
        <f t="shared" si="13"/>
        <v>30.531198125183089</v>
      </c>
      <c r="BU20">
        <f t="shared" si="13"/>
        <v>41.435197455605625</v>
      </c>
      <c r="BV20">
        <f t="shared" si="13"/>
        <v>29.004638218923933</v>
      </c>
      <c r="BW20">
        <f t="shared" si="13"/>
        <v>38.163997656478855</v>
      </c>
      <c r="BX20">
        <f t="shared" si="13"/>
        <v>36.255797773654912</v>
      </c>
      <c r="BY20">
        <f t="shared" si="13"/>
        <v>37.668361323277836</v>
      </c>
      <c r="BZ20">
        <f t="shared" si="13"/>
        <v>14.502319109461967</v>
      </c>
      <c r="CA20">
        <f t="shared" si="13"/>
        <v>389.9536671535152</v>
      </c>
      <c r="CB20">
        <f t="shared" si="13"/>
        <v>371.38444490810969</v>
      </c>
      <c r="CC20">
        <f t="shared" si="13"/>
        <v>260.8385733468329</v>
      </c>
      <c r="CD20">
        <f t="shared" si="13"/>
        <v>207.97528914854144</v>
      </c>
      <c r="CE20">
        <f t="shared" ref="CE20:EP20" si="14">BP9/CE17</f>
        <v>283.60266702073829</v>
      </c>
      <c r="CF20">
        <f t="shared" si="14"/>
        <v>197.4448947612735</v>
      </c>
      <c r="CG20">
        <f t="shared" si="14"/>
        <v>190.22130105049524</v>
      </c>
      <c r="CH20">
        <f t="shared" si="14"/>
        <v>194.9768335767576</v>
      </c>
      <c r="CI20">
        <f t="shared" si="14"/>
        <v>222.83066694486581</v>
      </c>
      <c r="CJ20">
        <f t="shared" si="14"/>
        <v>234.20640669880791</v>
      </c>
      <c r="CK20">
        <f t="shared" si="14"/>
        <v>236.33555585061526</v>
      </c>
      <c r="CL20">
        <f t="shared" si="14"/>
        <v>129.98455571783839</v>
      </c>
      <c r="CM20">
        <f t="shared" si="14"/>
        <v>429685.04589293152</v>
      </c>
      <c r="CN20">
        <f t="shared" si="14"/>
        <v>369789.55464725016</v>
      </c>
      <c r="CO20">
        <f t="shared" si="14"/>
        <v>296190.66270289448</v>
      </c>
      <c r="CP20">
        <f t="shared" si="14"/>
        <v>406768.51011197513</v>
      </c>
      <c r="CQ20">
        <f t="shared" si="14"/>
        <v>420795.01046066394</v>
      </c>
      <c r="CR20">
        <f t="shared" si="14"/>
        <v>412265.3818702451</v>
      </c>
      <c r="CS20">
        <f t="shared" si="14"/>
        <v>610152.76516796276</v>
      </c>
      <c r="CT20">
        <f t="shared" si="14"/>
        <v>1220305.5303359255</v>
      </c>
      <c r="CU20">
        <f t="shared" si="14"/>
        <v>1220305.5303359255</v>
      </c>
      <c r="CV20">
        <f t="shared" si="14"/>
        <v>1220305.5303359255</v>
      </c>
      <c r="CW20">
        <f t="shared" si="14"/>
        <v>1220305.5303359255</v>
      </c>
      <c r="CX20">
        <f t="shared" si="14"/>
        <v>1794566.956376361</v>
      </c>
      <c r="CY20">
        <f t="shared" si="14"/>
        <v>19038.330176662243</v>
      </c>
      <c r="CZ20">
        <f t="shared" si="14"/>
        <v>11785.632966505198</v>
      </c>
      <c r="DA20">
        <f t="shared" si="14"/>
        <v>10999.924102071518</v>
      </c>
      <c r="DB20">
        <f t="shared" si="14"/>
        <v>11024.422819448069</v>
      </c>
      <c r="DC20">
        <f t="shared" si="14"/>
        <v>9519.1650883311213</v>
      </c>
      <c r="DD20">
        <f t="shared" si="14"/>
        <v>9519.1650883311213</v>
      </c>
      <c r="DE20">
        <f t="shared" si="14"/>
        <v>15967.631761071558</v>
      </c>
      <c r="DF20">
        <f t="shared" si="14"/>
        <v>6482.2216929392962</v>
      </c>
      <c r="DG20">
        <f t="shared" si="14"/>
        <v>7871.2691985691454</v>
      </c>
      <c r="DH20">
        <f t="shared" si="14"/>
        <v>7871.2691985691454</v>
      </c>
      <c r="DI20">
        <f t="shared" si="14"/>
        <v>9183.1473983306696</v>
      </c>
      <c r="DJ20">
        <f t="shared" si="14"/>
        <v>9499.8076534455213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22293.040000000001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10133.200000000001</v>
      </c>
      <c r="AB22">
        <f t="shared" si="16"/>
        <v>0</v>
      </c>
      <c r="AC22">
        <f t="shared" si="16"/>
        <v>15199.8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38506.160000000003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55732.600000000006</v>
      </c>
      <c r="BL22">
        <f t="shared" si="16"/>
        <v>0</v>
      </c>
      <c r="BM22">
        <f t="shared" si="16"/>
        <v>0</v>
      </c>
      <c r="BN22">
        <f t="shared" si="16"/>
        <v>111465.20000000001</v>
      </c>
      <c r="BO22">
        <f t="shared" si="16"/>
        <v>0</v>
      </c>
      <c r="BP22">
        <f t="shared" si="16"/>
        <v>106398.6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302982.68</v>
      </c>
      <c r="CD22">
        <f t="shared" si="17"/>
        <v>379995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835989</v>
      </c>
      <c r="CO22">
        <f t="shared" si="17"/>
        <v>0</v>
      </c>
      <c r="CP22">
        <f t="shared" si="17"/>
        <v>759990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263463.2</v>
      </c>
      <c r="CZ22">
        <f t="shared" si="17"/>
        <v>425594.4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314129.2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0.18552875695732837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0.61806734299135513</v>
      </c>
      <c r="AB23">
        <f t="shared" si="19"/>
        <v>0</v>
      </c>
      <c r="AC23">
        <f t="shared" si="19"/>
        <v>0.4120448953275701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2.2757657476102522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6.4162805969935004</v>
      </c>
      <c r="BL23">
        <f t="shared" si="19"/>
        <v>0</v>
      </c>
      <c r="BM23">
        <f t="shared" si="19"/>
        <v>0</v>
      </c>
      <c r="BN23">
        <f t="shared" si="19"/>
        <v>3.2081402984967502</v>
      </c>
      <c r="BO23">
        <f t="shared" si="19"/>
        <v>0</v>
      </c>
      <c r="BP23">
        <f t="shared" si="19"/>
        <v>23.007859125965943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91.127096770019989</v>
      </c>
      <c r="CD23">
        <f t="shared" si="20"/>
        <v>72.658671824629266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124017.18204426135</v>
      </c>
      <c r="CO23">
        <f t="shared" si="20"/>
        <v>0</v>
      </c>
      <c r="CP23">
        <f t="shared" si="20"/>
        <v>136418.90024868748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6561.320799261528</v>
      </c>
      <c r="CZ23">
        <f t="shared" si="20"/>
        <v>4061.77001859047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5503.0432509935399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5.760475452196383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1.4639121641144179</v>
      </c>
      <c r="AB24">
        <f t="shared" si="22"/>
        <v>0</v>
      </c>
      <c r="AC24">
        <f t="shared" si="22"/>
        <v>2.1958682461716266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0.37505147610281586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0.10347544684714459</v>
      </c>
      <c r="BL24">
        <f t="shared" si="22"/>
        <v>0</v>
      </c>
      <c r="BM24">
        <f t="shared" si="22"/>
        <v>0</v>
      </c>
      <c r="BN24">
        <f t="shared" si="22"/>
        <v>0.20695089369428918</v>
      </c>
      <c r="BO24">
        <f t="shared" si="22"/>
        <v>0</v>
      </c>
      <c r="BP24">
        <f t="shared" si="22"/>
        <v>4.198163831553562E-2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9.7833288552402059E-3</v>
      </c>
      <c r="CD24">
        <f t="shared" si="23"/>
        <v>1.2270061273294573E-2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3.7743735030106944E-5</v>
      </c>
      <c r="CO24">
        <f t="shared" si="23"/>
        <v>0</v>
      </c>
      <c r="CP24">
        <f t="shared" si="23"/>
        <v>3.4312486391006315E-5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7.9929033733853447E-2</v>
      </c>
      <c r="CZ24">
        <f t="shared" si="23"/>
        <v>0.1291161314162248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9.5300001759594494E-2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0.26129231365484473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1.0375794418347608</v>
      </c>
      <c r="AB25">
        <f t="shared" si="25"/>
        <v>0</v>
      </c>
      <c r="AC25">
        <f t="shared" si="25"/>
        <v>0.69171962788984065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4.4966831281021005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7.3451265507082022</v>
      </c>
      <c r="BL25">
        <f t="shared" si="25"/>
        <v>0</v>
      </c>
      <c r="BM25">
        <f t="shared" si="25"/>
        <v>0</v>
      </c>
      <c r="BN25">
        <f t="shared" si="25"/>
        <v>3.6725632753541011</v>
      </c>
      <c r="BO25">
        <f t="shared" si="25"/>
        <v>0</v>
      </c>
      <c r="BP25">
        <f t="shared" si="25"/>
        <v>27.623464970403745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260.8385733468329</v>
      </c>
      <c r="CD25">
        <f t="shared" si="26"/>
        <v>207.97528914854144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369789.55464725016</v>
      </c>
      <c r="CO25">
        <f t="shared" si="26"/>
        <v>0</v>
      </c>
      <c r="CP25">
        <f t="shared" si="26"/>
        <v>406768.51011197513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19038.330176662243</v>
      </c>
      <c r="CZ25">
        <f t="shared" si="26"/>
        <v>11785.632966505198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15967.631761071558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-8.3309042E-2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-0.21429142500000001</v>
      </c>
      <c r="BL26">
        <f t="shared" si="28"/>
        <v>0</v>
      </c>
      <c r="BM26">
        <f t="shared" si="28"/>
        <v>0</v>
      </c>
      <c r="BN26">
        <f t="shared" si="28"/>
        <v>8.9103150000000006E-2</v>
      </c>
      <c r="BO26">
        <f t="shared" si="28"/>
        <v>0</v>
      </c>
      <c r="BP26">
        <f t="shared" si="28"/>
        <v>-8.6967101000000005E-2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0.42380854000000001</v>
      </c>
      <c r="CD26">
        <f t="shared" si="29"/>
        <v>0.25418113399999998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0.16197287199999999</v>
      </c>
      <c r="CO26">
        <f t="shared" si="29"/>
        <v>0</v>
      </c>
      <c r="CP26">
        <f t="shared" si="29"/>
        <v>-0.271844054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0.52940304999999999</v>
      </c>
      <c r="CZ26">
        <f t="shared" si="29"/>
        <v>0.61538875500000001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-0.40384610199999998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-0.17922834200000001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-9.5491000000000006E-2</v>
      </c>
      <c r="AB27">
        <f t="shared" si="31"/>
        <v>0</v>
      </c>
      <c r="AC27">
        <f t="shared" si="31"/>
        <v>-8.8363300000000006E-2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-0.12543409999999999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-0.21429142500000001</v>
      </c>
      <c r="BL27">
        <f t="shared" si="31"/>
        <v>0</v>
      </c>
      <c r="BM27">
        <f t="shared" si="31"/>
        <v>0</v>
      </c>
      <c r="BN27">
        <f t="shared" si="31"/>
        <v>9.9675000000000002E-4</v>
      </c>
      <c r="BO27">
        <f t="shared" si="31"/>
        <v>0</v>
      </c>
      <c r="BP27">
        <f t="shared" si="31"/>
        <v>-0.180934501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0.22337924000000001</v>
      </c>
      <c r="CD27">
        <f t="shared" si="32"/>
        <v>4.2861933999999997E-2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4.8311719999999999E-3</v>
      </c>
      <c r="CO27">
        <f t="shared" si="32"/>
        <v>0</v>
      </c>
      <c r="CP27">
        <f t="shared" si="32"/>
        <v>-0.44696635400000001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0.37864484999999998</v>
      </c>
      <c r="CZ27">
        <f t="shared" si="32"/>
        <v>0.46446415499999999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-0.53741170199999999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-0.34889999999999999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-0.14299999999999999</v>
      </c>
      <c r="AB28">
        <f t="shared" si="34"/>
        <v>0</v>
      </c>
      <c r="AC28">
        <f t="shared" si="34"/>
        <v>-0.16089999999999999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0.33069999999999999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0.24410000000000001</v>
      </c>
      <c r="BL28">
        <f t="shared" si="34"/>
        <v>0</v>
      </c>
      <c r="BM28">
        <f t="shared" si="34"/>
        <v>0</v>
      </c>
      <c r="BN28">
        <f t="shared" si="34"/>
        <v>0.21279999999999999</v>
      </c>
      <c r="BO28">
        <f t="shared" si="34"/>
        <v>0</v>
      </c>
      <c r="BP28">
        <f t="shared" si="34"/>
        <v>0.25979999999999998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1.8210999999999999</v>
      </c>
      <c r="CD28">
        <f t="shared" si="35"/>
        <v>1.9883999999999999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0.79590000000000005</v>
      </c>
      <c r="CO28">
        <f t="shared" si="35"/>
        <v>0</v>
      </c>
      <c r="CP28">
        <f t="shared" si="35"/>
        <v>1.3321000000000001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0.99139999999999995</v>
      </c>
      <c r="CZ28">
        <f t="shared" si="35"/>
        <v>0.97419999999999995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0.68120000000000003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hwange_colliery_(jse)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2014-07-28T19:33:53Z</dcterms:created>
  <dcterms:modified xsi:type="dcterms:W3CDTF">2014-08-14T05:44:15Z</dcterms:modified>
</cp:coreProperties>
</file>