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160" yWindow="2310" windowWidth="19155" windowHeight="7770"/>
  </bookViews>
  <sheets>
    <sheet name="ifa_hotels_&amp;_rsts" sheetId="1" r:id="rId1"/>
  </sheets>
  <calcPr calcId="145621"/>
</workbook>
</file>

<file path=xl/calcChain.xml><?xml version="1.0" encoding="utf-8"?>
<calcChain xmlns="http://schemas.openxmlformats.org/spreadsheetml/2006/main">
  <c r="S17" i="1" l="1"/>
  <c r="T17" i="1"/>
  <c r="T20" i="1" s="1"/>
  <c r="U17" i="1"/>
  <c r="U19" i="1" s="1"/>
  <c r="V17" i="1"/>
  <c r="V18" i="1" s="1"/>
  <c r="W17" i="1"/>
  <c r="X17" i="1"/>
  <c r="X20" i="1" s="1"/>
  <c r="Y17" i="1"/>
  <c r="Y19" i="1" s="1"/>
  <c r="Z17" i="1"/>
  <c r="Z18" i="1" s="1"/>
  <c r="AA17" i="1"/>
  <c r="AB17" i="1"/>
  <c r="AB20" i="1" s="1"/>
  <c r="AC17" i="1"/>
  <c r="AC19" i="1" s="1"/>
  <c r="AD17" i="1"/>
  <c r="AD18" i="1" s="1"/>
  <c r="AE17" i="1"/>
  <c r="AF17" i="1"/>
  <c r="AF20" i="1" s="1"/>
  <c r="AG17" i="1"/>
  <c r="AG19" i="1" s="1"/>
  <c r="AH17" i="1"/>
  <c r="AH18" i="1" s="1"/>
  <c r="AI17" i="1"/>
  <c r="AJ17" i="1"/>
  <c r="AJ20" i="1" s="1"/>
  <c r="AK17" i="1"/>
  <c r="AK19" i="1" s="1"/>
  <c r="AL17" i="1"/>
  <c r="AL18" i="1" s="1"/>
  <c r="AM17" i="1"/>
  <c r="AN17" i="1"/>
  <c r="AN20" i="1" s="1"/>
  <c r="AO17" i="1"/>
  <c r="AO19" i="1" s="1"/>
  <c r="AP17" i="1"/>
  <c r="AP18" i="1" s="1"/>
  <c r="AQ17" i="1"/>
  <c r="AR17" i="1"/>
  <c r="AR20" i="1" s="1"/>
  <c r="AS17" i="1"/>
  <c r="AS19" i="1" s="1"/>
  <c r="AT17" i="1"/>
  <c r="AT18" i="1" s="1"/>
  <c r="AU17" i="1"/>
  <c r="AV17" i="1"/>
  <c r="AV20" i="1" s="1"/>
  <c r="AW17" i="1"/>
  <c r="AW19" i="1" s="1"/>
  <c r="AX17" i="1"/>
  <c r="AX18" i="1" s="1"/>
  <c r="AY17" i="1"/>
  <c r="AZ17" i="1"/>
  <c r="AZ20" i="1" s="1"/>
  <c r="BA17" i="1"/>
  <c r="BA19" i="1" s="1"/>
  <c r="BB17" i="1"/>
  <c r="BB18" i="1" s="1"/>
  <c r="BC17" i="1"/>
  <c r="BD17" i="1"/>
  <c r="BD20" i="1" s="1"/>
  <c r="BE17" i="1"/>
  <c r="BE19" i="1" s="1"/>
  <c r="BF17" i="1"/>
  <c r="BF18" i="1" s="1"/>
  <c r="BG17" i="1"/>
  <c r="BH17" i="1"/>
  <c r="BH20" i="1" s="1"/>
  <c r="BI17" i="1"/>
  <c r="BI19" i="1" s="1"/>
  <c r="BJ17" i="1"/>
  <c r="BJ18" i="1" s="1"/>
  <c r="BK17" i="1"/>
  <c r="BL17" i="1"/>
  <c r="BL20" i="1" s="1"/>
  <c r="BM17" i="1"/>
  <c r="BM19" i="1" s="1"/>
  <c r="BN17" i="1"/>
  <c r="BN18" i="1" s="1"/>
  <c r="BO17" i="1"/>
  <c r="BP17" i="1"/>
  <c r="BP20" i="1" s="1"/>
  <c r="BQ17" i="1"/>
  <c r="BQ19" i="1" s="1"/>
  <c r="BR17" i="1"/>
  <c r="BR18" i="1" s="1"/>
  <c r="BS17" i="1"/>
  <c r="BT17" i="1"/>
  <c r="BT20" i="1" s="1"/>
  <c r="BU17" i="1"/>
  <c r="BU19" i="1" s="1"/>
  <c r="BV17" i="1"/>
  <c r="BV18" i="1" s="1"/>
  <c r="BW17" i="1"/>
  <c r="BX17" i="1"/>
  <c r="BX20" i="1" s="1"/>
  <c r="BY17" i="1"/>
  <c r="BY19" i="1" s="1"/>
  <c r="BZ17" i="1"/>
  <c r="BZ18" i="1" s="1"/>
  <c r="CA17" i="1"/>
  <c r="CB17" i="1"/>
  <c r="CC17" i="1"/>
  <c r="CC19" i="1" s="1"/>
  <c r="CD17" i="1"/>
  <c r="CD18" i="1" s="1"/>
  <c r="CE17" i="1"/>
  <c r="CF17" i="1"/>
  <c r="CF19" i="1" s="1"/>
  <c r="CG17" i="1"/>
  <c r="CG19" i="1" s="1"/>
  <c r="CH17" i="1"/>
  <c r="CH18" i="1" s="1"/>
  <c r="CI17" i="1"/>
  <c r="CJ17" i="1"/>
  <c r="CK17" i="1"/>
  <c r="CK19" i="1" s="1"/>
  <c r="CL17" i="1"/>
  <c r="CL18" i="1" s="1"/>
  <c r="CM17" i="1"/>
  <c r="CN17" i="1"/>
  <c r="CN18" i="1" s="1"/>
  <c r="CO17" i="1"/>
  <c r="CO19" i="1" s="1"/>
  <c r="CP17" i="1"/>
  <c r="CP18" i="1" s="1"/>
  <c r="CQ17" i="1"/>
  <c r="CR17" i="1"/>
  <c r="CS17" i="1"/>
  <c r="CS19" i="1" s="1"/>
  <c r="CT17" i="1"/>
  <c r="CT18" i="1" s="1"/>
  <c r="CU17" i="1"/>
  <c r="CV17" i="1"/>
  <c r="CV19" i="1" s="1"/>
  <c r="CW17" i="1"/>
  <c r="CW19" i="1" s="1"/>
  <c r="CX17" i="1"/>
  <c r="CX18" i="1" s="1"/>
  <c r="CY17" i="1"/>
  <c r="CZ17" i="1"/>
  <c r="DA17" i="1"/>
  <c r="DA19" i="1" s="1"/>
  <c r="DB17" i="1"/>
  <c r="DB18" i="1" s="1"/>
  <c r="DC17" i="1"/>
  <c r="DD17" i="1"/>
  <c r="DD18" i="1" s="1"/>
  <c r="DE17" i="1"/>
  <c r="DE19" i="1" s="1"/>
  <c r="DF17" i="1"/>
  <c r="DF18" i="1" s="1"/>
  <c r="DG17" i="1"/>
  <c r="DH17" i="1"/>
  <c r="DI17" i="1"/>
  <c r="DI19" i="1" s="1"/>
  <c r="DJ17" i="1"/>
  <c r="DJ18" i="1" s="1"/>
  <c r="DK17" i="1"/>
  <c r="DL17" i="1"/>
  <c r="DL19" i="1" s="1"/>
  <c r="DM17" i="1"/>
  <c r="DM19" i="1" s="1"/>
  <c r="DN17" i="1"/>
  <c r="DN18" i="1" s="1"/>
  <c r="DO17" i="1"/>
  <c r="DP17" i="1"/>
  <c r="DQ17" i="1"/>
  <c r="DQ19" i="1" s="1"/>
  <c r="DR17" i="1"/>
  <c r="DR18" i="1" s="1"/>
  <c r="DS17" i="1"/>
  <c r="DT17" i="1"/>
  <c r="DT18" i="1" s="1"/>
  <c r="DU17" i="1"/>
  <c r="DU19" i="1" s="1"/>
  <c r="DV17" i="1"/>
  <c r="DV18" i="1" s="1"/>
  <c r="DW17" i="1"/>
  <c r="DX17" i="1"/>
  <c r="DY17" i="1"/>
  <c r="DY19" i="1" s="1"/>
  <c r="DZ17" i="1"/>
  <c r="DZ18" i="1" s="1"/>
  <c r="EA17" i="1"/>
  <c r="EB17" i="1"/>
  <c r="EB19" i="1" s="1"/>
  <c r="EC17" i="1"/>
  <c r="EC19" i="1" s="1"/>
  <c r="ED17" i="1"/>
  <c r="ED18" i="1" s="1"/>
  <c r="EE17" i="1"/>
  <c r="EF17" i="1"/>
  <c r="EG17" i="1"/>
  <c r="EG19" i="1" s="1"/>
  <c r="EH17" i="1"/>
  <c r="EH18" i="1" s="1"/>
  <c r="EI17" i="1"/>
  <c r="EJ17" i="1"/>
  <c r="EJ18" i="1" s="1"/>
  <c r="EK17" i="1"/>
  <c r="EK19" i="1" s="1"/>
  <c r="EL17" i="1"/>
  <c r="EL18" i="1" s="1"/>
  <c r="EM17" i="1"/>
  <c r="EN17" i="1"/>
  <c r="EO17" i="1"/>
  <c r="EO19" i="1" s="1"/>
  <c r="EP17" i="1"/>
  <c r="EP18" i="1" s="1"/>
  <c r="EQ17" i="1"/>
  <c r="ER17" i="1"/>
  <c r="ER19" i="1" s="1"/>
  <c r="ES17" i="1"/>
  <c r="ES19" i="1" s="1"/>
  <c r="ET17" i="1"/>
  <c r="ET18" i="1" s="1"/>
  <c r="EU17" i="1"/>
  <c r="EV17" i="1"/>
  <c r="EW17" i="1"/>
  <c r="EW19" i="1" s="1"/>
  <c r="EX17" i="1"/>
  <c r="EX18" i="1" s="1"/>
  <c r="EY17" i="1"/>
  <c r="EZ17" i="1"/>
  <c r="EZ18" i="1" s="1"/>
  <c r="FA17" i="1"/>
  <c r="FA19" i="1" s="1"/>
  <c r="FB17" i="1"/>
  <c r="FB18" i="1" s="1"/>
  <c r="FC17" i="1"/>
  <c r="S18" i="1"/>
  <c r="T18" i="1"/>
  <c r="U18" i="1"/>
  <c r="W18" i="1"/>
  <c r="X18" i="1"/>
  <c r="Y18" i="1"/>
  <c r="AA18" i="1"/>
  <c r="AE18" i="1"/>
  <c r="AF18" i="1"/>
  <c r="AI18" i="1"/>
  <c r="AJ18" i="1"/>
  <c r="AK18" i="1"/>
  <c r="AM18" i="1"/>
  <c r="AN18" i="1"/>
  <c r="AO18" i="1"/>
  <c r="AQ18" i="1"/>
  <c r="AU18" i="1"/>
  <c r="AV18" i="1"/>
  <c r="AY18" i="1"/>
  <c r="AZ18" i="1"/>
  <c r="BA18" i="1"/>
  <c r="BC18" i="1"/>
  <c r="BD18" i="1"/>
  <c r="BE18" i="1"/>
  <c r="BG18" i="1"/>
  <c r="BK18" i="1"/>
  <c r="BL18" i="1"/>
  <c r="BO18" i="1"/>
  <c r="BP18" i="1"/>
  <c r="BQ18" i="1"/>
  <c r="BS18" i="1"/>
  <c r="BT18" i="1"/>
  <c r="BU18" i="1"/>
  <c r="BW18" i="1"/>
  <c r="CA18" i="1"/>
  <c r="CB18" i="1"/>
  <c r="CE18" i="1"/>
  <c r="CF18" i="1"/>
  <c r="CG18" i="1"/>
  <c r="CI18" i="1"/>
  <c r="CJ18" i="1"/>
  <c r="CK18" i="1"/>
  <c r="CM18" i="1"/>
  <c r="CQ18" i="1"/>
  <c r="CR18" i="1"/>
  <c r="CU18" i="1"/>
  <c r="CV18" i="1"/>
  <c r="CW18" i="1"/>
  <c r="CY18" i="1"/>
  <c r="CZ18" i="1"/>
  <c r="DA18" i="1"/>
  <c r="DC18" i="1"/>
  <c r="DG18" i="1"/>
  <c r="DH18" i="1"/>
  <c r="DK18" i="1"/>
  <c r="DL18" i="1"/>
  <c r="DM18" i="1"/>
  <c r="DO18" i="1"/>
  <c r="DP18" i="1"/>
  <c r="DQ18" i="1"/>
  <c r="DS18" i="1"/>
  <c r="DW18" i="1"/>
  <c r="DX18" i="1"/>
  <c r="EA18" i="1"/>
  <c r="EB18" i="1"/>
  <c r="EC18" i="1"/>
  <c r="EE18" i="1"/>
  <c r="EF18" i="1"/>
  <c r="EG18" i="1"/>
  <c r="EI18" i="1"/>
  <c r="EM18" i="1"/>
  <c r="EN18" i="1"/>
  <c r="EQ18" i="1"/>
  <c r="ER18" i="1"/>
  <c r="ES18" i="1"/>
  <c r="EU18" i="1"/>
  <c r="EV18" i="1"/>
  <c r="EW18" i="1"/>
  <c r="EY18" i="1"/>
  <c r="FC18" i="1"/>
  <c r="S19" i="1"/>
  <c r="W19" i="1"/>
  <c r="X19" i="1"/>
  <c r="AA19" i="1"/>
  <c r="AB19" i="1"/>
  <c r="AD19" i="1"/>
  <c r="AE19" i="1"/>
  <c r="AF19" i="1"/>
  <c r="AI19" i="1"/>
  <c r="AM19" i="1"/>
  <c r="AN19" i="1"/>
  <c r="AQ19" i="1"/>
  <c r="AR19" i="1"/>
  <c r="AT19" i="1"/>
  <c r="AU19" i="1"/>
  <c r="AV19" i="1"/>
  <c r="AY19" i="1"/>
  <c r="BC19" i="1"/>
  <c r="BD19" i="1"/>
  <c r="BG19" i="1"/>
  <c r="BH19" i="1"/>
  <c r="BJ19" i="1"/>
  <c r="BK19" i="1"/>
  <c r="BL19" i="1"/>
  <c r="BO19" i="1"/>
  <c r="BS19" i="1"/>
  <c r="BT19" i="1"/>
  <c r="BW19" i="1"/>
  <c r="BX19" i="1"/>
  <c r="BZ19" i="1"/>
  <c r="CA19" i="1"/>
  <c r="CB19" i="1"/>
  <c r="CE19" i="1"/>
  <c r="CI19" i="1"/>
  <c r="CJ19" i="1"/>
  <c r="CM19" i="1"/>
  <c r="CN19" i="1"/>
  <c r="CP19" i="1"/>
  <c r="CQ19" i="1"/>
  <c r="CR19" i="1"/>
  <c r="CU19" i="1"/>
  <c r="CY19" i="1"/>
  <c r="CZ19" i="1"/>
  <c r="DC19" i="1"/>
  <c r="DD19" i="1"/>
  <c r="DF19" i="1"/>
  <c r="DG19" i="1"/>
  <c r="DH19" i="1"/>
  <c r="DK19" i="1"/>
  <c r="DO19" i="1"/>
  <c r="DP19" i="1"/>
  <c r="DS19" i="1"/>
  <c r="DT19" i="1"/>
  <c r="DV19" i="1"/>
  <c r="DW19" i="1"/>
  <c r="DX19" i="1"/>
  <c r="EA19" i="1"/>
  <c r="EE19" i="1"/>
  <c r="EF19" i="1"/>
  <c r="EI19" i="1"/>
  <c r="EJ19" i="1"/>
  <c r="EL19" i="1"/>
  <c r="EM19" i="1"/>
  <c r="EN19" i="1"/>
  <c r="EQ19" i="1"/>
  <c r="EU19" i="1"/>
  <c r="EV19" i="1"/>
  <c r="EY19" i="1"/>
  <c r="EZ19" i="1"/>
  <c r="FB19" i="1"/>
  <c r="FC19" i="1"/>
  <c r="S20" i="1"/>
  <c r="U20" i="1"/>
  <c r="V20" i="1"/>
  <c r="W20" i="1"/>
  <c r="AA20" i="1"/>
  <c r="AE20" i="1"/>
  <c r="AG20" i="1"/>
  <c r="AI20" i="1"/>
  <c r="AK20" i="1"/>
  <c r="AL20" i="1"/>
  <c r="AM20" i="1"/>
  <c r="AQ20" i="1"/>
  <c r="AU20" i="1"/>
  <c r="AW20" i="1"/>
  <c r="AY20" i="1"/>
  <c r="BA20" i="1"/>
  <c r="BB20" i="1"/>
  <c r="BC20" i="1"/>
  <c r="BG20" i="1"/>
  <c r="BK20" i="1"/>
  <c r="BM20" i="1"/>
  <c r="BO20" i="1"/>
  <c r="BQ20" i="1"/>
  <c r="BR20" i="1"/>
  <c r="BS20" i="1"/>
  <c r="BW20" i="1"/>
  <c r="CA20" i="1"/>
  <c r="CB20" i="1"/>
  <c r="CE20" i="1"/>
  <c r="CF20" i="1"/>
  <c r="CI20" i="1"/>
  <c r="CJ20" i="1"/>
  <c r="CM20" i="1"/>
  <c r="CN20" i="1"/>
  <c r="CQ20" i="1"/>
  <c r="CR20" i="1"/>
  <c r="CU20" i="1"/>
  <c r="CV20" i="1"/>
  <c r="CY20" i="1"/>
  <c r="CZ20" i="1"/>
  <c r="DC20" i="1"/>
  <c r="DD20" i="1"/>
  <c r="DG20" i="1"/>
  <c r="DH20" i="1"/>
  <c r="DK20" i="1"/>
  <c r="DL20" i="1"/>
  <c r="DO20" i="1"/>
  <c r="DP20" i="1"/>
  <c r="DS20" i="1"/>
  <c r="DT20" i="1"/>
  <c r="DW20" i="1"/>
  <c r="DX20" i="1"/>
  <c r="EA20" i="1"/>
  <c r="EB20" i="1"/>
  <c r="EE20" i="1"/>
  <c r="EF20" i="1"/>
  <c r="EI20" i="1"/>
  <c r="EJ20" i="1"/>
  <c r="EM20" i="1"/>
  <c r="EN20" i="1"/>
  <c r="EQ20" i="1"/>
  <c r="ER20" i="1"/>
  <c r="EU20" i="1"/>
  <c r="EV20" i="1"/>
  <c r="EY20" i="1"/>
  <c r="EZ20" i="1"/>
  <c r="FC20" i="1"/>
  <c r="R20" i="1"/>
  <c r="R19" i="1"/>
  <c r="R18" i="1"/>
  <c r="R17" i="1"/>
  <c r="H17" i="1"/>
  <c r="I17" i="1"/>
  <c r="J17" i="1"/>
  <c r="J18" i="1" s="1"/>
  <c r="K17" i="1"/>
  <c r="K18" i="1" s="1"/>
  <c r="L17" i="1"/>
  <c r="M17" i="1"/>
  <c r="N17" i="1"/>
  <c r="O17" i="1"/>
  <c r="O18" i="1" s="1"/>
  <c r="P17" i="1"/>
  <c r="Q17" i="1"/>
  <c r="H18" i="1"/>
  <c r="I18" i="1"/>
  <c r="L18" i="1"/>
  <c r="M18" i="1"/>
  <c r="N18" i="1"/>
  <c r="P18" i="1"/>
  <c r="Q18" i="1"/>
  <c r="H19" i="1"/>
  <c r="I19" i="1"/>
  <c r="J19" i="1"/>
  <c r="K19" i="1"/>
  <c r="L19" i="1"/>
  <c r="M19" i="1"/>
  <c r="N19" i="1"/>
  <c r="O19" i="1"/>
  <c r="P19" i="1"/>
  <c r="Q19" i="1"/>
  <c r="H20" i="1"/>
  <c r="I20" i="1"/>
  <c r="J20" i="1"/>
  <c r="L20" i="1"/>
  <c r="M20" i="1"/>
  <c r="N20" i="1"/>
  <c r="P20" i="1"/>
  <c r="Q20" i="1"/>
  <c r="G20" i="1"/>
  <c r="G19" i="1"/>
  <c r="G18" i="1"/>
  <c r="G17" i="1"/>
  <c r="BV20" i="1" l="1"/>
  <c r="BF20" i="1"/>
  <c r="AP20" i="1"/>
  <c r="Z20" i="1"/>
  <c r="EP19" i="1"/>
  <c r="DZ19" i="1"/>
  <c r="DJ19" i="1"/>
  <c r="CT19" i="1"/>
  <c r="CD19" i="1"/>
  <c r="BN19" i="1"/>
  <c r="AX19" i="1"/>
  <c r="AH19" i="1"/>
  <c r="FB20" i="1"/>
  <c r="EX20" i="1"/>
  <c r="EX25" i="1" s="1"/>
  <c r="ET20" i="1"/>
  <c r="EP20" i="1"/>
  <c r="EL20" i="1"/>
  <c r="EH20" i="1"/>
  <c r="ED20" i="1"/>
  <c r="DZ20" i="1"/>
  <c r="DV20" i="1"/>
  <c r="DR20" i="1"/>
  <c r="DN20" i="1"/>
  <c r="DJ20" i="1"/>
  <c r="DF20" i="1"/>
  <c r="DB20" i="1"/>
  <c r="CX20" i="1"/>
  <c r="CT20" i="1"/>
  <c r="CP20" i="1"/>
  <c r="CL20" i="1"/>
  <c r="CH20" i="1"/>
  <c r="CD20" i="1"/>
  <c r="BZ20" i="1"/>
  <c r="BU20" i="1"/>
  <c r="BJ20" i="1"/>
  <c r="BE20" i="1"/>
  <c r="AT20" i="1"/>
  <c r="AO20" i="1"/>
  <c r="AD20" i="1"/>
  <c r="Y20" i="1"/>
  <c r="ET19" i="1"/>
  <c r="ED19" i="1"/>
  <c r="DN19" i="1"/>
  <c r="CX19" i="1"/>
  <c r="CH19" i="1"/>
  <c r="BR19" i="1"/>
  <c r="BB19" i="1"/>
  <c r="AL19" i="1"/>
  <c r="V19" i="1"/>
  <c r="FA18" i="1"/>
  <c r="EK18" i="1"/>
  <c r="DU18" i="1"/>
  <c r="DE18" i="1"/>
  <c r="CO18" i="1"/>
  <c r="BY18" i="1"/>
  <c r="BI18" i="1"/>
  <c r="AS18" i="1"/>
  <c r="AC18" i="1"/>
  <c r="FA20" i="1"/>
  <c r="EW20" i="1"/>
  <c r="ES20" i="1"/>
  <c r="EO20" i="1"/>
  <c r="EK20" i="1"/>
  <c r="EG20" i="1"/>
  <c r="EC20" i="1"/>
  <c r="DY20" i="1"/>
  <c r="DU20" i="1"/>
  <c r="DQ20" i="1"/>
  <c r="DM20" i="1"/>
  <c r="DI20" i="1"/>
  <c r="DE20" i="1"/>
  <c r="DA20" i="1"/>
  <c r="CW20" i="1"/>
  <c r="CS20" i="1"/>
  <c r="CO20" i="1"/>
  <c r="CK20" i="1"/>
  <c r="CG20" i="1"/>
  <c r="CC20" i="1"/>
  <c r="BY20" i="1"/>
  <c r="BN20" i="1"/>
  <c r="BI20" i="1"/>
  <c r="AX20" i="1"/>
  <c r="AS20" i="1"/>
  <c r="AH20" i="1"/>
  <c r="AC20" i="1"/>
  <c r="EX19" i="1"/>
  <c r="EH19" i="1"/>
  <c r="DR19" i="1"/>
  <c r="DB19" i="1"/>
  <c r="CL19" i="1"/>
  <c r="BV19" i="1"/>
  <c r="BP19" i="1"/>
  <c r="BF19" i="1"/>
  <c r="AZ19" i="1"/>
  <c r="AP19" i="1"/>
  <c r="AJ19" i="1"/>
  <c r="Z19" i="1"/>
  <c r="T19" i="1"/>
  <c r="EO18" i="1"/>
  <c r="DY18" i="1"/>
  <c r="DI18" i="1"/>
  <c r="CS18" i="1"/>
  <c r="CC18" i="1"/>
  <c r="BX18" i="1"/>
  <c r="BM18" i="1"/>
  <c r="BH18" i="1"/>
  <c r="AW18" i="1"/>
  <c r="AR18" i="1"/>
  <c r="AG18" i="1"/>
  <c r="AB18" i="1"/>
  <c r="O20" i="1"/>
  <c r="K20" i="1"/>
  <c r="I23" i="1"/>
  <c r="Q23" i="1"/>
  <c r="AB25" i="1"/>
  <c r="AQ23" i="1"/>
  <c r="AW23" i="1"/>
  <c r="BA23" i="1"/>
  <c r="BC23" i="1"/>
  <c r="BI23" i="1"/>
  <c r="BL23" i="1"/>
  <c r="BM23" i="1"/>
  <c r="EE23" i="1"/>
  <c r="EX24" i="1"/>
  <c r="BK23" i="1"/>
  <c r="BV23" i="1"/>
  <c r="EX23" i="1"/>
  <c r="EE24" i="1"/>
  <c r="S25" i="1"/>
  <c r="AQ25" i="1"/>
  <c r="BC25" i="1"/>
  <c r="BK25" i="1"/>
  <c r="BO25" i="1"/>
  <c r="EE25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CX22" i="1"/>
  <c r="CY22" i="1"/>
  <c r="CZ22" i="1"/>
  <c r="DA22" i="1"/>
  <c r="DB22" i="1"/>
  <c r="DC22" i="1"/>
  <c r="DD22" i="1"/>
  <c r="DE22" i="1"/>
  <c r="DF22" i="1"/>
  <c r="DG22" i="1"/>
  <c r="DH22" i="1"/>
  <c r="DI22" i="1"/>
  <c r="DJ22" i="1"/>
  <c r="DK22" i="1"/>
  <c r="DL22" i="1"/>
  <c r="DM22" i="1"/>
  <c r="DN22" i="1"/>
  <c r="DO22" i="1"/>
  <c r="DP22" i="1"/>
  <c r="DQ22" i="1"/>
  <c r="DR22" i="1"/>
  <c r="DS22" i="1"/>
  <c r="DT22" i="1"/>
  <c r="DU22" i="1"/>
  <c r="DV22" i="1"/>
  <c r="DW22" i="1"/>
  <c r="DX22" i="1"/>
  <c r="DY22" i="1"/>
  <c r="DZ22" i="1"/>
  <c r="EA22" i="1"/>
  <c r="EB22" i="1"/>
  <c r="EC22" i="1"/>
  <c r="ED22" i="1"/>
  <c r="EE22" i="1"/>
  <c r="EF22" i="1"/>
  <c r="EG22" i="1"/>
  <c r="EH22" i="1"/>
  <c r="EI22" i="1"/>
  <c r="EJ22" i="1"/>
  <c r="EK22" i="1"/>
  <c r="EL22" i="1"/>
  <c r="EM22" i="1"/>
  <c r="EN22" i="1"/>
  <c r="EO22" i="1"/>
  <c r="EP22" i="1"/>
  <c r="EQ22" i="1"/>
  <c r="ER22" i="1"/>
  <c r="ES22" i="1"/>
  <c r="ET22" i="1"/>
  <c r="EU22" i="1"/>
  <c r="EV22" i="1"/>
  <c r="EW22" i="1"/>
  <c r="EX22" i="1"/>
  <c r="EY22" i="1"/>
  <c r="EZ22" i="1"/>
  <c r="FA22" i="1"/>
  <c r="FB22" i="1"/>
  <c r="FC22" i="1"/>
  <c r="J23" i="1"/>
  <c r="K23" i="1"/>
  <c r="L23" i="1"/>
  <c r="M23" i="1"/>
  <c r="N23" i="1"/>
  <c r="O23" i="1"/>
  <c r="P23" i="1"/>
  <c r="R23" i="1"/>
  <c r="S23" i="1"/>
  <c r="T23" i="1"/>
  <c r="U23" i="1"/>
  <c r="V23" i="1"/>
  <c r="W23" i="1"/>
  <c r="X23" i="1"/>
  <c r="Y23" i="1"/>
  <c r="Z23" i="1"/>
  <c r="AA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R23" i="1"/>
  <c r="AS23" i="1"/>
  <c r="AT23" i="1"/>
  <c r="AU23" i="1"/>
  <c r="AV23" i="1"/>
  <c r="AX23" i="1"/>
  <c r="AY23" i="1"/>
  <c r="AZ23" i="1"/>
  <c r="BB23" i="1"/>
  <c r="BD23" i="1"/>
  <c r="BE23" i="1"/>
  <c r="BF23" i="1"/>
  <c r="BG23" i="1"/>
  <c r="BH23" i="1"/>
  <c r="BJ23" i="1"/>
  <c r="BN23" i="1"/>
  <c r="BO23" i="1"/>
  <c r="BP23" i="1"/>
  <c r="BQ23" i="1"/>
  <c r="BR23" i="1"/>
  <c r="BS23" i="1"/>
  <c r="BT23" i="1"/>
  <c r="BU23" i="1"/>
  <c r="BW23" i="1"/>
  <c r="BX23" i="1"/>
  <c r="BY23" i="1"/>
  <c r="BZ23" i="1"/>
  <c r="CA23" i="1"/>
  <c r="CB23" i="1"/>
  <c r="CC23" i="1"/>
  <c r="CD23" i="1"/>
  <c r="CE23" i="1"/>
  <c r="CF23" i="1"/>
  <c r="CG23" i="1"/>
  <c r="CH23" i="1"/>
  <c r="CI23" i="1"/>
  <c r="CJ23" i="1"/>
  <c r="CK23" i="1"/>
  <c r="CL23" i="1"/>
  <c r="CM23" i="1"/>
  <c r="CN23" i="1"/>
  <c r="CO23" i="1"/>
  <c r="CP23" i="1"/>
  <c r="CQ23" i="1"/>
  <c r="CR23" i="1"/>
  <c r="CS23" i="1"/>
  <c r="CT23" i="1"/>
  <c r="CU23" i="1"/>
  <c r="CV23" i="1"/>
  <c r="CW23" i="1"/>
  <c r="CX23" i="1"/>
  <c r="CY23" i="1"/>
  <c r="CZ23" i="1"/>
  <c r="DA23" i="1"/>
  <c r="DB23" i="1"/>
  <c r="DC23" i="1"/>
  <c r="DD23" i="1"/>
  <c r="DE23" i="1"/>
  <c r="DF23" i="1"/>
  <c r="DG23" i="1"/>
  <c r="DH23" i="1"/>
  <c r="DI23" i="1"/>
  <c r="DJ23" i="1"/>
  <c r="DK23" i="1"/>
  <c r="DL23" i="1"/>
  <c r="DM23" i="1"/>
  <c r="DN23" i="1"/>
  <c r="DO23" i="1"/>
  <c r="DP23" i="1"/>
  <c r="DQ23" i="1"/>
  <c r="DR23" i="1"/>
  <c r="DS23" i="1"/>
  <c r="DT23" i="1"/>
  <c r="DU23" i="1"/>
  <c r="DV23" i="1"/>
  <c r="DW23" i="1"/>
  <c r="DX23" i="1"/>
  <c r="DY23" i="1"/>
  <c r="DZ23" i="1"/>
  <c r="EA23" i="1"/>
  <c r="EB23" i="1"/>
  <c r="EC23" i="1"/>
  <c r="ED23" i="1"/>
  <c r="EF23" i="1"/>
  <c r="EG23" i="1"/>
  <c r="EH23" i="1"/>
  <c r="EI23" i="1"/>
  <c r="EJ23" i="1"/>
  <c r="EK23" i="1"/>
  <c r="EL23" i="1"/>
  <c r="EM23" i="1"/>
  <c r="EN23" i="1"/>
  <c r="EO23" i="1"/>
  <c r="EP23" i="1"/>
  <c r="EQ23" i="1"/>
  <c r="ER23" i="1"/>
  <c r="ES23" i="1"/>
  <c r="ET23" i="1"/>
  <c r="EU23" i="1"/>
  <c r="EV23" i="1"/>
  <c r="EW23" i="1"/>
  <c r="EY23" i="1"/>
  <c r="EZ23" i="1"/>
  <c r="FA23" i="1"/>
  <c r="FB23" i="1"/>
  <c r="FC23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BT24" i="1"/>
  <c r="BU24" i="1"/>
  <c r="BV24" i="1"/>
  <c r="BW24" i="1"/>
  <c r="BX24" i="1"/>
  <c r="BY24" i="1"/>
  <c r="BZ24" i="1"/>
  <c r="CA24" i="1"/>
  <c r="CB24" i="1"/>
  <c r="CC24" i="1"/>
  <c r="CD24" i="1"/>
  <c r="CE24" i="1"/>
  <c r="CF24" i="1"/>
  <c r="CG24" i="1"/>
  <c r="CH24" i="1"/>
  <c r="CI24" i="1"/>
  <c r="CJ24" i="1"/>
  <c r="CK24" i="1"/>
  <c r="CL24" i="1"/>
  <c r="CM24" i="1"/>
  <c r="CN24" i="1"/>
  <c r="CO24" i="1"/>
  <c r="CP24" i="1"/>
  <c r="CQ24" i="1"/>
  <c r="CR24" i="1"/>
  <c r="CS24" i="1"/>
  <c r="CT24" i="1"/>
  <c r="CU24" i="1"/>
  <c r="CV24" i="1"/>
  <c r="CW24" i="1"/>
  <c r="CX24" i="1"/>
  <c r="CY24" i="1"/>
  <c r="CZ24" i="1"/>
  <c r="DA24" i="1"/>
  <c r="DB24" i="1"/>
  <c r="DC24" i="1"/>
  <c r="DD24" i="1"/>
  <c r="DE24" i="1"/>
  <c r="DF24" i="1"/>
  <c r="DG24" i="1"/>
  <c r="DH24" i="1"/>
  <c r="DI24" i="1"/>
  <c r="DJ24" i="1"/>
  <c r="DK24" i="1"/>
  <c r="DL24" i="1"/>
  <c r="DM24" i="1"/>
  <c r="DN24" i="1"/>
  <c r="DO24" i="1"/>
  <c r="DP24" i="1"/>
  <c r="DQ24" i="1"/>
  <c r="DR24" i="1"/>
  <c r="DS24" i="1"/>
  <c r="DT24" i="1"/>
  <c r="DU24" i="1"/>
  <c r="DV24" i="1"/>
  <c r="DW24" i="1"/>
  <c r="DX24" i="1"/>
  <c r="DY24" i="1"/>
  <c r="DZ24" i="1"/>
  <c r="EA24" i="1"/>
  <c r="EB24" i="1"/>
  <c r="EC24" i="1"/>
  <c r="ED24" i="1"/>
  <c r="EF24" i="1"/>
  <c r="EG24" i="1"/>
  <c r="EH24" i="1"/>
  <c r="EI24" i="1"/>
  <c r="EJ24" i="1"/>
  <c r="EK24" i="1"/>
  <c r="EL24" i="1"/>
  <c r="EM24" i="1"/>
  <c r="EN24" i="1"/>
  <c r="EO24" i="1"/>
  <c r="EP24" i="1"/>
  <c r="EQ24" i="1"/>
  <c r="ER24" i="1"/>
  <c r="ES24" i="1"/>
  <c r="ET24" i="1"/>
  <c r="EU24" i="1"/>
  <c r="EV24" i="1"/>
  <c r="EW24" i="1"/>
  <c r="EY24" i="1"/>
  <c r="EZ24" i="1"/>
  <c r="FA24" i="1"/>
  <c r="FB24" i="1"/>
  <c r="FC24" i="1"/>
  <c r="I25" i="1"/>
  <c r="J25" i="1"/>
  <c r="K25" i="1"/>
  <c r="L25" i="1"/>
  <c r="M25" i="1"/>
  <c r="N25" i="1"/>
  <c r="O25" i="1"/>
  <c r="P25" i="1"/>
  <c r="Q25" i="1"/>
  <c r="R25" i="1"/>
  <c r="T25" i="1"/>
  <c r="U25" i="1"/>
  <c r="V25" i="1"/>
  <c r="W25" i="1"/>
  <c r="X25" i="1"/>
  <c r="Y25" i="1"/>
  <c r="Z25" i="1"/>
  <c r="AA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R25" i="1"/>
  <c r="AS25" i="1"/>
  <c r="AT25" i="1"/>
  <c r="AU25" i="1"/>
  <c r="AV25" i="1"/>
  <c r="AW25" i="1"/>
  <c r="AX25" i="1"/>
  <c r="AY25" i="1"/>
  <c r="AZ25" i="1"/>
  <c r="BA25" i="1"/>
  <c r="BB25" i="1"/>
  <c r="BD25" i="1"/>
  <c r="BE25" i="1"/>
  <c r="BF25" i="1"/>
  <c r="BG25" i="1"/>
  <c r="BH25" i="1"/>
  <c r="BI25" i="1"/>
  <c r="BJ25" i="1"/>
  <c r="BM25" i="1"/>
  <c r="BN25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CC25" i="1"/>
  <c r="CD25" i="1"/>
  <c r="CE25" i="1"/>
  <c r="CF25" i="1"/>
  <c r="CG25" i="1"/>
  <c r="CH25" i="1"/>
  <c r="CI25" i="1"/>
  <c r="CJ25" i="1"/>
  <c r="CK25" i="1"/>
  <c r="CL25" i="1"/>
  <c r="CM25" i="1"/>
  <c r="CN25" i="1"/>
  <c r="CO25" i="1"/>
  <c r="CP25" i="1"/>
  <c r="CQ25" i="1"/>
  <c r="CR25" i="1"/>
  <c r="CS25" i="1"/>
  <c r="CT25" i="1"/>
  <c r="CU25" i="1"/>
  <c r="CV25" i="1"/>
  <c r="CW25" i="1"/>
  <c r="CX25" i="1"/>
  <c r="CY25" i="1"/>
  <c r="CZ25" i="1"/>
  <c r="DA25" i="1"/>
  <c r="DB25" i="1"/>
  <c r="DC25" i="1"/>
  <c r="DD25" i="1"/>
  <c r="DE25" i="1"/>
  <c r="DF25" i="1"/>
  <c r="DG25" i="1"/>
  <c r="DH25" i="1"/>
  <c r="DI25" i="1"/>
  <c r="DJ25" i="1"/>
  <c r="DK25" i="1"/>
  <c r="DL25" i="1"/>
  <c r="DM25" i="1"/>
  <c r="DN25" i="1"/>
  <c r="DO25" i="1"/>
  <c r="DP25" i="1"/>
  <c r="DQ25" i="1"/>
  <c r="DR25" i="1"/>
  <c r="DS25" i="1"/>
  <c r="DT25" i="1"/>
  <c r="DU25" i="1"/>
  <c r="DV25" i="1"/>
  <c r="DW25" i="1"/>
  <c r="DX25" i="1"/>
  <c r="DY25" i="1"/>
  <c r="DZ25" i="1"/>
  <c r="EA25" i="1"/>
  <c r="EB25" i="1"/>
  <c r="EC25" i="1"/>
  <c r="ED25" i="1"/>
  <c r="EF25" i="1"/>
  <c r="EG25" i="1"/>
  <c r="EH25" i="1"/>
  <c r="EI25" i="1"/>
  <c r="EJ25" i="1"/>
  <c r="EK25" i="1"/>
  <c r="EL25" i="1"/>
  <c r="EM25" i="1"/>
  <c r="EN25" i="1"/>
  <c r="EO25" i="1"/>
  <c r="EP25" i="1"/>
  <c r="EQ25" i="1"/>
  <c r="ER25" i="1"/>
  <c r="ES25" i="1"/>
  <c r="ET25" i="1"/>
  <c r="EU25" i="1"/>
  <c r="EV25" i="1"/>
  <c r="EW25" i="1"/>
  <c r="EY25" i="1"/>
  <c r="EZ25" i="1"/>
  <c r="FA25" i="1"/>
  <c r="FB25" i="1"/>
  <c r="FC25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H28" i="1"/>
  <c r="H27" i="1"/>
  <c r="H26" i="1"/>
  <c r="H25" i="1"/>
  <c r="H24" i="1"/>
  <c r="H23" i="1"/>
  <c r="H22" i="1"/>
  <c r="AB23" i="1" l="1"/>
  <c r="BL25" i="1"/>
</calcChain>
</file>

<file path=xl/sharedStrings.xml><?xml version="1.0" encoding="utf-8"?>
<sst xmlns="http://schemas.openxmlformats.org/spreadsheetml/2006/main" count="40" uniqueCount="21">
  <si>
    <t>total liabilities</t>
  </si>
  <si>
    <t>Consumer Goods</t>
  </si>
  <si>
    <t>Excess return</t>
  </si>
  <si>
    <t>Risk premium</t>
  </si>
  <si>
    <t>Beta adj</t>
  </si>
  <si>
    <t>VO monthly avg</t>
  </si>
  <si>
    <t>Total assets</t>
  </si>
  <si>
    <t>Net sales</t>
  </si>
  <si>
    <t>common equity</t>
  </si>
  <si>
    <t>Turnover ratio</t>
  </si>
  <si>
    <t>Return monthly</t>
  </si>
  <si>
    <t>Def tax</t>
  </si>
  <si>
    <t>Price monthly</t>
  </si>
  <si>
    <t>MV monthly</t>
  </si>
  <si>
    <t>NOSH</t>
  </si>
  <si>
    <t>me</t>
  </si>
  <si>
    <t>Market value</t>
  </si>
  <si>
    <t>Debt equity</t>
  </si>
  <si>
    <t>Price Sales</t>
  </si>
  <si>
    <t>BV/MV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</si>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</sst>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28"/>
  <sheetViews>
    <sheetView tabSelected="1" workbookViewId="0">
      <selection activeCell="R17" sqref="R17:FC20"/>
    </sheetView>
  </sheetViews>
  <sheetFormatPr defaultRowHeight="15" x14ac:dyDescent="0.25"/>
  <cols>
    <col min="1" max="1" width="15.140625" bestFit="1" customWidth="1"/>
    <col min="2" max="2" width="16.140625" bestFit="1" customWidth="1"/>
    <col min="3" max="3" width="10.42578125" bestFit="1" customWidth="1"/>
    <col min="4" max="4" width="11.5703125" bestFit="1" customWidth="1"/>
    <col min="5" max="5" width="12.28515625" bestFit="1" customWidth="1"/>
    <col min="6" max="6" width="10.42578125" bestFit="1" customWidth="1"/>
    <col min="7" max="8" width="12.28515625" bestFit="1" customWidth="1"/>
    <col min="9" max="10" width="11.5703125" bestFit="1" customWidth="1"/>
    <col min="11" max="11" width="12.28515625" bestFit="1" customWidth="1"/>
    <col min="12" max="13" width="10.42578125" bestFit="1" customWidth="1"/>
    <col min="14" max="15" width="12.28515625" bestFit="1" customWidth="1"/>
    <col min="16" max="16" width="11.5703125" bestFit="1" customWidth="1"/>
    <col min="17" max="17" width="12.28515625" bestFit="1" customWidth="1"/>
    <col min="18" max="18" width="11.5703125" bestFit="1" customWidth="1"/>
    <col min="19" max="19" width="12.28515625" bestFit="1" customWidth="1"/>
    <col min="20" max="20" width="11.5703125" bestFit="1" customWidth="1"/>
    <col min="21" max="21" width="10.42578125" bestFit="1" customWidth="1"/>
    <col min="22" max="22" width="12.28515625" bestFit="1" customWidth="1"/>
    <col min="23" max="23" width="11.5703125" bestFit="1" customWidth="1"/>
    <col min="24" max="25" width="12.28515625" bestFit="1" customWidth="1"/>
    <col min="26" max="26" width="11.5703125" bestFit="1" customWidth="1"/>
    <col min="27" max="27" width="12.28515625" bestFit="1" customWidth="1"/>
    <col min="28" max="28" width="10.42578125" bestFit="1" customWidth="1"/>
    <col min="29" max="29" width="12.28515625" bestFit="1" customWidth="1"/>
    <col min="30" max="30" width="10.42578125" bestFit="1" customWidth="1"/>
    <col min="31" max="31" width="12.28515625" bestFit="1" customWidth="1"/>
    <col min="32" max="32" width="10.42578125" bestFit="1" customWidth="1"/>
    <col min="33" max="33" width="12.28515625" bestFit="1" customWidth="1"/>
    <col min="34" max="38" width="10.42578125" bestFit="1" customWidth="1"/>
    <col min="39" max="40" width="12.28515625" bestFit="1" customWidth="1"/>
    <col min="41" max="41" width="11.5703125" bestFit="1" customWidth="1"/>
    <col min="42" max="44" width="12.28515625" bestFit="1" customWidth="1"/>
    <col min="45" max="46" width="10.42578125" bestFit="1" customWidth="1"/>
    <col min="47" max="47" width="12.28515625" bestFit="1" customWidth="1"/>
    <col min="48" max="49" width="11.5703125" bestFit="1" customWidth="1"/>
    <col min="50" max="51" width="12.28515625" bestFit="1" customWidth="1"/>
    <col min="52" max="54" width="10.42578125" bestFit="1" customWidth="1"/>
    <col min="55" max="57" width="12.28515625" bestFit="1" customWidth="1"/>
    <col min="58" max="58" width="10.42578125" bestFit="1" customWidth="1"/>
    <col min="59" max="60" width="11.5703125" bestFit="1" customWidth="1"/>
    <col min="61" max="62" width="12.28515625" bestFit="1" customWidth="1"/>
    <col min="63" max="63" width="11.5703125" bestFit="1" customWidth="1"/>
    <col min="64" max="72" width="12.28515625" bestFit="1" customWidth="1"/>
    <col min="73" max="73" width="11.28515625" bestFit="1" customWidth="1"/>
    <col min="74" max="78" width="12.28515625" bestFit="1" customWidth="1"/>
    <col min="79" max="79" width="11.5703125" bestFit="1" customWidth="1"/>
    <col min="80" max="86" width="12.28515625" bestFit="1" customWidth="1"/>
    <col min="87" max="87" width="10.42578125" bestFit="1" customWidth="1"/>
    <col min="88" max="89" width="12.28515625" bestFit="1" customWidth="1"/>
    <col min="90" max="91" width="10.42578125" bestFit="1" customWidth="1"/>
    <col min="92" max="92" width="12.28515625" bestFit="1" customWidth="1"/>
    <col min="93" max="93" width="11.5703125" bestFit="1" customWidth="1"/>
    <col min="94" max="94" width="12.28515625" bestFit="1" customWidth="1"/>
    <col min="95" max="95" width="11.28515625" bestFit="1" customWidth="1"/>
    <col min="96" max="96" width="10.42578125" bestFit="1" customWidth="1"/>
    <col min="97" max="97" width="12.28515625" bestFit="1" customWidth="1"/>
    <col min="98" max="98" width="10.42578125" bestFit="1" customWidth="1"/>
    <col min="99" max="101" width="12.28515625" bestFit="1" customWidth="1"/>
    <col min="102" max="102" width="11.5703125" bestFit="1" customWidth="1"/>
    <col min="103" max="103" width="12.28515625" bestFit="1" customWidth="1"/>
    <col min="104" max="105" width="11.5703125" bestFit="1" customWidth="1"/>
    <col min="106" max="106" width="11.28515625" bestFit="1" customWidth="1"/>
    <col min="107" max="107" width="10.42578125" bestFit="1" customWidth="1"/>
    <col min="108" max="108" width="10.5703125" bestFit="1" customWidth="1"/>
    <col min="109" max="109" width="11.28515625" bestFit="1" customWidth="1"/>
    <col min="110" max="110" width="11.5703125" bestFit="1" customWidth="1"/>
    <col min="111" max="111" width="10.42578125" bestFit="1" customWidth="1"/>
    <col min="112" max="112" width="12.28515625" bestFit="1" customWidth="1"/>
    <col min="113" max="113" width="11.28515625" bestFit="1" customWidth="1"/>
    <col min="114" max="114" width="10.42578125" bestFit="1" customWidth="1"/>
    <col min="115" max="119" width="12.28515625" bestFit="1" customWidth="1"/>
    <col min="120" max="120" width="11.5703125" bestFit="1" customWidth="1"/>
    <col min="121" max="121" width="12.28515625" bestFit="1" customWidth="1"/>
    <col min="122" max="122" width="11.28515625" bestFit="1" customWidth="1"/>
    <col min="123" max="125" width="12.28515625" bestFit="1" customWidth="1"/>
    <col min="126" max="126" width="10.42578125" bestFit="1" customWidth="1"/>
    <col min="127" max="128" width="12.28515625" bestFit="1" customWidth="1"/>
    <col min="129" max="129" width="10.42578125" bestFit="1" customWidth="1"/>
    <col min="130" max="130" width="12.28515625" bestFit="1" customWidth="1"/>
    <col min="131" max="131" width="11.5703125" bestFit="1" customWidth="1"/>
    <col min="132" max="135" width="12.28515625" bestFit="1" customWidth="1"/>
    <col min="136" max="138" width="10.42578125" bestFit="1" customWidth="1"/>
    <col min="139" max="139" width="12.28515625" bestFit="1" customWidth="1"/>
    <col min="140" max="141" width="10.42578125" bestFit="1" customWidth="1"/>
    <col min="142" max="142" width="11.5703125" bestFit="1" customWidth="1"/>
    <col min="143" max="143" width="12.28515625" bestFit="1" customWidth="1"/>
    <col min="144" max="144" width="11.5703125" bestFit="1" customWidth="1"/>
    <col min="145" max="146" width="12.28515625" bestFit="1" customWidth="1"/>
    <col min="147" max="148" width="10.42578125" bestFit="1" customWidth="1"/>
    <col min="149" max="152" width="12.28515625" bestFit="1" customWidth="1"/>
    <col min="153" max="154" width="11.5703125" bestFit="1" customWidth="1"/>
    <col min="155" max="159" width="10.42578125" bestFit="1" customWidth="1"/>
  </cols>
  <sheetData>
    <row r="1" spans="1:159" x14ac:dyDescent="0.25">
      <c r="A1" t="s">
        <v>15</v>
      </c>
      <c r="C1" s="1">
        <v>36891</v>
      </c>
      <c r="D1" s="1">
        <v>36922</v>
      </c>
      <c r="E1" s="1">
        <v>36950</v>
      </c>
      <c r="F1" s="1">
        <v>36980</v>
      </c>
      <c r="G1" s="1">
        <v>37011</v>
      </c>
      <c r="H1" s="1">
        <v>37042</v>
      </c>
      <c r="I1" s="1">
        <v>37071</v>
      </c>
      <c r="J1" s="1">
        <v>37103</v>
      </c>
      <c r="K1" s="1">
        <v>37134</v>
      </c>
      <c r="L1" s="1">
        <v>37162</v>
      </c>
      <c r="M1" s="1">
        <v>37195</v>
      </c>
      <c r="N1" s="1">
        <v>37225</v>
      </c>
      <c r="O1" s="1">
        <v>37256</v>
      </c>
      <c r="P1" s="1">
        <v>37287</v>
      </c>
      <c r="Q1" s="1">
        <v>37315</v>
      </c>
      <c r="R1" s="1">
        <v>37344</v>
      </c>
      <c r="S1" s="1">
        <v>37376</v>
      </c>
      <c r="T1" s="1">
        <v>37407</v>
      </c>
      <c r="U1" s="1">
        <v>37435</v>
      </c>
      <c r="V1" s="1">
        <v>37468</v>
      </c>
      <c r="W1" s="1">
        <v>37498</v>
      </c>
      <c r="X1" s="1">
        <v>37529</v>
      </c>
      <c r="Y1" s="1">
        <v>37560</v>
      </c>
      <c r="Z1" s="1">
        <v>37589</v>
      </c>
      <c r="AA1" s="1">
        <v>37621</v>
      </c>
      <c r="AB1" s="1">
        <v>37652</v>
      </c>
      <c r="AC1" s="1">
        <v>37680</v>
      </c>
      <c r="AD1" s="1">
        <v>37711</v>
      </c>
      <c r="AE1" s="1">
        <v>37741</v>
      </c>
      <c r="AF1" s="1">
        <v>37771</v>
      </c>
      <c r="AG1" s="1">
        <v>37802</v>
      </c>
      <c r="AH1" s="1">
        <v>37833</v>
      </c>
      <c r="AI1" s="1">
        <v>37862</v>
      </c>
      <c r="AJ1" s="1">
        <v>37894</v>
      </c>
      <c r="AK1" s="1">
        <v>37925</v>
      </c>
      <c r="AL1" s="1">
        <v>37953</v>
      </c>
      <c r="AM1" s="1">
        <v>37986</v>
      </c>
      <c r="AN1" s="1">
        <v>38016</v>
      </c>
      <c r="AO1" s="1">
        <v>38044</v>
      </c>
      <c r="AP1" s="1">
        <v>38077</v>
      </c>
      <c r="AQ1" s="1">
        <v>38107</v>
      </c>
      <c r="AR1" s="1">
        <v>38138</v>
      </c>
      <c r="AS1" s="1">
        <v>38168</v>
      </c>
      <c r="AT1" s="1">
        <v>38198</v>
      </c>
      <c r="AU1" s="1">
        <v>38230</v>
      </c>
      <c r="AV1" s="1">
        <v>38260</v>
      </c>
      <c r="AW1" s="1">
        <v>38289</v>
      </c>
      <c r="AX1" s="1">
        <v>38321</v>
      </c>
      <c r="AY1" s="1">
        <v>38352</v>
      </c>
      <c r="AZ1" s="1">
        <v>38383</v>
      </c>
      <c r="BA1" s="1">
        <v>38411</v>
      </c>
      <c r="BB1" s="1">
        <v>38442</v>
      </c>
      <c r="BC1" s="1">
        <v>38471</v>
      </c>
      <c r="BD1" s="1">
        <v>38503</v>
      </c>
      <c r="BE1" s="1">
        <v>38533</v>
      </c>
      <c r="BF1" s="1">
        <v>38562</v>
      </c>
      <c r="BG1" s="1">
        <v>38595</v>
      </c>
      <c r="BH1" s="1">
        <v>38625</v>
      </c>
      <c r="BI1" s="1">
        <v>38656</v>
      </c>
      <c r="BJ1" s="1">
        <v>38686</v>
      </c>
      <c r="BK1" s="1">
        <v>38716</v>
      </c>
      <c r="BL1" s="1">
        <v>38748</v>
      </c>
      <c r="BM1" s="1">
        <v>38776</v>
      </c>
      <c r="BN1" s="1">
        <v>38807</v>
      </c>
      <c r="BO1" s="1">
        <v>38835</v>
      </c>
      <c r="BP1" s="1">
        <v>38868</v>
      </c>
      <c r="BQ1" s="1">
        <v>38898</v>
      </c>
      <c r="BR1" s="1">
        <v>38929</v>
      </c>
      <c r="BS1" s="1">
        <v>38960</v>
      </c>
      <c r="BT1" s="1">
        <v>38989</v>
      </c>
      <c r="BU1" s="1">
        <v>39021</v>
      </c>
      <c r="BV1" s="1">
        <v>39051</v>
      </c>
      <c r="BW1" s="1">
        <v>39080</v>
      </c>
      <c r="BX1" s="1">
        <v>39113</v>
      </c>
      <c r="BY1" s="1">
        <v>39141</v>
      </c>
      <c r="BZ1" s="1">
        <v>39171</v>
      </c>
      <c r="CA1" s="1">
        <v>39202</v>
      </c>
      <c r="CB1" s="1">
        <v>39233</v>
      </c>
      <c r="CC1" s="1">
        <v>39262</v>
      </c>
      <c r="CD1" s="1">
        <v>39294</v>
      </c>
      <c r="CE1" s="1">
        <v>39325</v>
      </c>
      <c r="CF1" s="1">
        <v>39353</v>
      </c>
      <c r="CG1" s="1">
        <v>39386</v>
      </c>
      <c r="CH1" s="1">
        <v>39416</v>
      </c>
      <c r="CI1" s="1">
        <v>39447</v>
      </c>
      <c r="CJ1" s="1">
        <v>39478</v>
      </c>
      <c r="CK1" s="1">
        <v>39507</v>
      </c>
      <c r="CL1" s="1">
        <v>39538</v>
      </c>
      <c r="CM1" s="1">
        <v>39568</v>
      </c>
      <c r="CN1" s="1">
        <v>39598</v>
      </c>
      <c r="CO1" s="1">
        <v>39629</v>
      </c>
      <c r="CP1" s="1">
        <v>39660</v>
      </c>
      <c r="CQ1" s="1">
        <v>39689</v>
      </c>
      <c r="CR1" s="1">
        <v>39721</v>
      </c>
      <c r="CS1" s="1">
        <v>39752</v>
      </c>
      <c r="CT1" s="1">
        <v>39780</v>
      </c>
      <c r="CU1" s="1">
        <v>39813</v>
      </c>
      <c r="CV1" s="1">
        <v>39843</v>
      </c>
      <c r="CW1" s="1">
        <v>39871</v>
      </c>
      <c r="CX1" s="1">
        <v>39903</v>
      </c>
      <c r="CY1" s="1">
        <v>39933</v>
      </c>
      <c r="CZ1" s="1">
        <v>39962</v>
      </c>
      <c r="DA1" s="1">
        <v>39994</v>
      </c>
      <c r="DB1" s="1">
        <v>40025</v>
      </c>
      <c r="DC1" s="1">
        <v>40056</v>
      </c>
      <c r="DD1" s="1">
        <v>40086</v>
      </c>
      <c r="DE1" s="1">
        <v>40116</v>
      </c>
      <c r="DF1" s="1">
        <v>40147</v>
      </c>
      <c r="DG1" s="1">
        <v>40178</v>
      </c>
      <c r="DH1" s="1">
        <v>40207</v>
      </c>
      <c r="DI1" s="1">
        <v>40235</v>
      </c>
      <c r="DJ1" s="1">
        <v>40268</v>
      </c>
      <c r="DK1" s="1">
        <v>40298</v>
      </c>
      <c r="DL1" s="1">
        <v>40329</v>
      </c>
      <c r="DM1" s="1">
        <v>40359</v>
      </c>
      <c r="DN1" s="1">
        <v>40389</v>
      </c>
      <c r="DO1" s="1">
        <v>40421</v>
      </c>
      <c r="DP1" s="1">
        <v>40451</v>
      </c>
      <c r="DQ1" s="1">
        <v>40480</v>
      </c>
      <c r="DR1" s="1">
        <v>40512</v>
      </c>
      <c r="DS1" s="1">
        <v>40543</v>
      </c>
      <c r="DT1" s="1">
        <v>40574</v>
      </c>
      <c r="DU1" s="1">
        <v>40602</v>
      </c>
      <c r="DV1" s="1">
        <v>40633</v>
      </c>
      <c r="DW1" s="1">
        <v>40662</v>
      </c>
      <c r="DX1" s="1">
        <v>40694</v>
      </c>
      <c r="DY1" s="1">
        <v>40724</v>
      </c>
      <c r="DZ1" s="1">
        <v>40753</v>
      </c>
      <c r="EA1" s="1">
        <v>40786</v>
      </c>
      <c r="EB1" s="1">
        <v>40816</v>
      </c>
      <c r="EC1" s="1">
        <v>40847</v>
      </c>
      <c r="ED1" s="1">
        <v>40877</v>
      </c>
      <c r="EE1" s="1">
        <v>40907</v>
      </c>
      <c r="EF1" s="1">
        <v>40939</v>
      </c>
      <c r="EG1" s="1">
        <v>40968</v>
      </c>
      <c r="EH1" s="1">
        <v>40998</v>
      </c>
      <c r="EI1" s="1">
        <v>41029</v>
      </c>
      <c r="EJ1" s="1">
        <v>41060</v>
      </c>
      <c r="EK1" s="1">
        <v>41089</v>
      </c>
      <c r="EL1" s="1">
        <v>41121</v>
      </c>
      <c r="EM1" s="1">
        <v>41152</v>
      </c>
      <c r="EN1" s="1">
        <v>41180</v>
      </c>
      <c r="EO1" s="1">
        <v>41213</v>
      </c>
      <c r="EP1" s="1">
        <v>41243</v>
      </c>
      <c r="EQ1" s="1">
        <v>41274</v>
      </c>
      <c r="ER1" s="1">
        <v>41305</v>
      </c>
      <c r="ES1" s="1">
        <v>41333</v>
      </c>
      <c r="ET1" s="1">
        <v>41362</v>
      </c>
      <c r="EU1" s="1">
        <v>41394</v>
      </c>
      <c r="EV1" s="1">
        <v>41425</v>
      </c>
      <c r="EW1" s="1">
        <v>41453</v>
      </c>
      <c r="EX1" s="1">
        <v>41486</v>
      </c>
      <c r="EY1" s="1">
        <v>41516</v>
      </c>
      <c r="EZ1" s="1">
        <v>41547</v>
      </c>
      <c r="FA1" s="1">
        <v>41578</v>
      </c>
      <c r="FB1" s="1">
        <v>41607</v>
      </c>
      <c r="FC1" s="1">
        <v>41639</v>
      </c>
    </row>
    <row r="2" spans="1:159" x14ac:dyDescent="0.25">
      <c r="A2" t="s">
        <v>0</v>
      </c>
      <c r="B2" t="s">
        <v>1</v>
      </c>
      <c r="C2">
        <v>10304</v>
      </c>
      <c r="D2">
        <v>1261</v>
      </c>
      <c r="E2">
        <v>1261</v>
      </c>
      <c r="F2">
        <v>1261</v>
      </c>
      <c r="G2">
        <v>1261</v>
      </c>
      <c r="H2">
        <v>1261</v>
      </c>
      <c r="I2">
        <v>1261</v>
      </c>
      <c r="J2">
        <v>1261</v>
      </c>
      <c r="K2">
        <v>1261</v>
      </c>
      <c r="L2">
        <v>1261</v>
      </c>
      <c r="M2">
        <v>1261</v>
      </c>
      <c r="N2">
        <v>1261</v>
      </c>
      <c r="O2">
        <v>1261</v>
      </c>
      <c r="P2">
        <v>1305</v>
      </c>
      <c r="Q2">
        <v>1305</v>
      </c>
      <c r="R2">
        <v>1305</v>
      </c>
      <c r="S2">
        <v>1305</v>
      </c>
      <c r="T2">
        <v>1305</v>
      </c>
      <c r="U2">
        <v>1305</v>
      </c>
      <c r="V2">
        <v>1305</v>
      </c>
      <c r="W2">
        <v>1305</v>
      </c>
      <c r="X2">
        <v>1305</v>
      </c>
      <c r="Y2">
        <v>1305</v>
      </c>
      <c r="Z2">
        <v>1305</v>
      </c>
      <c r="AA2">
        <v>1305</v>
      </c>
      <c r="AB2">
        <v>1134</v>
      </c>
      <c r="AC2">
        <v>1134</v>
      </c>
      <c r="AD2">
        <v>1134</v>
      </c>
      <c r="AE2">
        <v>1134</v>
      </c>
      <c r="AF2">
        <v>1134</v>
      </c>
      <c r="AG2">
        <v>1134</v>
      </c>
      <c r="AH2">
        <v>1134</v>
      </c>
      <c r="AI2">
        <v>1134</v>
      </c>
      <c r="AJ2">
        <v>1134</v>
      </c>
      <c r="AK2">
        <v>1134</v>
      </c>
      <c r="AL2">
        <v>1134</v>
      </c>
      <c r="AM2">
        <v>1134</v>
      </c>
      <c r="AN2">
        <v>647</v>
      </c>
      <c r="AO2">
        <v>647</v>
      </c>
      <c r="AP2">
        <v>647</v>
      </c>
      <c r="AQ2">
        <v>647</v>
      </c>
      <c r="AR2">
        <v>647</v>
      </c>
      <c r="AS2">
        <v>647</v>
      </c>
      <c r="AT2">
        <v>647</v>
      </c>
      <c r="AU2">
        <v>647</v>
      </c>
      <c r="AV2">
        <v>647</v>
      </c>
      <c r="AW2">
        <v>647</v>
      </c>
      <c r="AX2">
        <v>647</v>
      </c>
      <c r="AY2">
        <v>647</v>
      </c>
      <c r="AZ2">
        <v>240746</v>
      </c>
      <c r="BA2">
        <v>240746</v>
      </c>
      <c r="BB2">
        <v>240746</v>
      </c>
      <c r="BC2">
        <v>240746</v>
      </c>
      <c r="BD2">
        <v>240746</v>
      </c>
      <c r="BE2">
        <v>240746</v>
      </c>
      <c r="BF2">
        <v>309711</v>
      </c>
      <c r="BG2">
        <v>309711</v>
      </c>
      <c r="BH2">
        <v>309711</v>
      </c>
      <c r="BI2">
        <v>309711</v>
      </c>
      <c r="BJ2">
        <v>309711</v>
      </c>
      <c r="BK2">
        <v>309711</v>
      </c>
      <c r="BL2">
        <v>309711</v>
      </c>
      <c r="BM2">
        <v>309711</v>
      </c>
      <c r="BN2">
        <v>309711</v>
      </c>
      <c r="BO2">
        <v>309711</v>
      </c>
      <c r="BP2">
        <v>309711</v>
      </c>
      <c r="BQ2">
        <v>309711</v>
      </c>
      <c r="BR2">
        <v>269584</v>
      </c>
      <c r="BS2">
        <v>269584</v>
      </c>
      <c r="BT2">
        <v>269584</v>
      </c>
      <c r="BU2">
        <v>269584</v>
      </c>
      <c r="BV2">
        <v>269584</v>
      </c>
      <c r="BW2">
        <v>269584</v>
      </c>
      <c r="BX2">
        <v>269584</v>
      </c>
      <c r="BY2">
        <v>269584</v>
      </c>
      <c r="BZ2">
        <v>269584</v>
      </c>
      <c r="CA2">
        <v>269584</v>
      </c>
      <c r="CB2">
        <v>269584</v>
      </c>
      <c r="CC2">
        <v>269584</v>
      </c>
      <c r="CD2">
        <v>540774</v>
      </c>
      <c r="CE2">
        <v>540774</v>
      </c>
      <c r="CF2">
        <v>540774</v>
      </c>
      <c r="CG2">
        <v>540774</v>
      </c>
      <c r="CH2">
        <v>540774</v>
      </c>
      <c r="CI2">
        <v>540774</v>
      </c>
      <c r="CJ2">
        <v>540774</v>
      </c>
      <c r="CK2">
        <v>540774</v>
      </c>
      <c r="CL2">
        <v>540774</v>
      </c>
      <c r="CM2">
        <v>540774</v>
      </c>
      <c r="CN2">
        <v>540774</v>
      </c>
      <c r="CO2">
        <v>540774</v>
      </c>
      <c r="CP2">
        <v>707081</v>
      </c>
      <c r="CQ2">
        <v>707081</v>
      </c>
      <c r="CR2">
        <v>707081</v>
      </c>
      <c r="CS2">
        <v>707081</v>
      </c>
      <c r="CT2">
        <v>707081</v>
      </c>
      <c r="CU2">
        <v>707081</v>
      </c>
      <c r="CV2">
        <v>707081</v>
      </c>
      <c r="CW2">
        <v>707081</v>
      </c>
      <c r="CX2">
        <v>707081</v>
      </c>
      <c r="CY2">
        <v>707081</v>
      </c>
      <c r="CZ2">
        <v>707081</v>
      </c>
      <c r="DA2">
        <v>707081</v>
      </c>
      <c r="DB2">
        <v>793726</v>
      </c>
      <c r="DC2">
        <v>793726</v>
      </c>
      <c r="DD2">
        <v>793726</v>
      </c>
      <c r="DE2">
        <v>793726</v>
      </c>
      <c r="DF2">
        <v>793726</v>
      </c>
      <c r="DG2">
        <v>793726</v>
      </c>
      <c r="DH2">
        <v>793726</v>
      </c>
      <c r="DI2">
        <v>793726</v>
      </c>
      <c r="DJ2">
        <v>793726</v>
      </c>
      <c r="DK2">
        <v>793726</v>
      </c>
      <c r="DL2">
        <v>793726</v>
      </c>
      <c r="DM2">
        <v>793726</v>
      </c>
      <c r="DN2">
        <v>723421</v>
      </c>
      <c r="DO2">
        <v>723421</v>
      </c>
      <c r="DP2">
        <v>723421</v>
      </c>
      <c r="DQ2">
        <v>723421</v>
      </c>
      <c r="DR2">
        <v>723421</v>
      </c>
      <c r="DS2">
        <v>723421</v>
      </c>
      <c r="DT2">
        <v>723421</v>
      </c>
      <c r="DU2">
        <v>723421</v>
      </c>
      <c r="DV2">
        <v>723421</v>
      </c>
      <c r="DW2">
        <v>723421</v>
      </c>
      <c r="DX2">
        <v>723421</v>
      </c>
      <c r="DY2">
        <v>723421</v>
      </c>
      <c r="DZ2">
        <v>723421</v>
      </c>
      <c r="EA2">
        <v>723421</v>
      </c>
      <c r="EB2">
        <v>723421</v>
      </c>
      <c r="EC2">
        <v>723421</v>
      </c>
      <c r="ED2">
        <v>723421</v>
      </c>
      <c r="EE2">
        <v>723421</v>
      </c>
      <c r="EF2">
        <v>670991</v>
      </c>
      <c r="EG2">
        <v>670991</v>
      </c>
      <c r="EH2">
        <v>670991</v>
      </c>
      <c r="EI2">
        <v>670991</v>
      </c>
      <c r="EJ2">
        <v>670991</v>
      </c>
      <c r="EK2">
        <v>670991</v>
      </c>
      <c r="EL2">
        <v>670991</v>
      </c>
      <c r="EM2">
        <v>670991</v>
      </c>
      <c r="EN2">
        <v>670991</v>
      </c>
      <c r="EO2">
        <v>670991</v>
      </c>
      <c r="EP2">
        <v>670991</v>
      </c>
      <c r="EQ2">
        <v>670991</v>
      </c>
    </row>
    <row r="3" spans="1:159" x14ac:dyDescent="0.25">
      <c r="A3" t="s">
        <v>2</v>
      </c>
      <c r="B3" t="s">
        <v>1</v>
      </c>
      <c r="D3">
        <v>0.29969104699999999</v>
      </c>
      <c r="E3">
        <v>-0.45582478199999998</v>
      </c>
      <c r="F3">
        <v>-0.17616660000000001</v>
      </c>
      <c r="G3">
        <v>-0.55609262599999998</v>
      </c>
      <c r="H3">
        <v>-0.44605412700000002</v>
      </c>
      <c r="I3">
        <v>6.1616143999999998E-2</v>
      </c>
      <c r="J3">
        <v>0.11622777199999999</v>
      </c>
      <c r="K3">
        <v>-0.32650705200000002</v>
      </c>
      <c r="L3">
        <v>-0.136458</v>
      </c>
      <c r="M3">
        <v>-0.12920219999999999</v>
      </c>
      <c r="N3">
        <v>-0.222272049</v>
      </c>
      <c r="O3">
        <v>-7.5143365000000004E-2</v>
      </c>
      <c r="P3">
        <v>5.1735610000000001E-3</v>
      </c>
      <c r="Q3">
        <v>-0.45100982699999997</v>
      </c>
      <c r="R3">
        <v>3.5270144000000003E-2</v>
      </c>
      <c r="S3">
        <v>-6.7728588000000006E-2</v>
      </c>
      <c r="T3">
        <v>0.32476092299999998</v>
      </c>
      <c r="U3">
        <v>-0.15820039999999999</v>
      </c>
      <c r="V3">
        <v>-0.51380666799999997</v>
      </c>
      <c r="W3">
        <v>0.102018172</v>
      </c>
      <c r="X3">
        <v>-0.41172048900000002</v>
      </c>
      <c r="Y3">
        <v>-0.322684413</v>
      </c>
      <c r="Z3">
        <v>0.10245417699999999</v>
      </c>
      <c r="AA3">
        <v>-2.6046465000000001E-2</v>
      </c>
      <c r="AB3">
        <v>-0.1151602</v>
      </c>
      <c r="AC3">
        <v>-0.21620644899999999</v>
      </c>
      <c r="AD3">
        <v>-0.13104260000000001</v>
      </c>
      <c r="AE3">
        <v>-3.9619065000000002E-2</v>
      </c>
      <c r="AF3">
        <v>-0.13843839999999999</v>
      </c>
      <c r="AG3">
        <v>-5.4770088000000001E-2</v>
      </c>
      <c r="AH3">
        <v>-0.14086950000000001</v>
      </c>
      <c r="AI3">
        <v>-0.14538329999999999</v>
      </c>
      <c r="AJ3">
        <v>-0.14026640000000001</v>
      </c>
      <c r="AK3">
        <v>-0.14511389999999999</v>
      </c>
      <c r="AL3">
        <v>-0.13729459999999999</v>
      </c>
      <c r="AM3">
        <v>-0.36298304199999998</v>
      </c>
      <c r="AN3">
        <v>-0.24990871200000001</v>
      </c>
      <c r="AO3">
        <v>7.7057577000000002E-2</v>
      </c>
      <c r="AP3">
        <v>-5.2770465000000003E-2</v>
      </c>
      <c r="AQ3">
        <v>-6.4543788000000005E-2</v>
      </c>
      <c r="AR3">
        <v>-4.1833905999999997E-2</v>
      </c>
      <c r="AS3">
        <v>-0.1226936</v>
      </c>
      <c r="AT3">
        <v>-9.2888299999999993E-2</v>
      </c>
      <c r="AU3">
        <v>-0.46998803700000003</v>
      </c>
      <c r="AV3">
        <v>0.559107931</v>
      </c>
      <c r="AW3">
        <v>0.23450752699999999</v>
      </c>
      <c r="AX3">
        <v>-0.23295105299999999</v>
      </c>
      <c r="AY3">
        <v>-0.13049855299999999</v>
      </c>
      <c r="AZ3">
        <v>-6.5243800000000005E-2</v>
      </c>
      <c r="BA3">
        <v>-5.2330000000000002E-2</v>
      </c>
      <c r="BB3">
        <v>-8.4681699999999999E-2</v>
      </c>
      <c r="BC3">
        <v>-0.33553697900000001</v>
      </c>
      <c r="BD3">
        <v>-4.5563879999999998E-3</v>
      </c>
      <c r="BE3">
        <v>-0.46760042899999998</v>
      </c>
      <c r="BF3">
        <v>-7.7437599999999995E-2</v>
      </c>
      <c r="BG3">
        <v>1.2688856E-2</v>
      </c>
      <c r="BH3">
        <v>2.334349354</v>
      </c>
      <c r="BI3">
        <v>-0.17165866199999999</v>
      </c>
      <c r="BJ3">
        <v>-0.43401450600000002</v>
      </c>
      <c r="BK3">
        <v>0.20847532799999999</v>
      </c>
      <c r="BL3">
        <v>-0.29384441700000002</v>
      </c>
      <c r="BM3">
        <v>-8.3620084999999997E-2</v>
      </c>
      <c r="BN3">
        <v>-0.34635523400000001</v>
      </c>
      <c r="BO3">
        <v>-0.347451705</v>
      </c>
      <c r="BP3">
        <v>-0.32273387399999998</v>
      </c>
      <c r="BQ3">
        <v>-0.33532648500000001</v>
      </c>
      <c r="BR3">
        <v>-0.433380496</v>
      </c>
      <c r="BS3">
        <v>-0.19096962300000001</v>
      </c>
      <c r="BT3">
        <v>-0.36480781800000001</v>
      </c>
      <c r="BU3">
        <v>-0.43575595</v>
      </c>
      <c r="BV3">
        <v>-0.28010138600000001</v>
      </c>
      <c r="BW3">
        <v>-0.10178678100000001</v>
      </c>
      <c r="BX3">
        <v>-0.43812182199999999</v>
      </c>
      <c r="BY3">
        <v>-0.32895827300000002</v>
      </c>
      <c r="BZ3">
        <v>-0.45050779299999999</v>
      </c>
      <c r="CA3">
        <v>3.7466573000000003E-2</v>
      </c>
      <c r="CB3">
        <v>-0.39754847799999998</v>
      </c>
      <c r="CC3">
        <v>-0.45109641299999997</v>
      </c>
      <c r="CD3">
        <v>-0.43882423500000001</v>
      </c>
      <c r="CE3">
        <v>-7.8960748999999997E-2</v>
      </c>
      <c r="CF3">
        <v>-0.26418341400000001</v>
      </c>
      <c r="CG3">
        <v>-0.218213399</v>
      </c>
      <c r="CH3">
        <v>-0.181842163</v>
      </c>
      <c r="CI3">
        <v>-0.113744</v>
      </c>
      <c r="CJ3">
        <v>-0.223759078</v>
      </c>
      <c r="CK3">
        <v>-5.3108516000000001E-2</v>
      </c>
      <c r="CL3">
        <v>-0.14868629999999999</v>
      </c>
      <c r="CM3">
        <v>-0.14674670000000001</v>
      </c>
      <c r="CN3">
        <v>-0.51341272100000002</v>
      </c>
      <c r="CO3">
        <v>0.438019775</v>
      </c>
      <c r="CP3">
        <v>-0.20138676899999999</v>
      </c>
      <c r="CQ3">
        <v>-6.1499199999999997E-3</v>
      </c>
      <c r="CR3">
        <v>-0.1102906</v>
      </c>
      <c r="CS3">
        <v>-0.120097835</v>
      </c>
      <c r="CT3">
        <v>-8.8792099999999999E-2</v>
      </c>
      <c r="CU3">
        <v>-0.105099872</v>
      </c>
      <c r="CV3">
        <v>-0.47012604899999999</v>
      </c>
      <c r="CW3">
        <v>-0.44899625900000001</v>
      </c>
      <c r="CX3">
        <v>0.354607387</v>
      </c>
      <c r="CY3">
        <v>-0.727289034</v>
      </c>
      <c r="CZ3">
        <v>0.17662852700000001</v>
      </c>
      <c r="DA3">
        <v>0.36435062099999999</v>
      </c>
      <c r="DB3">
        <v>-0.38958983000000003</v>
      </c>
      <c r="DC3">
        <v>-0.14309450000000001</v>
      </c>
      <c r="DD3">
        <v>0.22579561000000001</v>
      </c>
      <c r="DE3">
        <v>-0.44041820999999998</v>
      </c>
      <c r="DF3">
        <v>7.6227351999999998E-2</v>
      </c>
      <c r="DG3">
        <v>-0.13158900000000001</v>
      </c>
      <c r="DH3">
        <v>-0.30586222899999999</v>
      </c>
      <c r="DI3">
        <v>-4.5678629999999998E-2</v>
      </c>
      <c r="DJ3">
        <v>-0.1240624</v>
      </c>
      <c r="DK3">
        <v>-0.30442372299999998</v>
      </c>
      <c r="DL3">
        <v>-0.18601153100000001</v>
      </c>
      <c r="DM3">
        <v>-6.4130866999999994E-2</v>
      </c>
      <c r="DN3">
        <v>-0.28926219600000003</v>
      </c>
      <c r="DO3">
        <v>-0.33348783300000001</v>
      </c>
      <c r="DP3">
        <v>0.21939868100000001</v>
      </c>
      <c r="DQ3">
        <v>-6.7098033000000001E-2</v>
      </c>
      <c r="DR3">
        <v>-0.16367581</v>
      </c>
      <c r="DS3">
        <v>-0.44488628099999999</v>
      </c>
      <c r="DT3">
        <v>-4.9849883999999997E-2</v>
      </c>
      <c r="DU3">
        <v>-0.27988800400000002</v>
      </c>
      <c r="DV3">
        <v>-9.0636999999999995E-2</v>
      </c>
      <c r="DW3">
        <v>-0.14774126600000001</v>
      </c>
      <c r="DX3">
        <v>-0.42940217400000003</v>
      </c>
      <c r="DY3">
        <v>-0.11488279999999999</v>
      </c>
      <c r="DZ3">
        <v>-0.188986553</v>
      </c>
      <c r="EA3">
        <v>0.26394527800000001</v>
      </c>
      <c r="EB3">
        <v>-0.20484001600000001</v>
      </c>
      <c r="EC3">
        <v>-0.30341837399999999</v>
      </c>
      <c r="ED3">
        <v>-6.8224559000000004E-2</v>
      </c>
      <c r="EE3">
        <v>-0.194189891</v>
      </c>
      <c r="EF3">
        <v>-0.10235850000000001</v>
      </c>
      <c r="EG3">
        <v>-0.1013733</v>
      </c>
      <c r="EH3">
        <v>-9.7798300000000005E-2</v>
      </c>
      <c r="EI3">
        <v>-0.15020882899999999</v>
      </c>
      <c r="EJ3">
        <v>-0.62402299999999999</v>
      </c>
      <c r="EK3">
        <v>-0.17875849999999999</v>
      </c>
      <c r="EL3">
        <v>2.1470201119999999</v>
      </c>
      <c r="EM3">
        <v>-0.249727633</v>
      </c>
      <c r="EN3">
        <v>0.30365387100000002</v>
      </c>
      <c r="EO3">
        <v>-0.29824086900000002</v>
      </c>
      <c r="EP3">
        <v>-0.97842336699999999</v>
      </c>
      <c r="EQ3">
        <v>0.81663759999999996</v>
      </c>
      <c r="ER3">
        <v>-0.28906720000000002</v>
      </c>
      <c r="ES3">
        <v>-0.14590545599999999</v>
      </c>
      <c r="ET3">
        <v>-0.228564991</v>
      </c>
      <c r="EU3">
        <v>-0.292094356</v>
      </c>
      <c r="EV3">
        <v>-0.39874558399999999</v>
      </c>
      <c r="EW3">
        <v>0.21693173299999999</v>
      </c>
      <c r="EX3">
        <v>7.5569343999999997E-2</v>
      </c>
      <c r="EY3">
        <v>-7.5749999999999998E-2</v>
      </c>
      <c r="EZ3">
        <v>0</v>
      </c>
      <c r="FA3">
        <v>0</v>
      </c>
      <c r="FB3">
        <v>0</v>
      </c>
      <c r="FC3">
        <v>0</v>
      </c>
    </row>
    <row r="4" spans="1:159" x14ac:dyDescent="0.25">
      <c r="A4" t="s">
        <v>3</v>
      </c>
      <c r="B4" t="s">
        <v>1</v>
      </c>
      <c r="C4">
        <v>6.3</v>
      </c>
      <c r="D4">
        <v>6.3</v>
      </c>
      <c r="E4">
        <v>6.3</v>
      </c>
      <c r="F4">
        <v>6.3</v>
      </c>
      <c r="G4">
        <v>6.3</v>
      </c>
      <c r="H4">
        <v>6.3</v>
      </c>
      <c r="I4">
        <v>6.3</v>
      </c>
      <c r="J4">
        <v>6.3</v>
      </c>
      <c r="K4">
        <v>6.3</v>
      </c>
      <c r="L4">
        <v>6.3</v>
      </c>
      <c r="M4">
        <v>6.3</v>
      </c>
      <c r="N4">
        <v>6.3</v>
      </c>
      <c r="O4">
        <v>6.3</v>
      </c>
      <c r="P4">
        <v>6.3</v>
      </c>
      <c r="Q4">
        <v>6.3</v>
      </c>
      <c r="R4">
        <v>6.3</v>
      </c>
      <c r="S4">
        <v>6.3</v>
      </c>
      <c r="T4">
        <v>6.3</v>
      </c>
      <c r="U4">
        <v>6.3</v>
      </c>
      <c r="V4">
        <v>6.3</v>
      </c>
      <c r="W4">
        <v>6.3</v>
      </c>
      <c r="X4">
        <v>6.3</v>
      </c>
      <c r="Y4">
        <v>6.3</v>
      </c>
      <c r="Z4">
        <v>6.3</v>
      </c>
      <c r="AA4">
        <v>6.3</v>
      </c>
      <c r="AB4">
        <v>6.3</v>
      </c>
      <c r="AC4">
        <v>6.3</v>
      </c>
      <c r="AD4">
        <v>6.3</v>
      </c>
      <c r="AE4">
        <v>6.3</v>
      </c>
      <c r="AF4">
        <v>6.3</v>
      </c>
      <c r="AG4">
        <v>6.3</v>
      </c>
      <c r="AH4">
        <v>6.3</v>
      </c>
      <c r="AI4">
        <v>6.3</v>
      </c>
      <c r="AJ4">
        <v>6.3</v>
      </c>
      <c r="AK4">
        <v>6.3</v>
      </c>
      <c r="AL4">
        <v>6.3</v>
      </c>
      <c r="AM4">
        <v>6.3</v>
      </c>
      <c r="AN4">
        <v>6.3</v>
      </c>
      <c r="AO4">
        <v>6.3</v>
      </c>
      <c r="AP4">
        <v>6.3</v>
      </c>
      <c r="AQ4">
        <v>6.3</v>
      </c>
      <c r="AR4">
        <v>6.3</v>
      </c>
      <c r="AS4">
        <v>6.3</v>
      </c>
      <c r="AT4">
        <v>6.3</v>
      </c>
      <c r="AU4">
        <v>6.3</v>
      </c>
      <c r="AV4">
        <v>6.3</v>
      </c>
      <c r="AW4">
        <v>6.3</v>
      </c>
      <c r="AX4">
        <v>6.3</v>
      </c>
      <c r="AY4">
        <v>6.3</v>
      </c>
      <c r="AZ4">
        <v>6.3</v>
      </c>
      <c r="BA4">
        <v>6.3</v>
      </c>
      <c r="BB4">
        <v>6.3</v>
      </c>
      <c r="BC4">
        <v>6.3</v>
      </c>
      <c r="BD4">
        <v>6.3</v>
      </c>
      <c r="BE4">
        <v>6.3</v>
      </c>
      <c r="BF4">
        <v>6.3</v>
      </c>
      <c r="BG4">
        <v>6.3</v>
      </c>
      <c r="BH4">
        <v>6.3</v>
      </c>
      <c r="BI4">
        <v>6.3</v>
      </c>
      <c r="BJ4">
        <v>6.3</v>
      </c>
      <c r="BK4">
        <v>6.3</v>
      </c>
      <c r="BL4">
        <v>6.3</v>
      </c>
      <c r="BM4">
        <v>6.3</v>
      </c>
      <c r="BN4">
        <v>6.3</v>
      </c>
      <c r="BO4">
        <v>6.3</v>
      </c>
      <c r="BP4">
        <v>6.3</v>
      </c>
      <c r="BQ4">
        <v>6.3</v>
      </c>
      <c r="BR4">
        <v>6.3</v>
      </c>
      <c r="BS4">
        <v>6.3</v>
      </c>
      <c r="BT4">
        <v>6.3</v>
      </c>
      <c r="BU4">
        <v>6.3</v>
      </c>
      <c r="BV4">
        <v>6.3</v>
      </c>
      <c r="BW4">
        <v>6.3</v>
      </c>
      <c r="BX4">
        <v>6.3</v>
      </c>
      <c r="BY4">
        <v>6.3</v>
      </c>
      <c r="BZ4">
        <v>6.3</v>
      </c>
      <c r="CA4">
        <v>6.3</v>
      </c>
      <c r="CB4">
        <v>6.3</v>
      </c>
      <c r="CC4">
        <v>6.3</v>
      </c>
      <c r="CD4">
        <v>6.3</v>
      </c>
      <c r="CE4">
        <v>6.3</v>
      </c>
      <c r="CF4">
        <v>6.3</v>
      </c>
      <c r="CG4">
        <v>6.3</v>
      </c>
      <c r="CH4">
        <v>6.3</v>
      </c>
      <c r="CI4">
        <v>6.3</v>
      </c>
      <c r="CJ4">
        <v>6.3</v>
      </c>
      <c r="CK4">
        <v>6.3</v>
      </c>
      <c r="CL4">
        <v>6.3</v>
      </c>
      <c r="CM4">
        <v>6.3</v>
      </c>
      <c r="CN4">
        <v>6.3</v>
      </c>
      <c r="CO4">
        <v>6.3</v>
      </c>
      <c r="CP4">
        <v>6.3</v>
      </c>
      <c r="CQ4">
        <v>6.3</v>
      </c>
      <c r="CR4">
        <v>6.3</v>
      </c>
      <c r="CS4">
        <v>6.3</v>
      </c>
      <c r="CT4">
        <v>6.3</v>
      </c>
      <c r="CU4">
        <v>6.3</v>
      </c>
      <c r="CV4">
        <v>6.3</v>
      </c>
      <c r="CW4">
        <v>6.3</v>
      </c>
      <c r="CX4">
        <v>6.3</v>
      </c>
      <c r="CY4">
        <v>6.3</v>
      </c>
      <c r="CZ4">
        <v>6.3</v>
      </c>
      <c r="DA4">
        <v>6.3</v>
      </c>
      <c r="DB4">
        <v>6.3</v>
      </c>
      <c r="DC4">
        <v>6.3</v>
      </c>
      <c r="DD4">
        <v>6.3</v>
      </c>
      <c r="DE4">
        <v>6.3</v>
      </c>
      <c r="DF4">
        <v>6.3</v>
      </c>
      <c r="DG4">
        <v>6.3</v>
      </c>
      <c r="DH4">
        <v>6.3</v>
      </c>
      <c r="DI4">
        <v>6.3</v>
      </c>
      <c r="DJ4">
        <v>6.3</v>
      </c>
      <c r="DK4">
        <v>6.3</v>
      </c>
      <c r="DL4">
        <v>6.3</v>
      </c>
      <c r="DM4">
        <v>6.3</v>
      </c>
      <c r="DN4">
        <v>6.3</v>
      </c>
      <c r="DO4">
        <v>6.3</v>
      </c>
      <c r="DP4">
        <v>6.3</v>
      </c>
      <c r="DQ4">
        <v>6.3</v>
      </c>
      <c r="DR4">
        <v>6.3</v>
      </c>
      <c r="DS4">
        <v>6.3</v>
      </c>
      <c r="DT4">
        <v>6.3</v>
      </c>
      <c r="DU4">
        <v>6.3</v>
      </c>
      <c r="DV4">
        <v>6.3</v>
      </c>
      <c r="DW4">
        <v>6.3</v>
      </c>
      <c r="DX4">
        <v>6.3</v>
      </c>
      <c r="DY4">
        <v>6.3</v>
      </c>
      <c r="DZ4">
        <v>6.3</v>
      </c>
      <c r="EA4">
        <v>6.3</v>
      </c>
      <c r="EB4">
        <v>6.3</v>
      </c>
      <c r="EC4">
        <v>6.3</v>
      </c>
      <c r="ED4">
        <v>6.3</v>
      </c>
      <c r="EE4">
        <v>6.3</v>
      </c>
      <c r="EF4">
        <v>6.3</v>
      </c>
      <c r="EG4">
        <v>6.3</v>
      </c>
      <c r="EH4">
        <v>6.3</v>
      </c>
      <c r="EI4">
        <v>6.3</v>
      </c>
      <c r="EJ4">
        <v>6.3</v>
      </c>
      <c r="EK4">
        <v>6.3</v>
      </c>
      <c r="EL4">
        <v>6.3</v>
      </c>
      <c r="EM4">
        <v>6.3</v>
      </c>
      <c r="EN4">
        <v>6.3</v>
      </c>
      <c r="EO4">
        <v>6.3</v>
      </c>
      <c r="EP4">
        <v>6.3</v>
      </c>
      <c r="EQ4">
        <v>6.3</v>
      </c>
      <c r="ER4">
        <v>6.3</v>
      </c>
      <c r="ES4">
        <v>6.3</v>
      </c>
      <c r="ET4">
        <v>6.3</v>
      </c>
      <c r="EU4">
        <v>6.3</v>
      </c>
      <c r="EV4">
        <v>6.3</v>
      </c>
      <c r="EW4">
        <v>6.3</v>
      </c>
      <c r="EX4">
        <v>6.3</v>
      </c>
      <c r="EY4">
        <v>6.3</v>
      </c>
      <c r="EZ4">
        <v>6.3</v>
      </c>
      <c r="FA4">
        <v>6.3</v>
      </c>
      <c r="FB4">
        <v>6.3</v>
      </c>
      <c r="FC4">
        <v>6.3</v>
      </c>
    </row>
    <row r="5" spans="1:159" x14ac:dyDescent="0.25">
      <c r="A5" t="s">
        <v>4</v>
      </c>
      <c r="B5" t="s">
        <v>1</v>
      </c>
      <c r="C5">
        <v>1.1680999999999999</v>
      </c>
      <c r="D5">
        <v>1.2352000000000001</v>
      </c>
      <c r="E5">
        <v>1.1375999999999999</v>
      </c>
      <c r="F5">
        <v>0.85819999999999996</v>
      </c>
      <c r="G5">
        <v>1.1537999999999999</v>
      </c>
      <c r="H5">
        <v>0.68799999999999994</v>
      </c>
      <c r="I5">
        <v>0.46029999999999999</v>
      </c>
      <c r="J5">
        <v>0.39689999999999998</v>
      </c>
      <c r="K5">
        <v>0.33939999999999998</v>
      </c>
      <c r="L5">
        <v>0.46600000000000003</v>
      </c>
      <c r="M5">
        <v>0.37940000000000002</v>
      </c>
      <c r="N5">
        <v>0.5524</v>
      </c>
      <c r="O5">
        <v>0.83309999999999995</v>
      </c>
      <c r="P5">
        <v>0.61870000000000003</v>
      </c>
      <c r="Q5">
        <v>0.66190000000000004</v>
      </c>
      <c r="R5">
        <v>0.50229999999999997</v>
      </c>
      <c r="S5">
        <v>0.49380000000000002</v>
      </c>
      <c r="T5">
        <v>0.36830000000000002</v>
      </c>
      <c r="U5">
        <v>0.65080000000000005</v>
      </c>
      <c r="V5">
        <v>0.55410000000000004</v>
      </c>
      <c r="W5">
        <v>0.5161</v>
      </c>
      <c r="X5">
        <v>0.53410000000000002</v>
      </c>
      <c r="Y5">
        <v>0.46560000000000001</v>
      </c>
      <c r="Z5">
        <v>0.22889999999999999</v>
      </c>
      <c r="AA5">
        <v>0.2268</v>
      </c>
      <c r="AB5">
        <v>0.24540000000000001</v>
      </c>
      <c r="AC5">
        <v>0.5212</v>
      </c>
      <c r="AD5">
        <v>0.51019999999999999</v>
      </c>
      <c r="AE5">
        <v>0.54700000000000004</v>
      </c>
      <c r="AF5">
        <v>0.67679999999999996</v>
      </c>
      <c r="AG5">
        <v>0.6643</v>
      </c>
      <c r="AH5">
        <v>0.72650000000000003</v>
      </c>
      <c r="AI5">
        <v>0.77910000000000001</v>
      </c>
      <c r="AJ5">
        <v>0.73280000000000001</v>
      </c>
      <c r="AK5">
        <v>0.86529999999999996</v>
      </c>
      <c r="AL5">
        <v>0.71419999999999995</v>
      </c>
      <c r="AM5">
        <v>0.69069999999999998</v>
      </c>
      <c r="AN5">
        <v>0.8276</v>
      </c>
      <c r="AO5">
        <v>0.79710000000000003</v>
      </c>
      <c r="AP5">
        <v>0.77480000000000004</v>
      </c>
      <c r="AQ5">
        <v>0.72419999999999995</v>
      </c>
      <c r="AR5">
        <v>0.28939999999999999</v>
      </c>
      <c r="AS5">
        <v>0.28720000000000001</v>
      </c>
      <c r="AT5">
        <v>-0.18590000000000001</v>
      </c>
      <c r="AU5">
        <v>0.1237</v>
      </c>
      <c r="AV5">
        <v>2.0899999999999998E-2</v>
      </c>
      <c r="AW5">
        <v>-7.5999999999999998E-2</v>
      </c>
      <c r="AX5">
        <v>-7.4999999999999997E-2</v>
      </c>
      <c r="AY5">
        <v>-0.1229</v>
      </c>
      <c r="AZ5">
        <v>-0.2374</v>
      </c>
      <c r="BA5">
        <v>-0.39</v>
      </c>
      <c r="BB5">
        <v>-2.41E-2</v>
      </c>
      <c r="BC5">
        <v>4.65E-2</v>
      </c>
      <c r="BD5">
        <v>2.4400000000000002E-2</v>
      </c>
      <c r="BE5">
        <v>3.2300000000000002E-2</v>
      </c>
      <c r="BF5">
        <v>-2.4799999999999999E-2</v>
      </c>
      <c r="BG5">
        <v>2.5709</v>
      </c>
      <c r="BH5">
        <v>2.8170000000000002</v>
      </c>
      <c r="BI5">
        <v>3.2046999999999999</v>
      </c>
      <c r="BJ5">
        <v>3.2816999999999998</v>
      </c>
      <c r="BK5">
        <v>2.9792000000000001</v>
      </c>
      <c r="BL5">
        <v>2.8515999999999999</v>
      </c>
      <c r="BM5">
        <v>2.6486999999999998</v>
      </c>
      <c r="BN5">
        <v>2.7399</v>
      </c>
      <c r="BO5">
        <v>2.7488000000000001</v>
      </c>
      <c r="BP5">
        <v>2.8275999999999999</v>
      </c>
      <c r="BQ5">
        <v>3.4091999999999998</v>
      </c>
      <c r="BR5">
        <v>3.3637000000000001</v>
      </c>
      <c r="BS5">
        <v>3.2225999999999999</v>
      </c>
      <c r="BT5">
        <v>3.6915</v>
      </c>
      <c r="BU5">
        <v>3.6934</v>
      </c>
      <c r="BV5">
        <v>3.6821000000000002</v>
      </c>
      <c r="BW5">
        <v>3.7033999999999998</v>
      </c>
      <c r="BX5">
        <v>3.7991999999999999</v>
      </c>
      <c r="BY5">
        <v>3.7368000000000001</v>
      </c>
      <c r="BZ5">
        <v>4.5045000000000002</v>
      </c>
      <c r="CA5">
        <v>4.5266000000000002</v>
      </c>
      <c r="CB5">
        <v>4.4176000000000002</v>
      </c>
      <c r="CC5">
        <v>4.8564999999999996</v>
      </c>
      <c r="CD5">
        <v>4.8076999999999996</v>
      </c>
      <c r="CE5">
        <v>0.77649999999999997</v>
      </c>
      <c r="CF5">
        <v>0.94230000000000003</v>
      </c>
      <c r="CG5">
        <v>0.96050000000000002</v>
      </c>
      <c r="CH5">
        <v>0.31259999999999999</v>
      </c>
      <c r="CI5">
        <v>0.438</v>
      </c>
      <c r="CJ5">
        <v>0.79069999999999996</v>
      </c>
      <c r="CK5">
        <v>0.83799999999999997</v>
      </c>
      <c r="CL5">
        <v>0.86009999999999998</v>
      </c>
      <c r="CM5">
        <v>0.73089999999999999</v>
      </c>
      <c r="CN5">
        <v>9.7100000000000006E-2</v>
      </c>
      <c r="CO5">
        <v>0.23039999999999999</v>
      </c>
      <c r="CP5">
        <v>0.15409999999999999</v>
      </c>
      <c r="CQ5">
        <v>0.26889999999999997</v>
      </c>
      <c r="CR5">
        <v>0.30620000000000003</v>
      </c>
      <c r="CS5">
        <v>0.29930000000000001</v>
      </c>
      <c r="CT5">
        <v>0.2467</v>
      </c>
      <c r="CU5">
        <v>0.35659999999999997</v>
      </c>
      <c r="CV5">
        <v>0.55979999999999996</v>
      </c>
      <c r="CW5">
        <v>0.85850000000000004</v>
      </c>
      <c r="CX5">
        <v>0.75670000000000004</v>
      </c>
      <c r="CY5">
        <v>0.95509999999999995</v>
      </c>
      <c r="CZ5">
        <v>0.88029999999999997</v>
      </c>
      <c r="DA5">
        <v>0.67420000000000002</v>
      </c>
      <c r="DB5">
        <v>0.66959999999999997</v>
      </c>
      <c r="DC5">
        <v>0.75149999999999995</v>
      </c>
      <c r="DD5">
        <v>0.62370000000000003</v>
      </c>
      <c r="DE5">
        <v>0.63880000000000003</v>
      </c>
      <c r="DF5">
        <v>0.63839999999999997</v>
      </c>
      <c r="DG5">
        <v>0.65300000000000002</v>
      </c>
      <c r="DH5">
        <v>0.63160000000000005</v>
      </c>
      <c r="DI5">
        <v>0.61650000000000005</v>
      </c>
      <c r="DJ5">
        <v>0.62480000000000002</v>
      </c>
      <c r="DK5">
        <v>0.89180000000000004</v>
      </c>
      <c r="DL5">
        <v>0.87209999999999999</v>
      </c>
      <c r="DM5">
        <v>0.75249999999999995</v>
      </c>
      <c r="DN5">
        <v>0.93759999999999999</v>
      </c>
      <c r="DO5">
        <v>1.1214999999999999</v>
      </c>
      <c r="DP5">
        <v>1.3199000000000001</v>
      </c>
      <c r="DQ5">
        <v>1.3153999999999999</v>
      </c>
      <c r="DR5">
        <v>1.1644000000000001</v>
      </c>
      <c r="DS5">
        <v>0.66339999999999999</v>
      </c>
      <c r="DT5">
        <v>0.1525</v>
      </c>
      <c r="DU5">
        <v>0.14990000000000001</v>
      </c>
      <c r="DV5">
        <v>9.9000000000000005E-2</v>
      </c>
      <c r="DW5">
        <v>0.16789999999999999</v>
      </c>
      <c r="DX5">
        <v>0.1482</v>
      </c>
      <c r="DY5">
        <v>0.51559999999999995</v>
      </c>
      <c r="DZ5">
        <v>0.3836</v>
      </c>
      <c r="EA5">
        <v>0.50370000000000004</v>
      </c>
      <c r="EB5">
        <v>0.4516</v>
      </c>
      <c r="EC5">
        <v>0.45739999999999997</v>
      </c>
      <c r="ED5">
        <v>0.4677</v>
      </c>
      <c r="EE5">
        <v>0.41160000000000002</v>
      </c>
      <c r="EF5">
        <v>0.3795</v>
      </c>
      <c r="EG5">
        <v>0.35909999999999997</v>
      </c>
      <c r="EH5">
        <v>0.33410000000000001</v>
      </c>
      <c r="EI5">
        <v>0.69979999999999998</v>
      </c>
      <c r="EJ5">
        <v>0.82099999999999995</v>
      </c>
      <c r="EK5">
        <v>1.7795000000000001</v>
      </c>
      <c r="EL5">
        <v>1.7311000000000001</v>
      </c>
      <c r="EM5">
        <v>1.3774999999999999</v>
      </c>
      <c r="EN5">
        <v>1.1202000000000001</v>
      </c>
      <c r="EO5">
        <v>0.75980000000000003</v>
      </c>
      <c r="EP5">
        <v>1.9509000000000001</v>
      </c>
      <c r="EQ5">
        <v>1.8748</v>
      </c>
      <c r="ER5">
        <v>1.9843999999999999</v>
      </c>
      <c r="ES5">
        <v>1.9873000000000001</v>
      </c>
      <c r="ET5">
        <v>1.9985999999999999</v>
      </c>
      <c r="EU5">
        <v>1.0276000000000001</v>
      </c>
      <c r="EV5">
        <v>0.53129999999999999</v>
      </c>
      <c r="EW5">
        <v>0.60319999999999996</v>
      </c>
      <c r="EX5">
        <v>0.5877</v>
      </c>
    </row>
    <row r="6" spans="1:159" x14ac:dyDescent="0.25">
      <c r="A6" t="s">
        <v>5</v>
      </c>
      <c r="B6" t="s">
        <v>1</v>
      </c>
      <c r="C6">
        <v>0</v>
      </c>
      <c r="D6">
        <v>1.35</v>
      </c>
      <c r="E6">
        <v>0.25</v>
      </c>
      <c r="F6">
        <v>0.17</v>
      </c>
      <c r="G6">
        <v>1.08</v>
      </c>
      <c r="H6">
        <v>3.43</v>
      </c>
      <c r="I6">
        <v>11.73</v>
      </c>
      <c r="J6">
        <v>1.27</v>
      </c>
      <c r="K6">
        <v>0.3</v>
      </c>
      <c r="L6">
        <v>0.23</v>
      </c>
      <c r="M6">
        <v>0.32</v>
      </c>
      <c r="N6">
        <v>0.19</v>
      </c>
      <c r="O6">
        <v>0.8</v>
      </c>
      <c r="P6">
        <v>3.42</v>
      </c>
      <c r="Q6">
        <v>0.43</v>
      </c>
      <c r="R6">
        <v>2.98</v>
      </c>
      <c r="S6">
        <v>0.93</v>
      </c>
      <c r="T6">
        <v>1.01</v>
      </c>
      <c r="U6">
        <v>0</v>
      </c>
      <c r="V6">
        <v>0.65</v>
      </c>
      <c r="W6">
        <v>0.83</v>
      </c>
      <c r="X6">
        <v>2.2400000000000002</v>
      </c>
      <c r="Y6">
        <v>0.6</v>
      </c>
      <c r="Z6">
        <v>0.14000000000000001</v>
      </c>
      <c r="AA6">
        <v>6.45</v>
      </c>
      <c r="AB6">
        <v>1.33</v>
      </c>
      <c r="AC6">
        <v>2.13</v>
      </c>
      <c r="AD6">
        <v>0.72</v>
      </c>
      <c r="AE6">
        <v>0.01</v>
      </c>
      <c r="AF6">
        <v>0</v>
      </c>
      <c r="AG6">
        <v>0.3</v>
      </c>
      <c r="AH6">
        <v>0.01</v>
      </c>
      <c r="AI6">
        <v>0.25</v>
      </c>
      <c r="AJ6">
        <v>0.2</v>
      </c>
      <c r="AK6">
        <v>0</v>
      </c>
      <c r="AL6">
        <v>0</v>
      </c>
      <c r="AM6">
        <v>1.69</v>
      </c>
      <c r="AN6">
        <v>0.32</v>
      </c>
      <c r="AO6">
        <v>0.27</v>
      </c>
      <c r="AP6">
        <v>3.88</v>
      </c>
      <c r="AQ6">
        <v>0.43</v>
      </c>
      <c r="AR6">
        <v>0.25</v>
      </c>
      <c r="AS6">
        <v>0.14000000000000001</v>
      </c>
      <c r="AT6">
        <v>0</v>
      </c>
      <c r="AU6">
        <v>1</v>
      </c>
      <c r="AV6">
        <v>2.71</v>
      </c>
      <c r="AW6">
        <v>19.52</v>
      </c>
      <c r="AX6">
        <v>1.42</v>
      </c>
      <c r="AY6">
        <v>0.42</v>
      </c>
      <c r="AZ6">
        <v>2.76</v>
      </c>
      <c r="BA6">
        <v>6.94</v>
      </c>
      <c r="BB6">
        <v>3.18</v>
      </c>
      <c r="BC6">
        <v>0.25</v>
      </c>
      <c r="BD6">
        <v>0.71</v>
      </c>
      <c r="BE6">
        <v>0.3</v>
      </c>
      <c r="BF6">
        <v>1.7</v>
      </c>
      <c r="BG6">
        <v>2.0299999999999998</v>
      </c>
      <c r="BH6">
        <v>66.2</v>
      </c>
      <c r="BI6">
        <v>10.75</v>
      </c>
      <c r="BJ6">
        <v>8.57</v>
      </c>
      <c r="BK6">
        <v>13.34</v>
      </c>
      <c r="BL6">
        <v>12.96</v>
      </c>
      <c r="BM6">
        <v>7.84</v>
      </c>
      <c r="BN6">
        <v>13.22</v>
      </c>
      <c r="BO6">
        <v>2.4500000000000002</v>
      </c>
      <c r="BP6">
        <v>4.83</v>
      </c>
      <c r="BQ6">
        <v>4.1900000000000004</v>
      </c>
      <c r="BR6">
        <v>1.52</v>
      </c>
      <c r="BS6">
        <v>1.87</v>
      </c>
      <c r="BT6">
        <v>6.27</v>
      </c>
      <c r="BU6">
        <v>31.6</v>
      </c>
      <c r="BV6">
        <v>5.74</v>
      </c>
      <c r="BW6">
        <v>0.84</v>
      </c>
      <c r="BX6">
        <v>4.3499999999999996</v>
      </c>
      <c r="BY6">
        <v>27.77</v>
      </c>
      <c r="BZ6">
        <v>2.2799999999999998</v>
      </c>
      <c r="CA6">
        <v>9.25</v>
      </c>
      <c r="CB6">
        <v>2.34</v>
      </c>
      <c r="CC6">
        <v>5.15</v>
      </c>
      <c r="CD6">
        <v>1.96</v>
      </c>
      <c r="CE6">
        <v>3.55</v>
      </c>
      <c r="CF6">
        <v>1.1399999999999999</v>
      </c>
      <c r="CG6">
        <v>1.88</v>
      </c>
      <c r="CH6">
        <v>2.33</v>
      </c>
      <c r="CI6">
        <v>0.03</v>
      </c>
      <c r="CJ6">
        <v>0.49</v>
      </c>
      <c r="CK6">
        <v>0.15</v>
      </c>
      <c r="CL6">
        <v>0</v>
      </c>
      <c r="CM6">
        <v>0.86</v>
      </c>
      <c r="CN6">
        <v>1.22</v>
      </c>
      <c r="CO6">
        <v>0.32</v>
      </c>
      <c r="CP6">
        <v>0.5</v>
      </c>
      <c r="CQ6">
        <v>2.92</v>
      </c>
      <c r="CR6">
        <v>0.15</v>
      </c>
      <c r="CS6">
        <v>0.11</v>
      </c>
      <c r="CT6">
        <v>0</v>
      </c>
      <c r="CU6">
        <v>0.05</v>
      </c>
      <c r="CV6">
        <v>0.9</v>
      </c>
      <c r="CW6">
        <v>2.25</v>
      </c>
      <c r="CX6">
        <v>2.5</v>
      </c>
      <c r="CY6">
        <v>0.63</v>
      </c>
      <c r="CZ6">
        <v>5.38</v>
      </c>
      <c r="DA6">
        <v>1.05</v>
      </c>
      <c r="DB6">
        <v>2.65</v>
      </c>
      <c r="DC6">
        <v>0.23</v>
      </c>
      <c r="DD6">
        <v>1.1100000000000001</v>
      </c>
      <c r="DE6">
        <v>1.05</v>
      </c>
      <c r="DF6">
        <v>0.6</v>
      </c>
      <c r="DG6">
        <v>0.39</v>
      </c>
      <c r="DH6">
        <v>0.53</v>
      </c>
      <c r="DI6">
        <v>1.94</v>
      </c>
      <c r="DJ6">
        <v>0.49</v>
      </c>
      <c r="DK6">
        <v>0.61</v>
      </c>
      <c r="DL6">
        <v>2.67</v>
      </c>
      <c r="DM6">
        <v>0.6</v>
      </c>
      <c r="DN6">
        <v>0.05</v>
      </c>
      <c r="DO6">
        <v>1.28</v>
      </c>
      <c r="DP6">
        <v>1.95</v>
      </c>
      <c r="DQ6">
        <v>0.15</v>
      </c>
      <c r="DR6">
        <v>0.23</v>
      </c>
      <c r="DS6">
        <v>0.54</v>
      </c>
      <c r="DT6">
        <v>4</v>
      </c>
      <c r="DU6">
        <v>6.79</v>
      </c>
      <c r="DV6">
        <v>0</v>
      </c>
      <c r="DW6">
        <v>3.94</v>
      </c>
      <c r="DX6">
        <v>4.47</v>
      </c>
      <c r="DY6">
        <v>0</v>
      </c>
      <c r="DZ6">
        <v>7.09</v>
      </c>
      <c r="EA6">
        <v>3.08</v>
      </c>
      <c r="EB6">
        <v>2.42</v>
      </c>
      <c r="EC6">
        <v>0.13</v>
      </c>
      <c r="ED6">
        <v>12.24</v>
      </c>
      <c r="EE6">
        <v>6.08</v>
      </c>
      <c r="EF6">
        <v>0</v>
      </c>
      <c r="EG6">
        <v>0.53</v>
      </c>
      <c r="EH6">
        <v>0.48</v>
      </c>
      <c r="EI6">
        <v>1.01</v>
      </c>
      <c r="EJ6">
        <v>1.04</v>
      </c>
      <c r="EK6">
        <v>1.26</v>
      </c>
      <c r="EL6">
        <v>0.77</v>
      </c>
      <c r="EM6">
        <v>0.43</v>
      </c>
      <c r="EN6">
        <v>0.74</v>
      </c>
      <c r="EO6">
        <v>0.01</v>
      </c>
      <c r="EP6">
        <v>2.56</v>
      </c>
      <c r="EQ6">
        <v>0.35</v>
      </c>
      <c r="ER6">
        <v>1</v>
      </c>
      <c r="ES6">
        <v>0.38</v>
      </c>
      <c r="ET6">
        <v>0.01</v>
      </c>
      <c r="EU6">
        <v>0.97</v>
      </c>
      <c r="EV6">
        <v>0.42</v>
      </c>
      <c r="EW6">
        <v>18.829999999999998</v>
      </c>
      <c r="EX6">
        <v>2.35</v>
      </c>
      <c r="EY6">
        <v>0.24</v>
      </c>
      <c r="EZ6">
        <v>0</v>
      </c>
      <c r="FA6">
        <v>0</v>
      </c>
      <c r="FB6">
        <v>0</v>
      </c>
      <c r="FC6">
        <v>0</v>
      </c>
    </row>
    <row r="7" spans="1:159" x14ac:dyDescent="0.25">
      <c r="A7" t="s">
        <v>6</v>
      </c>
      <c r="B7" t="s">
        <v>1</v>
      </c>
      <c r="C7">
        <v>44134</v>
      </c>
      <c r="D7">
        <v>16772</v>
      </c>
      <c r="E7">
        <v>16772</v>
      </c>
      <c r="F7">
        <v>16772</v>
      </c>
      <c r="G7">
        <v>16772</v>
      </c>
      <c r="H7">
        <v>16772</v>
      </c>
      <c r="I7">
        <v>16772</v>
      </c>
      <c r="J7">
        <v>16772</v>
      </c>
      <c r="K7">
        <v>16772</v>
      </c>
      <c r="L7">
        <v>16772</v>
      </c>
      <c r="M7">
        <v>16772</v>
      </c>
      <c r="N7">
        <v>16772</v>
      </c>
      <c r="O7">
        <v>16772</v>
      </c>
      <c r="P7">
        <v>14524</v>
      </c>
      <c r="Q7">
        <v>14524</v>
      </c>
      <c r="R7">
        <v>14524</v>
      </c>
      <c r="S7">
        <v>14524</v>
      </c>
      <c r="T7">
        <v>14524</v>
      </c>
      <c r="U7">
        <v>14524</v>
      </c>
      <c r="V7">
        <v>14524</v>
      </c>
      <c r="W7">
        <v>14524</v>
      </c>
      <c r="X7">
        <v>14524</v>
      </c>
      <c r="Y7">
        <v>14524</v>
      </c>
      <c r="Z7">
        <v>14524</v>
      </c>
      <c r="AA7">
        <v>14524</v>
      </c>
      <c r="AB7">
        <v>12722</v>
      </c>
      <c r="AC7">
        <v>12722</v>
      </c>
      <c r="AD7">
        <v>12722</v>
      </c>
      <c r="AE7">
        <v>12722</v>
      </c>
      <c r="AF7">
        <v>12722</v>
      </c>
      <c r="AG7">
        <v>12722</v>
      </c>
      <c r="AH7">
        <v>12722</v>
      </c>
      <c r="AI7">
        <v>12722</v>
      </c>
      <c r="AJ7">
        <v>12722</v>
      </c>
      <c r="AK7">
        <v>12722</v>
      </c>
      <c r="AL7">
        <v>12722</v>
      </c>
      <c r="AM7">
        <v>12722</v>
      </c>
      <c r="AN7">
        <v>6363</v>
      </c>
      <c r="AO7">
        <v>6363</v>
      </c>
      <c r="AP7">
        <v>6363</v>
      </c>
      <c r="AQ7">
        <v>6363</v>
      </c>
      <c r="AR7">
        <v>6363</v>
      </c>
      <c r="AS7">
        <v>6363</v>
      </c>
      <c r="AT7">
        <v>6363</v>
      </c>
      <c r="AU7">
        <v>6363</v>
      </c>
      <c r="AV7">
        <v>6363</v>
      </c>
      <c r="AW7">
        <v>6363</v>
      </c>
      <c r="AX7">
        <v>6363</v>
      </c>
      <c r="AY7">
        <v>6363</v>
      </c>
      <c r="AZ7">
        <v>258485</v>
      </c>
      <c r="BA7">
        <v>258485</v>
      </c>
      <c r="BB7">
        <v>258485</v>
      </c>
      <c r="BC7">
        <v>258485</v>
      </c>
      <c r="BD7">
        <v>258485</v>
      </c>
      <c r="BE7">
        <v>258485</v>
      </c>
      <c r="BF7">
        <v>458365</v>
      </c>
      <c r="BG7">
        <v>458365</v>
      </c>
      <c r="BH7">
        <v>458365</v>
      </c>
      <c r="BI7">
        <v>458365</v>
      </c>
      <c r="BJ7">
        <v>458365</v>
      </c>
      <c r="BK7">
        <v>458365</v>
      </c>
      <c r="BL7">
        <v>458365</v>
      </c>
      <c r="BM7">
        <v>458365</v>
      </c>
      <c r="BN7">
        <v>458365</v>
      </c>
      <c r="BO7">
        <v>458365</v>
      </c>
      <c r="BP7">
        <v>458365</v>
      </c>
      <c r="BQ7">
        <v>458365</v>
      </c>
      <c r="BR7">
        <v>447696</v>
      </c>
      <c r="BS7">
        <v>447696</v>
      </c>
      <c r="BT7">
        <v>447696</v>
      </c>
      <c r="BU7">
        <v>447696</v>
      </c>
      <c r="BV7">
        <v>447696</v>
      </c>
      <c r="BW7">
        <v>447696</v>
      </c>
      <c r="BX7">
        <v>447696</v>
      </c>
      <c r="BY7">
        <v>447696</v>
      </c>
      <c r="BZ7">
        <v>447696</v>
      </c>
      <c r="CA7">
        <v>447696</v>
      </c>
      <c r="CB7">
        <v>447696</v>
      </c>
      <c r="CC7">
        <v>447696</v>
      </c>
      <c r="CD7">
        <v>724734</v>
      </c>
      <c r="CE7">
        <v>724734</v>
      </c>
      <c r="CF7">
        <v>724734</v>
      </c>
      <c r="CG7">
        <v>724734</v>
      </c>
      <c r="CH7">
        <v>724734</v>
      </c>
      <c r="CI7">
        <v>724734</v>
      </c>
      <c r="CJ7">
        <v>724734</v>
      </c>
      <c r="CK7">
        <v>724734</v>
      </c>
      <c r="CL7">
        <v>724734</v>
      </c>
      <c r="CM7">
        <v>724734</v>
      </c>
      <c r="CN7">
        <v>724734</v>
      </c>
      <c r="CO7">
        <v>724734</v>
      </c>
      <c r="CP7">
        <v>854482</v>
      </c>
      <c r="CQ7">
        <v>854482</v>
      </c>
      <c r="CR7">
        <v>854482</v>
      </c>
      <c r="CS7">
        <v>854482</v>
      </c>
      <c r="CT7">
        <v>854482</v>
      </c>
      <c r="CU7">
        <v>854482</v>
      </c>
      <c r="CV7">
        <v>854482</v>
      </c>
      <c r="CW7">
        <v>854482</v>
      </c>
      <c r="CX7">
        <v>854482</v>
      </c>
      <c r="CY7">
        <v>854482</v>
      </c>
      <c r="CZ7">
        <v>854482</v>
      </c>
      <c r="DA7">
        <v>854482</v>
      </c>
      <c r="DB7">
        <v>872829</v>
      </c>
      <c r="DC7">
        <v>872829</v>
      </c>
      <c r="DD7">
        <v>872829</v>
      </c>
      <c r="DE7">
        <v>872829</v>
      </c>
      <c r="DF7">
        <v>872829</v>
      </c>
      <c r="DG7">
        <v>872829</v>
      </c>
      <c r="DH7">
        <v>872829</v>
      </c>
      <c r="DI7">
        <v>872829</v>
      </c>
      <c r="DJ7">
        <v>872829</v>
      </c>
      <c r="DK7">
        <v>872829</v>
      </c>
      <c r="DL7">
        <v>872829</v>
      </c>
      <c r="DM7">
        <v>872829</v>
      </c>
      <c r="DN7">
        <v>666527</v>
      </c>
      <c r="DO7">
        <v>666527</v>
      </c>
      <c r="DP7">
        <v>666527</v>
      </c>
      <c r="DQ7">
        <v>666527</v>
      </c>
      <c r="DR7">
        <v>666527</v>
      </c>
      <c r="DS7">
        <v>666527</v>
      </c>
      <c r="DT7">
        <v>666527</v>
      </c>
      <c r="DU7">
        <v>666527</v>
      </c>
      <c r="DV7">
        <v>666527</v>
      </c>
      <c r="DW7">
        <v>666527</v>
      </c>
      <c r="DX7">
        <v>666527</v>
      </c>
      <c r="DY7">
        <v>666527</v>
      </c>
      <c r="DZ7">
        <v>666527</v>
      </c>
      <c r="EA7">
        <v>666527</v>
      </c>
      <c r="EB7">
        <v>666527</v>
      </c>
      <c r="EC7">
        <v>666527</v>
      </c>
      <c r="ED7">
        <v>666527</v>
      </c>
      <c r="EE7">
        <v>666527</v>
      </c>
      <c r="EF7">
        <v>566570</v>
      </c>
      <c r="EG7">
        <v>566570</v>
      </c>
      <c r="EH7">
        <v>566570</v>
      </c>
      <c r="EI7">
        <v>566570</v>
      </c>
      <c r="EJ7">
        <v>566570</v>
      </c>
      <c r="EK7">
        <v>566570</v>
      </c>
      <c r="EL7">
        <v>566570</v>
      </c>
      <c r="EM7">
        <v>566570</v>
      </c>
      <c r="EN7">
        <v>566570</v>
      </c>
      <c r="EO7">
        <v>566570</v>
      </c>
      <c r="EP7">
        <v>566570</v>
      </c>
      <c r="EQ7">
        <v>566570</v>
      </c>
    </row>
    <row r="8" spans="1:159" x14ac:dyDescent="0.25">
      <c r="A8" t="s">
        <v>7</v>
      </c>
      <c r="B8" t="s">
        <v>1</v>
      </c>
      <c r="C8">
        <v>29097</v>
      </c>
      <c r="D8">
        <v>12398</v>
      </c>
      <c r="E8">
        <v>12398</v>
      </c>
      <c r="F8">
        <v>12398</v>
      </c>
      <c r="G8">
        <v>12398</v>
      </c>
      <c r="H8">
        <v>12398</v>
      </c>
      <c r="I8">
        <v>12398</v>
      </c>
      <c r="J8">
        <v>12398</v>
      </c>
      <c r="K8">
        <v>12398</v>
      </c>
      <c r="L8">
        <v>12398</v>
      </c>
      <c r="M8">
        <v>12398</v>
      </c>
      <c r="N8">
        <v>12398</v>
      </c>
      <c r="O8">
        <v>12398</v>
      </c>
      <c r="P8">
        <v>1509</v>
      </c>
      <c r="Q8">
        <v>1509</v>
      </c>
      <c r="R8">
        <v>1509</v>
      </c>
      <c r="S8">
        <v>1509</v>
      </c>
      <c r="T8">
        <v>1509</v>
      </c>
      <c r="U8">
        <v>1509</v>
      </c>
      <c r="V8">
        <v>1509</v>
      </c>
      <c r="W8">
        <v>1509</v>
      </c>
      <c r="X8">
        <v>1509</v>
      </c>
      <c r="Y8">
        <v>1509</v>
      </c>
      <c r="Z8">
        <v>1509</v>
      </c>
      <c r="AA8">
        <v>1509</v>
      </c>
      <c r="AB8">
        <v>2269</v>
      </c>
      <c r="AC8">
        <v>2269</v>
      </c>
      <c r="AD8">
        <v>2269</v>
      </c>
      <c r="AE8">
        <v>2269</v>
      </c>
      <c r="AF8">
        <v>2269</v>
      </c>
      <c r="AG8">
        <v>2269</v>
      </c>
      <c r="AH8">
        <v>2269</v>
      </c>
      <c r="AI8">
        <v>2269</v>
      </c>
      <c r="AJ8">
        <v>2269</v>
      </c>
      <c r="AK8">
        <v>2269</v>
      </c>
      <c r="AL8">
        <v>2269</v>
      </c>
      <c r="AM8">
        <v>2269</v>
      </c>
      <c r="AN8">
        <v>1505</v>
      </c>
      <c r="AO8">
        <v>1505</v>
      </c>
      <c r="AP8">
        <v>1505</v>
      </c>
      <c r="AQ8">
        <v>1505</v>
      </c>
      <c r="AR8">
        <v>1505</v>
      </c>
      <c r="AS8">
        <v>1505</v>
      </c>
      <c r="AT8">
        <v>1505</v>
      </c>
      <c r="AU8">
        <v>1505</v>
      </c>
      <c r="AV8">
        <v>1505</v>
      </c>
      <c r="AW8">
        <v>1505</v>
      </c>
      <c r="AX8">
        <v>1505</v>
      </c>
      <c r="AY8">
        <v>1505</v>
      </c>
      <c r="AZ8">
        <v>110917</v>
      </c>
      <c r="BA8">
        <v>110917</v>
      </c>
      <c r="BB8">
        <v>110917</v>
      </c>
      <c r="BC8">
        <v>110917</v>
      </c>
      <c r="BD8">
        <v>110917</v>
      </c>
      <c r="BE8">
        <v>110917</v>
      </c>
      <c r="BF8">
        <v>161007</v>
      </c>
      <c r="BG8">
        <v>161007</v>
      </c>
      <c r="BH8">
        <v>161007</v>
      </c>
      <c r="BI8">
        <v>161007</v>
      </c>
      <c r="BJ8">
        <v>161007</v>
      </c>
      <c r="BK8">
        <v>161007</v>
      </c>
      <c r="BL8">
        <v>161007</v>
      </c>
      <c r="BM8">
        <v>161007</v>
      </c>
      <c r="BN8">
        <v>161007</v>
      </c>
      <c r="BO8">
        <v>161007</v>
      </c>
      <c r="BP8">
        <v>161007</v>
      </c>
      <c r="BQ8">
        <v>161007</v>
      </c>
      <c r="BR8">
        <v>120522</v>
      </c>
      <c r="BS8">
        <v>120522</v>
      </c>
      <c r="BT8">
        <v>120522</v>
      </c>
      <c r="BU8">
        <v>120522</v>
      </c>
      <c r="BV8">
        <v>120522</v>
      </c>
      <c r="BW8">
        <v>120522</v>
      </c>
      <c r="BX8">
        <v>120522</v>
      </c>
      <c r="BY8">
        <v>120522</v>
      </c>
      <c r="BZ8">
        <v>120522</v>
      </c>
      <c r="CA8">
        <v>120522</v>
      </c>
      <c r="CB8">
        <v>120522</v>
      </c>
      <c r="CC8">
        <v>120522</v>
      </c>
      <c r="CD8">
        <v>118780</v>
      </c>
      <c r="CE8">
        <v>118780</v>
      </c>
      <c r="CF8">
        <v>118780</v>
      </c>
      <c r="CG8">
        <v>118780</v>
      </c>
      <c r="CH8">
        <v>118780</v>
      </c>
      <c r="CI8">
        <v>118780</v>
      </c>
      <c r="CJ8">
        <v>118780</v>
      </c>
      <c r="CK8">
        <v>118780</v>
      </c>
      <c r="CL8">
        <v>118780</v>
      </c>
      <c r="CM8">
        <v>118780</v>
      </c>
      <c r="CN8">
        <v>118780</v>
      </c>
      <c r="CO8">
        <v>118780</v>
      </c>
      <c r="CP8">
        <v>82747</v>
      </c>
      <c r="CQ8">
        <v>82747</v>
      </c>
      <c r="CR8">
        <v>82747</v>
      </c>
      <c r="CS8">
        <v>82747</v>
      </c>
      <c r="CT8">
        <v>82747</v>
      </c>
      <c r="CU8">
        <v>82747</v>
      </c>
      <c r="CV8">
        <v>82747</v>
      </c>
      <c r="CW8">
        <v>82747</v>
      </c>
      <c r="CX8">
        <v>82747</v>
      </c>
      <c r="CY8">
        <v>82747</v>
      </c>
      <c r="CZ8">
        <v>82747</v>
      </c>
      <c r="DA8">
        <v>82747</v>
      </c>
      <c r="DB8">
        <v>78887</v>
      </c>
      <c r="DC8">
        <v>78887</v>
      </c>
      <c r="DD8">
        <v>78887</v>
      </c>
      <c r="DE8">
        <v>78887</v>
      </c>
      <c r="DF8">
        <v>78887</v>
      </c>
      <c r="DG8">
        <v>78887</v>
      </c>
      <c r="DH8">
        <v>78887</v>
      </c>
      <c r="DI8">
        <v>78887</v>
      </c>
      <c r="DJ8">
        <v>78887</v>
      </c>
      <c r="DK8">
        <v>78887</v>
      </c>
      <c r="DL8">
        <v>78887</v>
      </c>
      <c r="DM8">
        <v>78887</v>
      </c>
      <c r="DN8">
        <v>65470</v>
      </c>
      <c r="DO8">
        <v>65470</v>
      </c>
      <c r="DP8">
        <v>65470</v>
      </c>
      <c r="DQ8">
        <v>65470</v>
      </c>
      <c r="DR8">
        <v>65470</v>
      </c>
      <c r="DS8">
        <v>65470</v>
      </c>
      <c r="DT8">
        <v>65470</v>
      </c>
      <c r="DU8">
        <v>65470</v>
      </c>
      <c r="DV8">
        <v>65470</v>
      </c>
      <c r="DW8">
        <v>65470</v>
      </c>
      <c r="DX8">
        <v>65470</v>
      </c>
      <c r="DY8">
        <v>65470</v>
      </c>
      <c r="DZ8">
        <v>65470</v>
      </c>
      <c r="EA8">
        <v>65470</v>
      </c>
      <c r="EB8">
        <v>65470</v>
      </c>
      <c r="EC8">
        <v>65470</v>
      </c>
      <c r="ED8">
        <v>65470</v>
      </c>
      <c r="EE8">
        <v>65470</v>
      </c>
      <c r="EF8">
        <v>54225</v>
      </c>
      <c r="EG8">
        <v>54225</v>
      </c>
      <c r="EH8">
        <v>54225</v>
      </c>
      <c r="EI8">
        <v>54225</v>
      </c>
      <c r="EJ8">
        <v>54225</v>
      </c>
      <c r="EK8">
        <v>54225</v>
      </c>
      <c r="EL8">
        <v>54225</v>
      </c>
      <c r="EM8">
        <v>54225</v>
      </c>
      <c r="EN8">
        <v>54225</v>
      </c>
      <c r="EO8">
        <v>54225</v>
      </c>
      <c r="EP8">
        <v>54225</v>
      </c>
      <c r="EQ8">
        <v>54225</v>
      </c>
    </row>
    <row r="9" spans="1:159" x14ac:dyDescent="0.25">
      <c r="A9" t="s">
        <v>8</v>
      </c>
      <c r="B9" t="s">
        <v>1</v>
      </c>
      <c r="C9">
        <v>33830</v>
      </c>
      <c r="D9">
        <v>15511</v>
      </c>
      <c r="E9">
        <v>15511</v>
      </c>
      <c r="F9">
        <v>15511</v>
      </c>
      <c r="G9">
        <v>15511</v>
      </c>
      <c r="H9">
        <v>15511</v>
      </c>
      <c r="I9">
        <v>15511</v>
      </c>
      <c r="J9">
        <v>15511</v>
      </c>
      <c r="K9">
        <v>15511</v>
      </c>
      <c r="L9">
        <v>15511</v>
      </c>
      <c r="M9">
        <v>15511</v>
      </c>
      <c r="N9">
        <v>15511</v>
      </c>
      <c r="O9">
        <v>15511</v>
      </c>
      <c r="P9">
        <v>13219</v>
      </c>
      <c r="Q9">
        <v>13219</v>
      </c>
      <c r="R9">
        <v>13219</v>
      </c>
      <c r="S9">
        <v>13219</v>
      </c>
      <c r="T9">
        <v>13219</v>
      </c>
      <c r="U9">
        <v>13219</v>
      </c>
      <c r="V9">
        <v>13219</v>
      </c>
      <c r="W9">
        <v>13219</v>
      </c>
      <c r="X9">
        <v>13219</v>
      </c>
      <c r="Y9">
        <v>13219</v>
      </c>
      <c r="Z9">
        <v>13219</v>
      </c>
      <c r="AA9">
        <v>13219</v>
      </c>
      <c r="AB9">
        <v>11588</v>
      </c>
      <c r="AC9">
        <v>11588</v>
      </c>
      <c r="AD9">
        <v>11588</v>
      </c>
      <c r="AE9">
        <v>11588</v>
      </c>
      <c r="AF9">
        <v>11588</v>
      </c>
      <c r="AG9">
        <v>11588</v>
      </c>
      <c r="AH9">
        <v>11588</v>
      </c>
      <c r="AI9">
        <v>11588</v>
      </c>
      <c r="AJ9">
        <v>11588</v>
      </c>
      <c r="AK9">
        <v>11588</v>
      </c>
      <c r="AL9">
        <v>11588</v>
      </c>
      <c r="AM9">
        <v>11588</v>
      </c>
      <c r="AN9">
        <v>5716</v>
      </c>
      <c r="AO9">
        <v>5716</v>
      </c>
      <c r="AP9">
        <v>5716</v>
      </c>
      <c r="AQ9">
        <v>5716</v>
      </c>
      <c r="AR9">
        <v>5716</v>
      </c>
      <c r="AS9">
        <v>5716</v>
      </c>
      <c r="AT9">
        <v>5716</v>
      </c>
      <c r="AU9">
        <v>5716</v>
      </c>
      <c r="AV9">
        <v>5716</v>
      </c>
      <c r="AW9">
        <v>5716</v>
      </c>
      <c r="AX9">
        <v>5716</v>
      </c>
      <c r="AY9">
        <v>5716</v>
      </c>
      <c r="AZ9">
        <v>17739</v>
      </c>
      <c r="BA9">
        <v>17739</v>
      </c>
      <c r="BB9">
        <v>17739</v>
      </c>
      <c r="BC9">
        <v>17739</v>
      </c>
      <c r="BD9">
        <v>17739</v>
      </c>
      <c r="BE9">
        <v>17739</v>
      </c>
      <c r="BF9">
        <v>148654</v>
      </c>
      <c r="BG9">
        <v>148654</v>
      </c>
      <c r="BH9">
        <v>148654</v>
      </c>
      <c r="BI9">
        <v>148654</v>
      </c>
      <c r="BJ9">
        <v>148654</v>
      </c>
      <c r="BK9">
        <v>148654</v>
      </c>
      <c r="BL9">
        <v>148654</v>
      </c>
      <c r="BM9">
        <v>148654</v>
      </c>
      <c r="BN9">
        <v>148654</v>
      </c>
      <c r="BO9">
        <v>148654</v>
      </c>
      <c r="BP9">
        <v>148654</v>
      </c>
      <c r="BQ9">
        <v>148654</v>
      </c>
      <c r="BR9">
        <v>178112</v>
      </c>
      <c r="BS9">
        <v>178112</v>
      </c>
      <c r="BT9">
        <v>178112</v>
      </c>
      <c r="BU9">
        <v>178112</v>
      </c>
      <c r="BV9">
        <v>178112</v>
      </c>
      <c r="BW9">
        <v>178112</v>
      </c>
      <c r="BX9">
        <v>178112</v>
      </c>
      <c r="BY9">
        <v>178112</v>
      </c>
      <c r="BZ9">
        <v>178112</v>
      </c>
      <c r="CA9">
        <v>178112</v>
      </c>
      <c r="CB9">
        <v>178112</v>
      </c>
      <c r="CC9">
        <v>178112</v>
      </c>
      <c r="CD9">
        <v>183960</v>
      </c>
      <c r="CE9">
        <v>183960</v>
      </c>
      <c r="CF9">
        <v>183960</v>
      </c>
      <c r="CG9">
        <v>183960</v>
      </c>
      <c r="CH9">
        <v>183960</v>
      </c>
      <c r="CI9">
        <v>183960</v>
      </c>
      <c r="CJ9">
        <v>183960</v>
      </c>
      <c r="CK9">
        <v>183960</v>
      </c>
      <c r="CL9">
        <v>183960</v>
      </c>
      <c r="CM9">
        <v>183960</v>
      </c>
      <c r="CN9">
        <v>183960</v>
      </c>
      <c r="CO9">
        <v>183960</v>
      </c>
      <c r="CP9">
        <v>147401</v>
      </c>
      <c r="CQ9">
        <v>147401</v>
      </c>
      <c r="CR9">
        <v>147401</v>
      </c>
      <c r="CS9">
        <v>147401</v>
      </c>
      <c r="CT9">
        <v>147401</v>
      </c>
      <c r="CU9">
        <v>147401</v>
      </c>
      <c r="CV9">
        <v>147401</v>
      </c>
      <c r="CW9">
        <v>147401</v>
      </c>
      <c r="CX9">
        <v>147401</v>
      </c>
      <c r="CY9">
        <v>147401</v>
      </c>
      <c r="CZ9">
        <v>147401</v>
      </c>
      <c r="DA9">
        <v>147401</v>
      </c>
      <c r="DB9">
        <v>79103</v>
      </c>
      <c r="DC9">
        <v>79103</v>
      </c>
      <c r="DD9">
        <v>79103</v>
      </c>
      <c r="DE9">
        <v>79103</v>
      </c>
      <c r="DF9">
        <v>79103</v>
      </c>
      <c r="DG9">
        <v>79103</v>
      </c>
      <c r="DH9">
        <v>79103</v>
      </c>
      <c r="DI9">
        <v>79103</v>
      </c>
      <c r="DJ9">
        <v>79103</v>
      </c>
      <c r="DK9">
        <v>79103</v>
      </c>
      <c r="DL9">
        <v>79103</v>
      </c>
      <c r="DM9">
        <v>79103</v>
      </c>
      <c r="DN9">
        <v>-56894</v>
      </c>
      <c r="DO9">
        <v>-56894</v>
      </c>
      <c r="DP9">
        <v>-56894</v>
      </c>
      <c r="DQ9">
        <v>-56894</v>
      </c>
      <c r="DR9">
        <v>-56894</v>
      </c>
      <c r="DS9">
        <v>-56894</v>
      </c>
      <c r="DT9">
        <v>-56894</v>
      </c>
      <c r="DU9">
        <v>-56894</v>
      </c>
      <c r="DV9">
        <v>-56894</v>
      </c>
      <c r="DW9">
        <v>-56894</v>
      </c>
      <c r="DX9">
        <v>-56894</v>
      </c>
      <c r="DY9">
        <v>-56894</v>
      </c>
      <c r="DZ9">
        <v>-56894</v>
      </c>
      <c r="EA9">
        <v>-56894</v>
      </c>
      <c r="EB9">
        <v>-56894</v>
      </c>
      <c r="EC9">
        <v>-56894</v>
      </c>
      <c r="ED9">
        <v>-56894</v>
      </c>
      <c r="EE9">
        <v>-56894</v>
      </c>
      <c r="EF9">
        <v>-104421</v>
      </c>
      <c r="EG9">
        <v>-104421</v>
      </c>
      <c r="EH9">
        <v>-104421</v>
      </c>
      <c r="EI9">
        <v>-104421</v>
      </c>
      <c r="EJ9">
        <v>-104421</v>
      </c>
      <c r="EK9">
        <v>-104421</v>
      </c>
      <c r="EL9">
        <v>-104421</v>
      </c>
      <c r="EM9">
        <v>-104421</v>
      </c>
      <c r="EN9">
        <v>-104421</v>
      </c>
      <c r="EO9">
        <v>-104421</v>
      </c>
      <c r="EP9">
        <v>-104421</v>
      </c>
      <c r="EQ9">
        <v>-104421</v>
      </c>
    </row>
    <row r="10" spans="1:159" x14ac:dyDescent="0.25">
      <c r="A10" t="s">
        <v>9</v>
      </c>
      <c r="B10" t="s">
        <v>1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1E-4</v>
      </c>
      <c r="I10" s="2">
        <v>2.0000000000000001E-4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1E-4</v>
      </c>
      <c r="Q10" s="2">
        <v>0</v>
      </c>
      <c r="R10" s="2">
        <v>1E-4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1E-4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 s="2">
        <v>1E-4</v>
      </c>
      <c r="AQ10" s="2">
        <v>0</v>
      </c>
      <c r="AR10" s="2">
        <v>0</v>
      </c>
      <c r="AS10" s="2">
        <v>0</v>
      </c>
      <c r="AT10" s="2">
        <v>0</v>
      </c>
      <c r="AU10" s="2">
        <v>0</v>
      </c>
      <c r="AV10" s="2">
        <v>1E-4</v>
      </c>
      <c r="AW10" s="2">
        <v>4.0000000000000002E-4</v>
      </c>
      <c r="AX10" s="2">
        <v>0</v>
      </c>
      <c r="AY10" s="2">
        <v>0</v>
      </c>
      <c r="AZ10" s="2">
        <v>1E-4</v>
      </c>
      <c r="BA10" s="2">
        <v>1E-4</v>
      </c>
      <c r="BB10" s="2">
        <v>1E-4</v>
      </c>
      <c r="BC10" s="2">
        <v>0</v>
      </c>
      <c r="BD10" s="2">
        <v>0</v>
      </c>
      <c r="BE10" s="2">
        <v>0</v>
      </c>
      <c r="BF10" s="2">
        <v>0</v>
      </c>
      <c r="BG10" s="2">
        <v>0</v>
      </c>
      <c r="BH10" s="2">
        <v>1.1999999999999999E-3</v>
      </c>
      <c r="BI10" s="2">
        <v>2.0000000000000001E-4</v>
      </c>
      <c r="BJ10" s="2">
        <v>2.0000000000000001E-4</v>
      </c>
      <c r="BK10" s="2">
        <v>2.0000000000000001E-4</v>
      </c>
      <c r="BL10" s="2">
        <v>2.0000000000000001E-4</v>
      </c>
      <c r="BM10" s="2">
        <v>0</v>
      </c>
      <c r="BN10" s="2">
        <v>1E-4</v>
      </c>
      <c r="BO10" s="2">
        <v>0</v>
      </c>
      <c r="BP10" s="2">
        <v>0</v>
      </c>
      <c r="BQ10" s="2">
        <v>0</v>
      </c>
      <c r="BR10" s="2">
        <v>0</v>
      </c>
      <c r="BS10" s="2">
        <v>0</v>
      </c>
      <c r="BT10" s="2">
        <v>0</v>
      </c>
      <c r="BU10" s="2">
        <v>1E-4</v>
      </c>
      <c r="BV10" s="2">
        <v>0</v>
      </c>
      <c r="BW10" s="2">
        <v>0</v>
      </c>
      <c r="BX10" s="2">
        <v>0</v>
      </c>
      <c r="BY10" s="2">
        <v>1E-4</v>
      </c>
      <c r="BZ10" s="2">
        <v>0</v>
      </c>
      <c r="CA10" s="2">
        <v>0</v>
      </c>
      <c r="CB10" s="2">
        <v>0</v>
      </c>
      <c r="CC10" s="2">
        <v>0</v>
      </c>
      <c r="CD10" s="2">
        <v>0</v>
      </c>
      <c r="CE10" s="2">
        <v>0</v>
      </c>
      <c r="CF10" s="2">
        <v>0</v>
      </c>
      <c r="CG10" s="2">
        <v>0</v>
      </c>
      <c r="CH10" s="2">
        <v>0</v>
      </c>
      <c r="CI10" s="2">
        <v>0</v>
      </c>
      <c r="CJ10" s="2">
        <v>0</v>
      </c>
      <c r="CK10" s="2">
        <v>0</v>
      </c>
      <c r="CL10" s="2">
        <v>0</v>
      </c>
      <c r="CM10" s="2">
        <v>0</v>
      </c>
      <c r="CN10" s="2">
        <v>0</v>
      </c>
      <c r="CO10" s="2">
        <v>0</v>
      </c>
      <c r="CP10" s="2">
        <v>0</v>
      </c>
      <c r="CQ10" s="2">
        <v>0</v>
      </c>
      <c r="CR10" s="2">
        <v>0</v>
      </c>
      <c r="CS10" s="2">
        <v>0</v>
      </c>
      <c r="CT10" s="2">
        <v>0</v>
      </c>
      <c r="CU10" s="2">
        <v>0</v>
      </c>
      <c r="CV10" s="2">
        <v>0</v>
      </c>
      <c r="CW10" s="2">
        <v>0</v>
      </c>
      <c r="CX10" s="2">
        <v>0</v>
      </c>
      <c r="CY10" s="2">
        <v>0</v>
      </c>
      <c r="CZ10" s="2">
        <v>0</v>
      </c>
      <c r="DA10" s="2">
        <v>0</v>
      </c>
      <c r="DB10" s="2">
        <v>0</v>
      </c>
      <c r="DC10" s="2">
        <v>0</v>
      </c>
      <c r="DD10" s="2">
        <v>0</v>
      </c>
      <c r="DE10" s="2">
        <v>0</v>
      </c>
      <c r="DF10" s="2">
        <v>0</v>
      </c>
      <c r="DG10" s="2">
        <v>0</v>
      </c>
      <c r="DH10" s="2">
        <v>0</v>
      </c>
      <c r="DI10" s="2">
        <v>0</v>
      </c>
      <c r="DJ10" s="2">
        <v>0</v>
      </c>
      <c r="DK10" s="2">
        <v>0</v>
      </c>
      <c r="DL10" s="2">
        <v>0</v>
      </c>
      <c r="DM10" s="2">
        <v>0</v>
      </c>
      <c r="DN10" s="2">
        <v>0</v>
      </c>
      <c r="DO10" s="2">
        <v>0</v>
      </c>
      <c r="DP10" s="2">
        <v>0</v>
      </c>
      <c r="DQ10" s="2">
        <v>0</v>
      </c>
      <c r="DR10" s="2">
        <v>0</v>
      </c>
      <c r="DS10" s="2">
        <v>0</v>
      </c>
      <c r="DT10" s="2">
        <v>0</v>
      </c>
      <c r="DU10" s="2">
        <v>0</v>
      </c>
      <c r="DV10" s="2">
        <v>0</v>
      </c>
      <c r="DW10" s="2">
        <v>0</v>
      </c>
      <c r="DX10" s="2">
        <v>0</v>
      </c>
      <c r="DY10" s="2">
        <v>0</v>
      </c>
      <c r="DZ10" s="2">
        <v>0</v>
      </c>
      <c r="EA10" s="2">
        <v>0</v>
      </c>
      <c r="EB10" s="2">
        <v>0</v>
      </c>
      <c r="EC10" s="2">
        <v>0</v>
      </c>
      <c r="ED10" s="2">
        <v>1E-4</v>
      </c>
      <c r="EE10" s="2">
        <v>0</v>
      </c>
      <c r="EF10" s="2">
        <v>0</v>
      </c>
      <c r="EG10" s="2">
        <v>0</v>
      </c>
      <c r="EH10" s="2">
        <v>0</v>
      </c>
      <c r="EI10" s="2">
        <v>0</v>
      </c>
      <c r="EJ10" s="2">
        <v>0</v>
      </c>
      <c r="EK10" s="2">
        <v>0</v>
      </c>
      <c r="EL10" s="2">
        <v>0</v>
      </c>
      <c r="EM10" s="2">
        <v>0</v>
      </c>
      <c r="EN10" s="2">
        <v>0</v>
      </c>
      <c r="EO10" s="2">
        <v>0</v>
      </c>
      <c r="EP10" s="2">
        <v>0</v>
      </c>
      <c r="EQ10" s="2">
        <v>0</v>
      </c>
      <c r="ER10" s="2">
        <v>0</v>
      </c>
      <c r="ES10" s="2">
        <v>0</v>
      </c>
      <c r="ET10" s="2">
        <v>0</v>
      </c>
      <c r="EU10" s="2">
        <v>0</v>
      </c>
      <c r="EV10" s="2">
        <v>0</v>
      </c>
      <c r="EW10" s="2">
        <v>1E-4</v>
      </c>
      <c r="EX10" s="2">
        <v>0</v>
      </c>
      <c r="EY10" s="2">
        <v>0</v>
      </c>
      <c r="EZ10" s="2">
        <v>0</v>
      </c>
      <c r="FA10" s="2">
        <v>0</v>
      </c>
      <c r="FB10" s="2">
        <v>0</v>
      </c>
      <c r="FC10" s="2">
        <v>0</v>
      </c>
    </row>
    <row r="11" spans="1:159" x14ac:dyDescent="0.25">
      <c r="A11" t="s">
        <v>10</v>
      </c>
      <c r="B11" t="s">
        <v>1</v>
      </c>
      <c r="D11">
        <v>0.50110864700000002</v>
      </c>
      <c r="E11">
        <v>-0.26735598199999999</v>
      </c>
      <c r="F11">
        <v>0</v>
      </c>
      <c r="G11">
        <v>-0.36290322600000002</v>
      </c>
      <c r="H11">
        <v>-0.28481012700000002</v>
      </c>
      <c r="I11">
        <v>0.19911504399999999</v>
      </c>
      <c r="J11">
        <v>0.24723247200000001</v>
      </c>
      <c r="K11">
        <v>-0.19822485200000001</v>
      </c>
      <c r="L11">
        <v>0</v>
      </c>
      <c r="M11">
        <v>0</v>
      </c>
      <c r="N11">
        <v>-8.4870848999999998E-2</v>
      </c>
      <c r="O11">
        <v>9.2741934999999998E-2</v>
      </c>
      <c r="P11">
        <v>0.16605166099999999</v>
      </c>
      <c r="Q11">
        <v>-0.28481012700000002</v>
      </c>
      <c r="R11">
        <v>0.19911504399999999</v>
      </c>
      <c r="S11">
        <v>8.1180812000000005E-2</v>
      </c>
      <c r="T11">
        <v>0.46416382299999998</v>
      </c>
      <c r="U11">
        <v>0</v>
      </c>
      <c r="V11">
        <v>-0.36829836799999999</v>
      </c>
      <c r="W11">
        <v>0.24723247200000001</v>
      </c>
      <c r="X11">
        <v>-0.26627218899999999</v>
      </c>
      <c r="Y11">
        <v>-0.18145161300000001</v>
      </c>
      <c r="Z11">
        <v>0.22167487699999999</v>
      </c>
      <c r="AA11">
        <v>9.2741934999999998E-2</v>
      </c>
      <c r="AB11">
        <v>0</v>
      </c>
      <c r="AC11">
        <v>-8.4870848999999998E-2</v>
      </c>
      <c r="AD11">
        <v>0</v>
      </c>
      <c r="AE11">
        <v>9.2741934999999998E-2</v>
      </c>
      <c r="AF11">
        <v>0</v>
      </c>
      <c r="AG11">
        <v>8.1180812000000005E-2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-0.22866894199999999</v>
      </c>
      <c r="AN11">
        <v>-0.101769912</v>
      </c>
      <c r="AO11">
        <v>0.22167487699999999</v>
      </c>
      <c r="AP11">
        <v>9.2741934999999998E-2</v>
      </c>
      <c r="AQ11">
        <v>8.1180812000000005E-2</v>
      </c>
      <c r="AR11">
        <v>7.8498293999999996E-2</v>
      </c>
      <c r="AS11">
        <v>0</v>
      </c>
      <c r="AT11">
        <v>0</v>
      </c>
      <c r="AU11">
        <v>-0.357594937</v>
      </c>
      <c r="AV11">
        <v>0.66502463099999998</v>
      </c>
      <c r="AW11">
        <v>0.33431952700000001</v>
      </c>
      <c r="AX11">
        <v>-0.15077605299999999</v>
      </c>
      <c r="AY11">
        <v>-5.7441252999999998E-2</v>
      </c>
      <c r="AZ11">
        <v>0</v>
      </c>
      <c r="BA11">
        <v>0</v>
      </c>
      <c r="BB11">
        <v>0</v>
      </c>
      <c r="BC11">
        <v>-0.249307479</v>
      </c>
      <c r="BD11">
        <v>8.1180812000000005E-2</v>
      </c>
      <c r="BE11">
        <v>-0.38566552900000001</v>
      </c>
      <c r="BF11">
        <v>0</v>
      </c>
      <c r="BG11">
        <v>0.25555555600000002</v>
      </c>
      <c r="BH11">
        <v>2.5929203539999999</v>
      </c>
      <c r="BI11">
        <v>0.110837438</v>
      </c>
      <c r="BJ11">
        <v>-0.149667406</v>
      </c>
      <c r="BK11">
        <v>0.47066492799999998</v>
      </c>
      <c r="BL11">
        <v>-3.9893616999999999E-2</v>
      </c>
      <c r="BM11">
        <v>0.15604801500000001</v>
      </c>
      <c r="BN11">
        <v>-9.9041534000000001E-2</v>
      </c>
      <c r="BO11">
        <v>-0.10017730499999999</v>
      </c>
      <c r="BP11">
        <v>-6.6995074000000002E-2</v>
      </c>
      <c r="BQ11">
        <v>-3.4846885000000001E-2</v>
      </c>
      <c r="BR11">
        <v>-0.135667396</v>
      </c>
      <c r="BS11">
        <v>9.8734177000000006E-2</v>
      </c>
      <c r="BT11">
        <v>-5.1843317999999999E-2</v>
      </c>
      <c r="BU11">
        <v>-0.12272175</v>
      </c>
      <c r="BV11">
        <v>3.0470914000000002E-2</v>
      </c>
      <c r="BW11">
        <v>0.209677419</v>
      </c>
      <c r="BX11">
        <v>-0.12222222200000001</v>
      </c>
      <c r="BY11">
        <v>-1.5189873E-2</v>
      </c>
      <c r="BZ11">
        <v>-8.9974292999999997E-2</v>
      </c>
      <c r="CA11">
        <v>0.40254237300000001</v>
      </c>
      <c r="CB11">
        <v>-3.4239678000000003E-2</v>
      </c>
      <c r="CC11">
        <v>-5.9436913000000001E-2</v>
      </c>
      <c r="CD11">
        <v>-4.9889135000000001E-2</v>
      </c>
      <c r="CE11">
        <v>5.2508750999999999E-2</v>
      </c>
      <c r="CF11">
        <v>-0.12416851399999999</v>
      </c>
      <c r="CG11">
        <v>-7.2151899000000005E-2</v>
      </c>
      <c r="CH11">
        <v>-7.6398362999999997E-2</v>
      </c>
      <c r="CI11">
        <v>0</v>
      </c>
      <c r="CJ11">
        <v>-8.4194978000000004E-2</v>
      </c>
      <c r="CK11">
        <v>9.1935483999999998E-2</v>
      </c>
      <c r="CL11">
        <v>0</v>
      </c>
      <c r="CM11">
        <v>0</v>
      </c>
      <c r="CN11">
        <v>-0.40029542099999998</v>
      </c>
      <c r="CO11">
        <v>0.54433497500000005</v>
      </c>
      <c r="CP11">
        <v>-0.100478469</v>
      </c>
      <c r="CQ11">
        <v>9.9290779999999995E-2</v>
      </c>
      <c r="CR11">
        <v>0</v>
      </c>
      <c r="CS11">
        <v>-1.7741935E-2</v>
      </c>
      <c r="CT11">
        <v>0</v>
      </c>
      <c r="CU11">
        <v>-3.2840719999999999E-3</v>
      </c>
      <c r="CV11">
        <v>-0.34925864899999998</v>
      </c>
      <c r="CW11">
        <v>-0.30886075899999998</v>
      </c>
      <c r="CX11">
        <v>0.48717948700000002</v>
      </c>
      <c r="CY11">
        <v>-0.57881773400000003</v>
      </c>
      <c r="CZ11">
        <v>0.32163742699999998</v>
      </c>
      <c r="DA11">
        <v>0.49557522100000001</v>
      </c>
      <c r="DB11">
        <v>-0.26035502999999999</v>
      </c>
      <c r="DC11">
        <v>-8.0000000000000002E-3</v>
      </c>
      <c r="DD11">
        <v>0.35483871</v>
      </c>
      <c r="DE11">
        <v>-0.30952381000000001</v>
      </c>
      <c r="DF11">
        <v>0.20689655200000001</v>
      </c>
      <c r="DG11">
        <v>0</v>
      </c>
      <c r="DH11">
        <v>-0.178571429</v>
      </c>
      <c r="DI11">
        <v>7.8260869999999996E-2</v>
      </c>
      <c r="DJ11">
        <v>0</v>
      </c>
      <c r="DK11">
        <v>-0.16129032300000001</v>
      </c>
      <c r="DL11">
        <v>-4.3269230999999998E-2</v>
      </c>
      <c r="DM11">
        <v>6.5326632999999995E-2</v>
      </c>
      <c r="DN11">
        <v>-0.15094339600000001</v>
      </c>
      <c r="DO11">
        <v>-0.18333333299999999</v>
      </c>
      <c r="DP11">
        <v>0.38095238100000001</v>
      </c>
      <c r="DQ11">
        <v>9.8522166999999994E-2</v>
      </c>
      <c r="DR11">
        <v>-8.9686100000000001E-3</v>
      </c>
      <c r="DS11">
        <v>-0.31674208100000001</v>
      </c>
      <c r="DT11">
        <v>4.6357615999999997E-2</v>
      </c>
      <c r="DU11">
        <v>-0.18354430399999999</v>
      </c>
      <c r="DV11">
        <v>0</v>
      </c>
      <c r="DW11">
        <v>-5.4263565999999999E-2</v>
      </c>
      <c r="DX11">
        <v>-0.33606557399999998</v>
      </c>
      <c r="DY11">
        <v>0</v>
      </c>
      <c r="DZ11">
        <v>-8.6419753000000002E-2</v>
      </c>
      <c r="EA11">
        <v>0.37837837800000002</v>
      </c>
      <c r="EB11">
        <v>-9.8039215999999998E-2</v>
      </c>
      <c r="EC11">
        <v>-0.19565217400000001</v>
      </c>
      <c r="ED11">
        <v>4.0540540999999999E-2</v>
      </c>
      <c r="EE11">
        <v>-9.0909090999999997E-2</v>
      </c>
      <c r="EF11">
        <v>0</v>
      </c>
      <c r="EG11">
        <v>0</v>
      </c>
      <c r="EH11">
        <v>0</v>
      </c>
      <c r="EI11">
        <v>-2.8571428999999999E-2</v>
      </c>
      <c r="EJ11">
        <v>-0.5</v>
      </c>
      <c r="EK11">
        <v>0</v>
      </c>
      <c r="EL11">
        <v>2.3235294120000001</v>
      </c>
      <c r="EM11">
        <v>-9.7345133E-2</v>
      </c>
      <c r="EN11">
        <v>0.44117647100000001</v>
      </c>
      <c r="EO11">
        <v>-0.18367346900000001</v>
      </c>
      <c r="EP11">
        <v>-0.79166666699999999</v>
      </c>
      <c r="EQ11">
        <v>1</v>
      </c>
      <c r="ER11">
        <v>-0.1</v>
      </c>
      <c r="ES11">
        <v>4.4444444E-2</v>
      </c>
      <c r="ET11">
        <v>-4.2553190999999997E-2</v>
      </c>
      <c r="EU11">
        <v>-0.15555555600000001</v>
      </c>
      <c r="EV11">
        <v>-0.28947368400000001</v>
      </c>
      <c r="EW11">
        <v>0.33333333300000001</v>
      </c>
      <c r="EX11">
        <v>0.19444444399999999</v>
      </c>
      <c r="EY11">
        <v>0</v>
      </c>
      <c r="EZ11">
        <v>0</v>
      </c>
      <c r="FA11">
        <v>0</v>
      </c>
      <c r="FB11">
        <v>0</v>
      </c>
      <c r="FC11">
        <v>0</v>
      </c>
    </row>
    <row r="12" spans="1:159" x14ac:dyDescent="0.25">
      <c r="A12" t="s">
        <v>11</v>
      </c>
      <c r="B12" t="s">
        <v>1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6193</v>
      </c>
      <c r="BA12">
        <v>6193</v>
      </c>
      <c r="BB12">
        <v>6193</v>
      </c>
      <c r="BC12">
        <v>6193</v>
      </c>
      <c r="BD12">
        <v>6193</v>
      </c>
      <c r="BE12">
        <v>6193</v>
      </c>
      <c r="BF12">
        <v>19691</v>
      </c>
      <c r="BG12">
        <v>19691</v>
      </c>
      <c r="BH12">
        <v>19691</v>
      </c>
      <c r="BI12">
        <v>19691</v>
      </c>
      <c r="BJ12">
        <v>19691</v>
      </c>
      <c r="BK12">
        <v>19691</v>
      </c>
      <c r="BL12">
        <v>19691</v>
      </c>
      <c r="BM12">
        <v>19691</v>
      </c>
      <c r="BN12">
        <v>19691</v>
      </c>
      <c r="BO12">
        <v>19691</v>
      </c>
      <c r="BP12">
        <v>19691</v>
      </c>
      <c r="BQ12">
        <v>19691</v>
      </c>
      <c r="BR12">
        <v>23116</v>
      </c>
      <c r="BS12">
        <v>23116</v>
      </c>
      <c r="BT12">
        <v>23116</v>
      </c>
      <c r="BU12">
        <v>23116</v>
      </c>
      <c r="BV12">
        <v>23116</v>
      </c>
      <c r="BW12">
        <v>23116</v>
      </c>
      <c r="BX12">
        <v>23116</v>
      </c>
      <c r="BY12">
        <v>23116</v>
      </c>
      <c r="BZ12">
        <v>23116</v>
      </c>
      <c r="CA12">
        <v>23116</v>
      </c>
      <c r="CB12">
        <v>23116</v>
      </c>
      <c r="CC12">
        <v>23116</v>
      </c>
      <c r="CD12">
        <v>1982</v>
      </c>
      <c r="CE12">
        <v>1982</v>
      </c>
      <c r="CF12">
        <v>1982</v>
      </c>
      <c r="CG12">
        <v>1982</v>
      </c>
      <c r="CH12">
        <v>1982</v>
      </c>
      <c r="CI12">
        <v>1982</v>
      </c>
      <c r="CJ12">
        <v>1982</v>
      </c>
      <c r="CK12">
        <v>1982</v>
      </c>
      <c r="CL12">
        <v>1982</v>
      </c>
      <c r="CM12">
        <v>1982</v>
      </c>
      <c r="CN12">
        <v>1982</v>
      </c>
      <c r="CO12">
        <v>1982</v>
      </c>
      <c r="CP12">
        <v>-10505</v>
      </c>
      <c r="CQ12">
        <v>-10505</v>
      </c>
      <c r="CR12">
        <v>-10505</v>
      </c>
      <c r="CS12">
        <v>-10505</v>
      </c>
      <c r="CT12">
        <v>-10505</v>
      </c>
      <c r="CU12">
        <v>-10505</v>
      </c>
      <c r="CV12">
        <v>-10505</v>
      </c>
      <c r="CW12">
        <v>-10505</v>
      </c>
      <c r="CX12">
        <v>-10505</v>
      </c>
      <c r="CY12">
        <v>-10505</v>
      </c>
      <c r="CZ12">
        <v>-10505</v>
      </c>
      <c r="DA12">
        <v>-10505</v>
      </c>
      <c r="DB12">
        <v>-2292</v>
      </c>
      <c r="DC12">
        <v>-2292</v>
      </c>
      <c r="DD12">
        <v>-2292</v>
      </c>
      <c r="DE12">
        <v>-2292</v>
      </c>
      <c r="DF12">
        <v>-2292</v>
      </c>
      <c r="DG12">
        <v>-2292</v>
      </c>
      <c r="DH12">
        <v>-2292</v>
      </c>
      <c r="DI12">
        <v>-2292</v>
      </c>
      <c r="DJ12">
        <v>-2292</v>
      </c>
      <c r="DK12">
        <v>-2292</v>
      </c>
      <c r="DL12">
        <v>-2292</v>
      </c>
      <c r="DM12">
        <v>-2292</v>
      </c>
      <c r="DN12">
        <v>-12627</v>
      </c>
      <c r="DO12">
        <v>-12627</v>
      </c>
      <c r="DP12">
        <v>-12627</v>
      </c>
      <c r="DQ12">
        <v>-12627</v>
      </c>
      <c r="DR12">
        <v>-12627</v>
      </c>
      <c r="DS12">
        <v>-12627</v>
      </c>
      <c r="DT12">
        <v>-12627</v>
      </c>
      <c r="DU12">
        <v>-12627</v>
      </c>
      <c r="DV12">
        <v>-12627</v>
      </c>
      <c r="DW12">
        <v>-12627</v>
      </c>
      <c r="DX12">
        <v>-12627</v>
      </c>
      <c r="DY12">
        <v>-12627</v>
      </c>
      <c r="DZ12">
        <v>-12627</v>
      </c>
      <c r="EA12">
        <v>-12627</v>
      </c>
      <c r="EB12">
        <v>-12627</v>
      </c>
      <c r="EC12">
        <v>-12627</v>
      </c>
      <c r="ED12">
        <v>-12627</v>
      </c>
      <c r="EE12">
        <v>-12627</v>
      </c>
      <c r="EF12">
        <v>-2832</v>
      </c>
      <c r="EG12">
        <v>-2832</v>
      </c>
      <c r="EH12">
        <v>-2832</v>
      </c>
      <c r="EI12">
        <v>-2832</v>
      </c>
      <c r="EJ12">
        <v>-2832</v>
      </c>
      <c r="EK12">
        <v>-2832</v>
      </c>
      <c r="EL12">
        <v>-2832</v>
      </c>
      <c r="EM12">
        <v>-2832</v>
      </c>
      <c r="EN12">
        <v>-2832</v>
      </c>
      <c r="EO12">
        <v>-2832</v>
      </c>
      <c r="EP12">
        <v>-2832</v>
      </c>
      <c r="EQ12">
        <v>-2832</v>
      </c>
    </row>
    <row r="13" spans="1:159" x14ac:dyDescent="0.25">
      <c r="A13" t="s">
        <v>12</v>
      </c>
      <c r="B13" t="s">
        <v>1</v>
      </c>
      <c r="C13">
        <v>2</v>
      </c>
      <c r="D13">
        <v>3</v>
      </c>
      <c r="E13">
        <v>2.2000000000000002</v>
      </c>
      <c r="F13">
        <v>2.2000000000000002</v>
      </c>
      <c r="G13">
        <v>1.4</v>
      </c>
      <c r="H13">
        <v>1</v>
      </c>
      <c r="I13">
        <v>1.2</v>
      </c>
      <c r="J13">
        <v>1.5</v>
      </c>
      <c r="K13">
        <v>1.2</v>
      </c>
      <c r="L13">
        <v>1.2</v>
      </c>
      <c r="M13">
        <v>1.2</v>
      </c>
      <c r="N13">
        <v>1.1000000000000001</v>
      </c>
      <c r="O13">
        <v>1.2</v>
      </c>
      <c r="P13">
        <v>1.4</v>
      </c>
      <c r="Q13">
        <v>1</v>
      </c>
      <c r="R13">
        <v>1.2</v>
      </c>
      <c r="S13">
        <v>1.3</v>
      </c>
      <c r="T13">
        <v>1.9</v>
      </c>
      <c r="U13">
        <v>1.9</v>
      </c>
      <c r="V13">
        <v>1.2</v>
      </c>
      <c r="W13">
        <v>1.5</v>
      </c>
      <c r="X13">
        <v>1.1000000000000001</v>
      </c>
      <c r="Y13">
        <v>0.9</v>
      </c>
      <c r="Z13">
        <v>1.1000000000000001</v>
      </c>
      <c r="AA13">
        <v>1.2</v>
      </c>
      <c r="AB13">
        <v>1.2</v>
      </c>
      <c r="AC13">
        <v>1.1000000000000001</v>
      </c>
      <c r="AD13">
        <v>1.1000000000000001</v>
      </c>
      <c r="AE13">
        <v>1.2</v>
      </c>
      <c r="AF13">
        <v>1.2</v>
      </c>
      <c r="AG13">
        <v>1.3</v>
      </c>
      <c r="AH13">
        <v>1.3</v>
      </c>
      <c r="AI13">
        <v>1.3</v>
      </c>
      <c r="AJ13">
        <v>1.3</v>
      </c>
      <c r="AK13">
        <v>1.3</v>
      </c>
      <c r="AL13">
        <v>1.3</v>
      </c>
      <c r="AM13">
        <v>1</v>
      </c>
      <c r="AN13">
        <v>0.9</v>
      </c>
      <c r="AO13">
        <v>1.1000000000000001</v>
      </c>
      <c r="AP13">
        <v>1.2</v>
      </c>
      <c r="AQ13">
        <v>1.3</v>
      </c>
      <c r="AR13">
        <v>1.4</v>
      </c>
      <c r="AS13">
        <v>1.4</v>
      </c>
      <c r="AT13">
        <v>1.4</v>
      </c>
      <c r="AU13">
        <v>0.9</v>
      </c>
      <c r="AV13">
        <v>1.5</v>
      </c>
      <c r="AW13">
        <v>2</v>
      </c>
      <c r="AX13">
        <v>1.7</v>
      </c>
      <c r="AY13">
        <v>1.6</v>
      </c>
      <c r="AZ13">
        <v>1.6</v>
      </c>
      <c r="BA13">
        <v>1.6</v>
      </c>
      <c r="BB13">
        <v>1.6</v>
      </c>
      <c r="BC13">
        <v>1.2</v>
      </c>
      <c r="BD13">
        <v>1.3</v>
      </c>
      <c r="BE13">
        <v>0.8</v>
      </c>
      <c r="BF13">
        <v>0.8</v>
      </c>
      <c r="BG13">
        <v>1</v>
      </c>
      <c r="BH13">
        <v>3.6</v>
      </c>
      <c r="BI13">
        <v>4</v>
      </c>
      <c r="BJ13">
        <v>3.4</v>
      </c>
      <c r="BK13">
        <v>5</v>
      </c>
      <c r="BL13">
        <v>4.8</v>
      </c>
      <c r="BM13">
        <v>5.55</v>
      </c>
      <c r="BN13">
        <v>5</v>
      </c>
      <c r="BO13">
        <v>4.5</v>
      </c>
      <c r="BP13">
        <v>4.2</v>
      </c>
      <c r="BQ13">
        <v>4.05</v>
      </c>
      <c r="BR13">
        <v>3.5</v>
      </c>
      <c r="BS13">
        <v>3.85</v>
      </c>
      <c r="BT13">
        <v>3.65</v>
      </c>
      <c r="BU13">
        <v>3.2</v>
      </c>
      <c r="BV13">
        <v>3.3</v>
      </c>
      <c r="BW13">
        <v>3.99</v>
      </c>
      <c r="BX13">
        <v>3.5</v>
      </c>
      <c r="BY13">
        <v>3.45</v>
      </c>
      <c r="BZ13">
        <v>3.14</v>
      </c>
      <c r="CA13">
        <v>4.4000000000000004</v>
      </c>
      <c r="CB13">
        <v>4.25</v>
      </c>
      <c r="CC13">
        <v>4</v>
      </c>
      <c r="CD13">
        <v>3.8</v>
      </c>
      <c r="CE13">
        <v>4</v>
      </c>
      <c r="CF13">
        <v>3.5</v>
      </c>
      <c r="CG13">
        <v>3.25</v>
      </c>
      <c r="CH13">
        <v>3</v>
      </c>
      <c r="CI13">
        <v>3</v>
      </c>
      <c r="CJ13">
        <v>2.75</v>
      </c>
      <c r="CK13">
        <v>3</v>
      </c>
      <c r="CL13">
        <v>3</v>
      </c>
      <c r="CM13">
        <v>3</v>
      </c>
      <c r="CN13">
        <v>1.8</v>
      </c>
      <c r="CO13">
        <v>2.78</v>
      </c>
      <c r="CP13">
        <v>2.5</v>
      </c>
      <c r="CQ13">
        <v>2.75</v>
      </c>
      <c r="CR13">
        <v>2.75</v>
      </c>
      <c r="CS13">
        <v>2.7</v>
      </c>
      <c r="CT13">
        <v>2.7</v>
      </c>
      <c r="CU13">
        <v>2.69</v>
      </c>
      <c r="CV13">
        <v>1.75</v>
      </c>
      <c r="CW13">
        <v>1.21</v>
      </c>
      <c r="CX13">
        <v>1.8</v>
      </c>
      <c r="CY13">
        <v>0.76</v>
      </c>
      <c r="CZ13">
        <v>1</v>
      </c>
      <c r="DA13">
        <v>1.5</v>
      </c>
      <c r="DB13">
        <v>1.1100000000000001</v>
      </c>
      <c r="DC13">
        <v>1.1000000000000001</v>
      </c>
      <c r="DD13">
        <v>1.49</v>
      </c>
      <c r="DE13">
        <v>1.03</v>
      </c>
      <c r="DF13">
        <v>1.24</v>
      </c>
      <c r="DG13">
        <v>1.24</v>
      </c>
      <c r="DH13">
        <v>1.02</v>
      </c>
      <c r="DI13">
        <v>1.1000000000000001</v>
      </c>
      <c r="DJ13">
        <v>1.1000000000000001</v>
      </c>
      <c r="DK13">
        <v>0.92</v>
      </c>
      <c r="DL13">
        <v>0.88</v>
      </c>
      <c r="DM13">
        <v>0.94</v>
      </c>
      <c r="DN13">
        <v>0.8</v>
      </c>
      <c r="DO13">
        <v>0.65</v>
      </c>
      <c r="DP13">
        <v>0.9</v>
      </c>
      <c r="DQ13">
        <v>0.99</v>
      </c>
      <c r="DR13">
        <v>0.98</v>
      </c>
      <c r="DS13">
        <v>0.67</v>
      </c>
      <c r="DT13">
        <v>0.7</v>
      </c>
      <c r="DU13">
        <v>0.56999999999999995</v>
      </c>
      <c r="DV13">
        <v>0.56999999999999995</v>
      </c>
      <c r="DW13">
        <v>0.54</v>
      </c>
      <c r="DX13">
        <v>0.36</v>
      </c>
      <c r="DY13">
        <v>0.36</v>
      </c>
      <c r="DZ13">
        <v>0.33</v>
      </c>
      <c r="EA13">
        <v>0.45</v>
      </c>
      <c r="EB13">
        <v>0.41</v>
      </c>
      <c r="EC13">
        <v>0.33</v>
      </c>
      <c r="ED13">
        <v>0.34</v>
      </c>
      <c r="EE13">
        <v>0.31</v>
      </c>
      <c r="EF13">
        <v>0.31</v>
      </c>
      <c r="EG13">
        <v>0.31</v>
      </c>
      <c r="EH13">
        <v>0.31</v>
      </c>
      <c r="EI13">
        <v>0.3</v>
      </c>
      <c r="EJ13">
        <v>0.15</v>
      </c>
      <c r="EK13">
        <v>0.15</v>
      </c>
      <c r="EL13">
        <v>0.5</v>
      </c>
      <c r="EM13">
        <v>0.45</v>
      </c>
      <c r="EN13">
        <v>0.65</v>
      </c>
      <c r="EO13">
        <v>0.53</v>
      </c>
      <c r="EP13">
        <v>0.11</v>
      </c>
      <c r="EQ13">
        <v>0.22</v>
      </c>
      <c r="ER13">
        <v>0.2</v>
      </c>
      <c r="ES13">
        <v>0.21</v>
      </c>
      <c r="ET13">
        <v>0.2</v>
      </c>
      <c r="EU13">
        <v>0.17</v>
      </c>
      <c r="EV13">
        <v>0.12</v>
      </c>
      <c r="EW13">
        <v>0.16</v>
      </c>
      <c r="EX13">
        <v>0.19</v>
      </c>
      <c r="EY13">
        <v>0.19</v>
      </c>
      <c r="EZ13">
        <v>0.19</v>
      </c>
      <c r="FA13">
        <v>0.19</v>
      </c>
      <c r="FB13">
        <v>0.19</v>
      </c>
      <c r="FC13">
        <v>0.19</v>
      </c>
    </row>
    <row r="14" spans="1:159" x14ac:dyDescent="0.25">
      <c r="A14" t="s">
        <v>13</v>
      </c>
      <c r="B14" t="s">
        <v>1</v>
      </c>
      <c r="C14">
        <v>11.69</v>
      </c>
      <c r="D14">
        <v>17.53</v>
      </c>
      <c r="E14">
        <v>12.85</v>
      </c>
      <c r="F14">
        <v>12.85</v>
      </c>
      <c r="G14">
        <v>8.18</v>
      </c>
      <c r="H14">
        <v>5.84</v>
      </c>
      <c r="I14">
        <v>7.01</v>
      </c>
      <c r="J14">
        <v>8.76</v>
      </c>
      <c r="K14">
        <v>7.01</v>
      </c>
      <c r="L14">
        <v>7.01</v>
      </c>
      <c r="M14">
        <v>7.01</v>
      </c>
      <c r="N14">
        <v>6.43</v>
      </c>
      <c r="O14">
        <v>7.01</v>
      </c>
      <c r="P14">
        <v>8.18</v>
      </c>
      <c r="Q14">
        <v>5.84</v>
      </c>
      <c r="R14">
        <v>7.01</v>
      </c>
      <c r="S14">
        <v>7.6</v>
      </c>
      <c r="T14">
        <v>11.1</v>
      </c>
      <c r="U14">
        <v>11.1</v>
      </c>
      <c r="V14">
        <v>7.01</v>
      </c>
      <c r="W14">
        <v>8.76</v>
      </c>
      <c r="X14">
        <v>6.43</v>
      </c>
      <c r="Y14">
        <v>5.26</v>
      </c>
      <c r="Z14">
        <v>6.43</v>
      </c>
      <c r="AA14">
        <v>7.01</v>
      </c>
      <c r="AB14">
        <v>7.01</v>
      </c>
      <c r="AC14">
        <v>6.43</v>
      </c>
      <c r="AD14">
        <v>6.43</v>
      </c>
      <c r="AE14">
        <v>7.01</v>
      </c>
      <c r="AF14">
        <v>7.01</v>
      </c>
      <c r="AG14">
        <v>7.6</v>
      </c>
      <c r="AH14">
        <v>7.18</v>
      </c>
      <c r="AI14">
        <v>7.18</v>
      </c>
      <c r="AJ14">
        <v>7.18</v>
      </c>
      <c r="AK14">
        <v>7.18</v>
      </c>
      <c r="AL14">
        <v>7.18</v>
      </c>
      <c r="AM14">
        <v>5.2</v>
      </c>
      <c r="AN14">
        <v>4.68</v>
      </c>
      <c r="AO14">
        <v>5.72</v>
      </c>
      <c r="AP14">
        <v>6.24</v>
      </c>
      <c r="AQ14">
        <v>6.76</v>
      </c>
      <c r="AR14">
        <v>7.28</v>
      </c>
      <c r="AS14">
        <v>7.28</v>
      </c>
      <c r="AT14">
        <v>7.28</v>
      </c>
      <c r="AU14">
        <v>4.68</v>
      </c>
      <c r="AV14">
        <v>7.8</v>
      </c>
      <c r="AW14">
        <v>10.41</v>
      </c>
      <c r="AX14">
        <v>8.85</v>
      </c>
      <c r="AY14">
        <v>8.32</v>
      </c>
      <c r="AZ14">
        <v>8.32</v>
      </c>
      <c r="BA14">
        <v>8.32</v>
      </c>
      <c r="BB14">
        <v>8.84</v>
      </c>
      <c r="BC14">
        <v>6.63</v>
      </c>
      <c r="BD14">
        <v>7.18</v>
      </c>
      <c r="BE14">
        <v>4.42</v>
      </c>
      <c r="BF14">
        <v>4.42</v>
      </c>
      <c r="BG14">
        <v>5.52</v>
      </c>
      <c r="BH14">
        <v>19.88</v>
      </c>
      <c r="BI14">
        <v>22.09</v>
      </c>
      <c r="BJ14">
        <v>18.78</v>
      </c>
      <c r="BK14">
        <v>27.62</v>
      </c>
      <c r="BL14">
        <v>26.51</v>
      </c>
      <c r="BM14">
        <v>1211.07</v>
      </c>
      <c r="BN14">
        <v>1091.05</v>
      </c>
      <c r="BO14">
        <v>981.95</v>
      </c>
      <c r="BP14">
        <v>916.48</v>
      </c>
      <c r="BQ14">
        <v>883.75</v>
      </c>
      <c r="BR14">
        <v>763.74</v>
      </c>
      <c r="BS14">
        <v>840.11</v>
      </c>
      <c r="BT14">
        <v>796.47</v>
      </c>
      <c r="BU14">
        <v>698.27</v>
      </c>
      <c r="BV14">
        <v>720.09</v>
      </c>
      <c r="BW14">
        <v>870.66</v>
      </c>
      <c r="BX14">
        <v>763.74</v>
      </c>
      <c r="BY14">
        <v>752.83</v>
      </c>
      <c r="BZ14">
        <v>685.18</v>
      </c>
      <c r="CA14">
        <v>960.13</v>
      </c>
      <c r="CB14">
        <v>927.39</v>
      </c>
      <c r="CC14">
        <v>872.84</v>
      </c>
      <c r="CD14">
        <v>829.2</v>
      </c>
      <c r="CE14">
        <v>872.84</v>
      </c>
      <c r="CF14">
        <v>763.74</v>
      </c>
      <c r="CG14">
        <v>709.18</v>
      </c>
      <c r="CH14">
        <v>654.63</v>
      </c>
      <c r="CI14">
        <v>654.63</v>
      </c>
      <c r="CJ14">
        <v>600.08000000000004</v>
      </c>
      <c r="CK14">
        <v>654.63</v>
      </c>
      <c r="CL14">
        <v>654.63</v>
      </c>
      <c r="CM14">
        <v>654.63</v>
      </c>
      <c r="CN14">
        <v>392.78</v>
      </c>
      <c r="CO14">
        <v>606.63</v>
      </c>
      <c r="CP14">
        <v>545.53</v>
      </c>
      <c r="CQ14">
        <v>600.08000000000004</v>
      </c>
      <c r="CR14">
        <v>600.08000000000004</v>
      </c>
      <c r="CS14">
        <v>589.16999999999996</v>
      </c>
      <c r="CT14">
        <v>589.16999999999996</v>
      </c>
      <c r="CU14">
        <v>586.99</v>
      </c>
      <c r="CV14">
        <v>381.87</v>
      </c>
      <c r="CW14">
        <v>264.02999999999997</v>
      </c>
      <c r="CX14">
        <v>392.78</v>
      </c>
      <c r="CY14">
        <v>165.84</v>
      </c>
      <c r="CZ14">
        <v>218.21</v>
      </c>
      <c r="DA14">
        <v>327.32</v>
      </c>
      <c r="DB14">
        <v>242.21</v>
      </c>
      <c r="DC14">
        <v>240.03</v>
      </c>
      <c r="DD14">
        <v>325.13</v>
      </c>
      <c r="DE14">
        <v>224.76</v>
      </c>
      <c r="DF14">
        <v>270.58</v>
      </c>
      <c r="DG14">
        <v>270.58</v>
      </c>
      <c r="DH14">
        <v>222.57</v>
      </c>
      <c r="DI14">
        <v>240.03</v>
      </c>
      <c r="DJ14">
        <v>240.03</v>
      </c>
      <c r="DK14">
        <v>200.75</v>
      </c>
      <c r="DL14">
        <v>192.03</v>
      </c>
      <c r="DM14">
        <v>205.12</v>
      </c>
      <c r="DN14">
        <v>174.57</v>
      </c>
      <c r="DO14">
        <v>141.84</v>
      </c>
      <c r="DP14">
        <v>196.39</v>
      </c>
      <c r="DQ14">
        <v>216.03</v>
      </c>
      <c r="DR14">
        <v>213.85</v>
      </c>
      <c r="DS14">
        <v>146.19999999999999</v>
      </c>
      <c r="DT14">
        <v>152.75</v>
      </c>
      <c r="DU14">
        <v>124.38</v>
      </c>
      <c r="DV14">
        <v>124.38</v>
      </c>
      <c r="DW14">
        <v>117.83</v>
      </c>
      <c r="DX14">
        <v>78.56</v>
      </c>
      <c r="DY14">
        <v>78.56</v>
      </c>
      <c r="DZ14">
        <v>72.010000000000005</v>
      </c>
      <c r="EA14">
        <v>98.19</v>
      </c>
      <c r="EB14">
        <v>89.47</v>
      </c>
      <c r="EC14">
        <v>72.010000000000005</v>
      </c>
      <c r="ED14">
        <v>74.19</v>
      </c>
      <c r="EE14">
        <v>67.650000000000006</v>
      </c>
      <c r="EF14">
        <v>67.650000000000006</v>
      </c>
      <c r="EG14">
        <v>67.650000000000006</v>
      </c>
      <c r="EH14">
        <v>67.650000000000006</v>
      </c>
      <c r="EI14">
        <v>65.459999999999994</v>
      </c>
      <c r="EJ14">
        <v>32.729999999999997</v>
      </c>
      <c r="EK14">
        <v>32.729999999999997</v>
      </c>
      <c r="EL14">
        <v>109.11</v>
      </c>
      <c r="EM14">
        <v>98.19</v>
      </c>
      <c r="EN14">
        <v>141.84</v>
      </c>
      <c r="EO14">
        <v>115.65</v>
      </c>
      <c r="EP14">
        <v>24</v>
      </c>
      <c r="EQ14">
        <v>48.01</v>
      </c>
      <c r="ER14">
        <v>43.64</v>
      </c>
      <c r="ES14">
        <v>45.82</v>
      </c>
      <c r="ET14">
        <v>43.64</v>
      </c>
      <c r="EU14">
        <v>37.1</v>
      </c>
      <c r="EV14">
        <v>26.19</v>
      </c>
      <c r="EW14">
        <v>34.909999999999997</v>
      </c>
      <c r="EX14">
        <v>41.46</v>
      </c>
      <c r="EY14">
        <v>41.46</v>
      </c>
      <c r="EZ14">
        <v>41.46</v>
      </c>
      <c r="FA14">
        <v>41.46</v>
      </c>
      <c r="FB14">
        <v>41.46</v>
      </c>
      <c r="FC14">
        <v>41.46</v>
      </c>
    </row>
    <row r="15" spans="1:159" x14ac:dyDescent="0.25">
      <c r="A15" t="s">
        <v>14</v>
      </c>
      <c r="B15" t="s">
        <v>1</v>
      </c>
      <c r="C15">
        <v>58430</v>
      </c>
      <c r="D15">
        <v>58430</v>
      </c>
      <c r="E15">
        <v>58430</v>
      </c>
      <c r="F15">
        <v>58430</v>
      </c>
      <c r="G15">
        <v>58430</v>
      </c>
      <c r="H15">
        <v>58430</v>
      </c>
      <c r="I15">
        <v>58430</v>
      </c>
      <c r="J15">
        <v>58430</v>
      </c>
      <c r="K15">
        <v>58430</v>
      </c>
      <c r="L15">
        <v>58430</v>
      </c>
      <c r="M15">
        <v>58430</v>
      </c>
      <c r="N15">
        <v>58430</v>
      </c>
      <c r="O15">
        <v>58430</v>
      </c>
      <c r="P15">
        <v>58430</v>
      </c>
      <c r="Q15">
        <v>58430</v>
      </c>
      <c r="R15">
        <v>58430</v>
      </c>
      <c r="S15">
        <v>58430</v>
      </c>
      <c r="T15">
        <v>58430</v>
      </c>
      <c r="U15">
        <v>58430</v>
      </c>
      <c r="V15">
        <v>58430</v>
      </c>
      <c r="W15">
        <v>58430</v>
      </c>
      <c r="X15">
        <v>58430</v>
      </c>
      <c r="Y15">
        <v>58430</v>
      </c>
      <c r="Z15">
        <v>58430</v>
      </c>
      <c r="AA15">
        <v>58430</v>
      </c>
      <c r="AB15">
        <v>58430</v>
      </c>
      <c r="AC15">
        <v>58430</v>
      </c>
      <c r="AD15">
        <v>58430</v>
      </c>
      <c r="AE15">
        <v>58430</v>
      </c>
      <c r="AF15">
        <v>58430</v>
      </c>
      <c r="AG15">
        <v>58430</v>
      </c>
      <c r="AH15">
        <v>55230</v>
      </c>
      <c r="AI15">
        <v>55230</v>
      </c>
      <c r="AJ15">
        <v>55230</v>
      </c>
      <c r="AK15">
        <v>55230</v>
      </c>
      <c r="AL15">
        <v>55230</v>
      </c>
      <c r="AM15">
        <v>52030</v>
      </c>
      <c r="AN15">
        <v>52030</v>
      </c>
      <c r="AO15">
        <v>52030</v>
      </c>
      <c r="AP15">
        <v>52030</v>
      </c>
      <c r="AQ15">
        <v>52030</v>
      </c>
      <c r="AR15">
        <v>52030</v>
      </c>
      <c r="AS15">
        <v>52030</v>
      </c>
      <c r="AT15">
        <v>52030</v>
      </c>
      <c r="AU15">
        <v>52030</v>
      </c>
      <c r="AV15">
        <v>52030</v>
      </c>
      <c r="AW15">
        <v>52030</v>
      </c>
      <c r="AX15">
        <v>52030</v>
      </c>
      <c r="AY15">
        <v>52030</v>
      </c>
      <c r="AZ15">
        <v>52030</v>
      </c>
      <c r="BA15">
        <v>52030</v>
      </c>
      <c r="BB15">
        <v>55231</v>
      </c>
      <c r="BC15">
        <v>55231</v>
      </c>
      <c r="BD15">
        <v>55231</v>
      </c>
      <c r="BE15">
        <v>55231</v>
      </c>
      <c r="BF15">
        <v>55231</v>
      </c>
      <c r="BG15">
        <v>55231</v>
      </c>
      <c r="BH15">
        <v>55231</v>
      </c>
      <c r="BI15">
        <v>55231</v>
      </c>
      <c r="BJ15">
        <v>55231</v>
      </c>
      <c r="BK15">
        <v>55231</v>
      </c>
      <c r="BL15">
        <v>55231</v>
      </c>
      <c r="BM15">
        <v>218211</v>
      </c>
      <c r="BN15">
        <v>218211</v>
      </c>
      <c r="BO15">
        <v>218211</v>
      </c>
      <c r="BP15">
        <v>218211</v>
      </c>
      <c r="BQ15">
        <v>218211</v>
      </c>
      <c r="BR15">
        <v>218211</v>
      </c>
      <c r="BS15">
        <v>218211</v>
      </c>
      <c r="BT15">
        <v>218211</v>
      </c>
      <c r="BU15">
        <v>218211</v>
      </c>
      <c r="BV15">
        <v>218211</v>
      </c>
      <c r="BW15">
        <v>218211</v>
      </c>
      <c r="BX15">
        <v>218211</v>
      </c>
      <c r="BY15">
        <v>218211</v>
      </c>
      <c r="BZ15">
        <v>218211</v>
      </c>
      <c r="CA15">
        <v>218211</v>
      </c>
      <c r="CB15">
        <v>218211</v>
      </c>
      <c r="CC15">
        <v>218211</v>
      </c>
      <c r="CD15">
        <v>218211</v>
      </c>
      <c r="CE15">
        <v>218211</v>
      </c>
      <c r="CF15">
        <v>218211</v>
      </c>
      <c r="CG15">
        <v>218211</v>
      </c>
      <c r="CH15">
        <v>218211</v>
      </c>
      <c r="CI15">
        <v>218211</v>
      </c>
      <c r="CJ15">
        <v>218211</v>
      </c>
      <c r="CK15">
        <v>218211</v>
      </c>
      <c r="CL15">
        <v>218211</v>
      </c>
      <c r="CM15">
        <v>218211</v>
      </c>
      <c r="CN15">
        <v>218211</v>
      </c>
      <c r="CO15">
        <v>218211</v>
      </c>
      <c r="CP15">
        <v>218211</v>
      </c>
      <c r="CQ15">
        <v>218211</v>
      </c>
      <c r="CR15">
        <v>218211</v>
      </c>
      <c r="CS15">
        <v>218211</v>
      </c>
      <c r="CT15">
        <v>218211</v>
      </c>
      <c r="CU15">
        <v>218211</v>
      </c>
      <c r="CV15">
        <v>218211</v>
      </c>
      <c r="CW15">
        <v>218211</v>
      </c>
      <c r="CX15">
        <v>218211</v>
      </c>
      <c r="CY15">
        <v>218211</v>
      </c>
      <c r="CZ15">
        <v>218211</v>
      </c>
      <c r="DA15">
        <v>218211</v>
      </c>
      <c r="DB15">
        <v>218211</v>
      </c>
      <c r="DC15">
        <v>218211</v>
      </c>
      <c r="DD15">
        <v>218211</v>
      </c>
      <c r="DE15">
        <v>218211</v>
      </c>
      <c r="DF15">
        <v>218211</v>
      </c>
      <c r="DG15">
        <v>218211</v>
      </c>
      <c r="DH15">
        <v>218211</v>
      </c>
      <c r="DI15">
        <v>218211</v>
      </c>
      <c r="DJ15">
        <v>218211</v>
      </c>
      <c r="DK15">
        <v>218211</v>
      </c>
      <c r="DL15">
        <v>218211</v>
      </c>
      <c r="DM15">
        <v>218211</v>
      </c>
      <c r="DN15">
        <v>218211</v>
      </c>
      <c r="DO15">
        <v>218211</v>
      </c>
      <c r="DP15">
        <v>218211</v>
      </c>
      <c r="DQ15">
        <v>218211</v>
      </c>
      <c r="DR15">
        <v>218211</v>
      </c>
      <c r="DS15">
        <v>218211</v>
      </c>
      <c r="DT15">
        <v>218211</v>
      </c>
      <c r="DU15">
        <v>218211</v>
      </c>
      <c r="DV15">
        <v>218211</v>
      </c>
      <c r="DW15">
        <v>218211</v>
      </c>
      <c r="DX15">
        <v>218211</v>
      </c>
      <c r="DY15">
        <v>218211</v>
      </c>
      <c r="DZ15">
        <v>218211</v>
      </c>
      <c r="EA15">
        <v>218211</v>
      </c>
      <c r="EB15">
        <v>218211</v>
      </c>
      <c r="EC15">
        <v>218211</v>
      </c>
      <c r="ED15">
        <v>218211</v>
      </c>
      <c r="EE15">
        <v>218211</v>
      </c>
      <c r="EF15">
        <v>218211</v>
      </c>
      <c r="EG15">
        <v>218211</v>
      </c>
      <c r="EH15">
        <v>218211</v>
      </c>
      <c r="EI15">
        <v>218211</v>
      </c>
      <c r="EJ15">
        <v>218211</v>
      </c>
      <c r="EK15">
        <v>218211</v>
      </c>
      <c r="EL15">
        <v>218211</v>
      </c>
      <c r="EM15">
        <v>218211</v>
      </c>
      <c r="EN15">
        <v>218211</v>
      </c>
      <c r="EO15">
        <v>218211</v>
      </c>
      <c r="EP15">
        <v>218211</v>
      </c>
      <c r="EQ15">
        <v>218211</v>
      </c>
      <c r="ER15">
        <v>218211</v>
      </c>
      <c r="ES15">
        <v>218211</v>
      </c>
      <c r="ET15">
        <v>218211</v>
      </c>
      <c r="EU15">
        <v>218211</v>
      </c>
      <c r="EV15">
        <v>218211</v>
      </c>
      <c r="EW15">
        <v>218211</v>
      </c>
      <c r="EX15">
        <v>218211</v>
      </c>
      <c r="EY15">
        <v>218211</v>
      </c>
      <c r="EZ15">
        <v>218211</v>
      </c>
      <c r="FA15">
        <v>218211</v>
      </c>
      <c r="FB15">
        <v>218211</v>
      </c>
      <c r="FC15">
        <v>218211</v>
      </c>
    </row>
    <row r="17" spans="1:159" x14ac:dyDescent="0.25">
      <c r="A17" t="s">
        <v>16</v>
      </c>
      <c r="G17">
        <f>G13*G15</f>
        <v>81802</v>
      </c>
      <c r="H17">
        <f t="shared" ref="H17:Q17" si="0">H13*H15</f>
        <v>58430</v>
      </c>
      <c r="I17">
        <f t="shared" si="0"/>
        <v>70116</v>
      </c>
      <c r="J17">
        <f t="shared" si="0"/>
        <v>87645</v>
      </c>
      <c r="K17">
        <f t="shared" si="0"/>
        <v>70116</v>
      </c>
      <c r="L17">
        <f t="shared" si="0"/>
        <v>70116</v>
      </c>
      <c r="M17">
        <f t="shared" si="0"/>
        <v>70116</v>
      </c>
      <c r="N17">
        <f t="shared" si="0"/>
        <v>64273.000000000007</v>
      </c>
      <c r="O17">
        <f t="shared" si="0"/>
        <v>70116</v>
      </c>
      <c r="P17">
        <f t="shared" si="0"/>
        <v>81802</v>
      </c>
      <c r="Q17">
        <f t="shared" si="0"/>
        <v>58430</v>
      </c>
      <c r="R17">
        <f>R13*R15</f>
        <v>70116</v>
      </c>
      <c r="S17">
        <f t="shared" ref="S17:CD17" si="1">S13*S15</f>
        <v>75959</v>
      </c>
      <c r="T17">
        <f t="shared" si="1"/>
        <v>111017</v>
      </c>
      <c r="U17">
        <f t="shared" si="1"/>
        <v>111017</v>
      </c>
      <c r="V17">
        <f t="shared" si="1"/>
        <v>70116</v>
      </c>
      <c r="W17">
        <f t="shared" si="1"/>
        <v>87645</v>
      </c>
      <c r="X17">
        <f t="shared" si="1"/>
        <v>64273.000000000007</v>
      </c>
      <c r="Y17">
        <f t="shared" si="1"/>
        <v>52587</v>
      </c>
      <c r="Z17">
        <f t="shared" si="1"/>
        <v>64273.000000000007</v>
      </c>
      <c r="AA17">
        <f t="shared" si="1"/>
        <v>70116</v>
      </c>
      <c r="AB17">
        <f t="shared" si="1"/>
        <v>70116</v>
      </c>
      <c r="AC17">
        <f t="shared" si="1"/>
        <v>64273.000000000007</v>
      </c>
      <c r="AD17">
        <f t="shared" si="1"/>
        <v>64273.000000000007</v>
      </c>
      <c r="AE17">
        <f t="shared" si="1"/>
        <v>70116</v>
      </c>
      <c r="AF17">
        <f t="shared" si="1"/>
        <v>70116</v>
      </c>
      <c r="AG17">
        <f t="shared" si="1"/>
        <v>75959</v>
      </c>
      <c r="AH17">
        <f t="shared" si="1"/>
        <v>71799</v>
      </c>
      <c r="AI17">
        <f t="shared" si="1"/>
        <v>71799</v>
      </c>
      <c r="AJ17">
        <f t="shared" si="1"/>
        <v>71799</v>
      </c>
      <c r="AK17">
        <f t="shared" si="1"/>
        <v>71799</v>
      </c>
      <c r="AL17">
        <f t="shared" si="1"/>
        <v>71799</v>
      </c>
      <c r="AM17">
        <f t="shared" si="1"/>
        <v>52030</v>
      </c>
      <c r="AN17">
        <f t="shared" si="1"/>
        <v>46827</v>
      </c>
      <c r="AO17">
        <f t="shared" si="1"/>
        <v>57233.000000000007</v>
      </c>
      <c r="AP17">
        <f t="shared" si="1"/>
        <v>62436</v>
      </c>
      <c r="AQ17">
        <f t="shared" si="1"/>
        <v>67639</v>
      </c>
      <c r="AR17">
        <f t="shared" si="1"/>
        <v>72842</v>
      </c>
      <c r="AS17">
        <f t="shared" si="1"/>
        <v>72842</v>
      </c>
      <c r="AT17">
        <f t="shared" si="1"/>
        <v>72842</v>
      </c>
      <c r="AU17">
        <f t="shared" si="1"/>
        <v>46827</v>
      </c>
      <c r="AV17">
        <f t="shared" si="1"/>
        <v>78045</v>
      </c>
      <c r="AW17">
        <f t="shared" si="1"/>
        <v>104060</v>
      </c>
      <c r="AX17">
        <f t="shared" si="1"/>
        <v>88451</v>
      </c>
      <c r="AY17">
        <f t="shared" si="1"/>
        <v>83248</v>
      </c>
      <c r="AZ17">
        <f t="shared" si="1"/>
        <v>83248</v>
      </c>
      <c r="BA17">
        <f t="shared" si="1"/>
        <v>83248</v>
      </c>
      <c r="BB17">
        <f t="shared" si="1"/>
        <v>88369.600000000006</v>
      </c>
      <c r="BC17">
        <f t="shared" si="1"/>
        <v>66277.2</v>
      </c>
      <c r="BD17">
        <f t="shared" si="1"/>
        <v>71800.3</v>
      </c>
      <c r="BE17">
        <f t="shared" si="1"/>
        <v>44184.800000000003</v>
      </c>
      <c r="BF17">
        <f t="shared" si="1"/>
        <v>44184.800000000003</v>
      </c>
      <c r="BG17">
        <f t="shared" si="1"/>
        <v>55231</v>
      </c>
      <c r="BH17">
        <f t="shared" si="1"/>
        <v>198831.6</v>
      </c>
      <c r="BI17">
        <f t="shared" si="1"/>
        <v>220924</v>
      </c>
      <c r="BJ17">
        <f t="shared" si="1"/>
        <v>187785.4</v>
      </c>
      <c r="BK17">
        <f t="shared" si="1"/>
        <v>276155</v>
      </c>
      <c r="BL17">
        <f t="shared" si="1"/>
        <v>265108.8</v>
      </c>
      <c r="BM17">
        <f t="shared" si="1"/>
        <v>1211071.05</v>
      </c>
      <c r="BN17">
        <f t="shared" si="1"/>
        <v>1091055</v>
      </c>
      <c r="BO17">
        <f t="shared" si="1"/>
        <v>981949.5</v>
      </c>
      <c r="BP17">
        <f t="shared" si="1"/>
        <v>916486.20000000007</v>
      </c>
      <c r="BQ17">
        <f t="shared" si="1"/>
        <v>883754.54999999993</v>
      </c>
      <c r="BR17">
        <f t="shared" si="1"/>
        <v>763738.5</v>
      </c>
      <c r="BS17">
        <f t="shared" si="1"/>
        <v>840112.35</v>
      </c>
      <c r="BT17">
        <f t="shared" si="1"/>
        <v>796470.15</v>
      </c>
      <c r="BU17">
        <f t="shared" si="1"/>
        <v>698275.20000000007</v>
      </c>
      <c r="BV17">
        <f t="shared" si="1"/>
        <v>720096.29999999993</v>
      </c>
      <c r="BW17">
        <f t="shared" si="1"/>
        <v>870661.89</v>
      </c>
      <c r="BX17">
        <f t="shared" si="1"/>
        <v>763738.5</v>
      </c>
      <c r="BY17">
        <f t="shared" si="1"/>
        <v>752827.95000000007</v>
      </c>
      <c r="BZ17">
        <f t="shared" si="1"/>
        <v>685182.54</v>
      </c>
      <c r="CA17">
        <f t="shared" si="1"/>
        <v>960128.4</v>
      </c>
      <c r="CB17">
        <f t="shared" si="1"/>
        <v>927396.75</v>
      </c>
      <c r="CC17">
        <f t="shared" si="1"/>
        <v>872844</v>
      </c>
      <c r="CD17">
        <f t="shared" si="1"/>
        <v>829201.79999999993</v>
      </c>
      <c r="CE17">
        <f t="shared" ref="CE17:EP17" si="2">CE13*CE15</f>
        <v>872844</v>
      </c>
      <c r="CF17">
        <f t="shared" si="2"/>
        <v>763738.5</v>
      </c>
      <c r="CG17">
        <f t="shared" si="2"/>
        <v>709185.75</v>
      </c>
      <c r="CH17">
        <f t="shared" si="2"/>
        <v>654633</v>
      </c>
      <c r="CI17">
        <f t="shared" si="2"/>
        <v>654633</v>
      </c>
      <c r="CJ17">
        <f t="shared" si="2"/>
        <v>600080.25</v>
      </c>
      <c r="CK17">
        <f t="shared" si="2"/>
        <v>654633</v>
      </c>
      <c r="CL17">
        <f t="shared" si="2"/>
        <v>654633</v>
      </c>
      <c r="CM17">
        <f t="shared" si="2"/>
        <v>654633</v>
      </c>
      <c r="CN17">
        <f t="shared" si="2"/>
        <v>392779.8</v>
      </c>
      <c r="CO17">
        <f t="shared" si="2"/>
        <v>606626.57999999996</v>
      </c>
      <c r="CP17">
        <f t="shared" si="2"/>
        <v>545527.5</v>
      </c>
      <c r="CQ17">
        <f t="shared" si="2"/>
        <v>600080.25</v>
      </c>
      <c r="CR17">
        <f t="shared" si="2"/>
        <v>600080.25</v>
      </c>
      <c r="CS17">
        <f t="shared" si="2"/>
        <v>589169.70000000007</v>
      </c>
      <c r="CT17">
        <f t="shared" si="2"/>
        <v>589169.70000000007</v>
      </c>
      <c r="CU17">
        <f t="shared" si="2"/>
        <v>586987.59</v>
      </c>
      <c r="CV17">
        <f t="shared" si="2"/>
        <v>381869.25</v>
      </c>
      <c r="CW17">
        <f t="shared" si="2"/>
        <v>264035.31</v>
      </c>
      <c r="CX17">
        <f t="shared" si="2"/>
        <v>392779.8</v>
      </c>
      <c r="CY17">
        <f t="shared" si="2"/>
        <v>165840.36000000002</v>
      </c>
      <c r="CZ17">
        <f t="shared" si="2"/>
        <v>218211</v>
      </c>
      <c r="DA17">
        <f t="shared" si="2"/>
        <v>327316.5</v>
      </c>
      <c r="DB17">
        <f t="shared" si="2"/>
        <v>242214.21000000002</v>
      </c>
      <c r="DC17">
        <f t="shared" si="2"/>
        <v>240032.1</v>
      </c>
      <c r="DD17">
        <f t="shared" si="2"/>
        <v>325134.39</v>
      </c>
      <c r="DE17">
        <f t="shared" si="2"/>
        <v>224757.33000000002</v>
      </c>
      <c r="DF17">
        <f t="shared" si="2"/>
        <v>270581.64</v>
      </c>
      <c r="DG17">
        <f t="shared" si="2"/>
        <v>270581.64</v>
      </c>
      <c r="DH17">
        <f t="shared" si="2"/>
        <v>222575.22</v>
      </c>
      <c r="DI17">
        <f t="shared" si="2"/>
        <v>240032.1</v>
      </c>
      <c r="DJ17">
        <f t="shared" si="2"/>
        <v>240032.1</v>
      </c>
      <c r="DK17">
        <f t="shared" si="2"/>
        <v>200754.12</v>
      </c>
      <c r="DL17">
        <f t="shared" si="2"/>
        <v>192025.68</v>
      </c>
      <c r="DM17">
        <f t="shared" si="2"/>
        <v>205118.34</v>
      </c>
      <c r="DN17">
        <f t="shared" si="2"/>
        <v>174568.80000000002</v>
      </c>
      <c r="DO17">
        <f t="shared" si="2"/>
        <v>141837.15</v>
      </c>
      <c r="DP17">
        <f t="shared" si="2"/>
        <v>196389.9</v>
      </c>
      <c r="DQ17">
        <f t="shared" si="2"/>
        <v>216028.88999999998</v>
      </c>
      <c r="DR17">
        <f t="shared" si="2"/>
        <v>213846.78</v>
      </c>
      <c r="DS17">
        <f t="shared" si="2"/>
        <v>146201.37</v>
      </c>
      <c r="DT17">
        <f t="shared" si="2"/>
        <v>152747.69999999998</v>
      </c>
      <c r="DU17">
        <f t="shared" si="2"/>
        <v>124380.26999999999</v>
      </c>
      <c r="DV17">
        <f t="shared" si="2"/>
        <v>124380.26999999999</v>
      </c>
      <c r="DW17">
        <f t="shared" si="2"/>
        <v>117833.94</v>
      </c>
      <c r="DX17">
        <f t="shared" si="2"/>
        <v>78555.959999999992</v>
      </c>
      <c r="DY17">
        <f t="shared" si="2"/>
        <v>78555.959999999992</v>
      </c>
      <c r="DZ17">
        <f t="shared" si="2"/>
        <v>72009.63</v>
      </c>
      <c r="EA17">
        <f t="shared" si="2"/>
        <v>98194.95</v>
      </c>
      <c r="EB17">
        <f t="shared" si="2"/>
        <v>89466.51</v>
      </c>
      <c r="EC17">
        <f t="shared" si="2"/>
        <v>72009.63</v>
      </c>
      <c r="ED17">
        <f t="shared" si="2"/>
        <v>74191.740000000005</v>
      </c>
      <c r="EE17">
        <f t="shared" si="2"/>
        <v>67645.41</v>
      </c>
      <c r="EF17">
        <f t="shared" si="2"/>
        <v>67645.41</v>
      </c>
      <c r="EG17">
        <f t="shared" si="2"/>
        <v>67645.41</v>
      </c>
      <c r="EH17">
        <f t="shared" si="2"/>
        <v>67645.41</v>
      </c>
      <c r="EI17">
        <f t="shared" si="2"/>
        <v>65463.299999999996</v>
      </c>
      <c r="EJ17">
        <f t="shared" si="2"/>
        <v>32731.649999999998</v>
      </c>
      <c r="EK17">
        <f t="shared" si="2"/>
        <v>32731.649999999998</v>
      </c>
      <c r="EL17">
        <f t="shared" si="2"/>
        <v>109105.5</v>
      </c>
      <c r="EM17">
        <f t="shared" si="2"/>
        <v>98194.95</v>
      </c>
      <c r="EN17">
        <f t="shared" si="2"/>
        <v>141837.15</v>
      </c>
      <c r="EO17">
        <f t="shared" si="2"/>
        <v>115651.83</v>
      </c>
      <c r="EP17">
        <f t="shared" si="2"/>
        <v>24003.21</v>
      </c>
      <c r="EQ17">
        <f t="shared" ref="EQ17:FC17" si="3">EQ13*EQ15</f>
        <v>48006.42</v>
      </c>
      <c r="ER17">
        <f t="shared" si="3"/>
        <v>43642.200000000004</v>
      </c>
      <c r="ES17">
        <f t="shared" si="3"/>
        <v>45824.31</v>
      </c>
      <c r="ET17">
        <f t="shared" si="3"/>
        <v>43642.200000000004</v>
      </c>
      <c r="EU17">
        <f t="shared" si="3"/>
        <v>37095.870000000003</v>
      </c>
      <c r="EV17">
        <f t="shared" si="3"/>
        <v>26185.32</v>
      </c>
      <c r="EW17">
        <f t="shared" si="3"/>
        <v>34913.760000000002</v>
      </c>
      <c r="EX17">
        <f t="shared" si="3"/>
        <v>41460.090000000004</v>
      </c>
      <c r="EY17">
        <f t="shared" si="3"/>
        <v>41460.090000000004</v>
      </c>
      <c r="EZ17">
        <f t="shared" si="3"/>
        <v>41460.090000000004</v>
      </c>
      <c r="FA17">
        <f t="shared" si="3"/>
        <v>41460.090000000004</v>
      </c>
      <c r="FB17">
        <f t="shared" si="3"/>
        <v>41460.090000000004</v>
      </c>
      <c r="FC17">
        <f t="shared" si="3"/>
        <v>41460.090000000004</v>
      </c>
    </row>
    <row r="18" spans="1:159" x14ac:dyDescent="0.25">
      <c r="A18" t="s">
        <v>17</v>
      </c>
      <c r="G18">
        <f>$C$2/G17</f>
        <v>0.12596269039876776</v>
      </c>
      <c r="H18">
        <f t="shared" ref="H18:Q18" si="4">$C$2/H17</f>
        <v>0.17634776655827486</v>
      </c>
      <c r="I18">
        <f t="shared" si="4"/>
        <v>0.14695647213189572</v>
      </c>
      <c r="J18">
        <f t="shared" si="4"/>
        <v>0.11756517770551657</v>
      </c>
      <c r="K18">
        <f t="shared" si="4"/>
        <v>0.14695647213189572</v>
      </c>
      <c r="L18">
        <f t="shared" si="4"/>
        <v>0.14695647213189572</v>
      </c>
      <c r="M18">
        <f t="shared" si="4"/>
        <v>0.14695647213189572</v>
      </c>
      <c r="N18">
        <f t="shared" si="4"/>
        <v>0.16031615141661348</v>
      </c>
      <c r="O18">
        <f t="shared" si="4"/>
        <v>0.14695647213189572</v>
      </c>
      <c r="P18">
        <f t="shared" si="4"/>
        <v>0.12596269039876776</v>
      </c>
      <c r="Q18">
        <f t="shared" si="4"/>
        <v>0.17634776655827486</v>
      </c>
      <c r="R18">
        <f>C2/R17</f>
        <v>0.14695647213189572</v>
      </c>
      <c r="S18">
        <f t="shared" ref="S18:CD18" si="5">D2/S17</f>
        <v>1.6601061098750643E-2</v>
      </c>
      <c r="T18">
        <f t="shared" si="5"/>
        <v>1.1358620751776755E-2</v>
      </c>
      <c r="U18">
        <f t="shared" si="5"/>
        <v>1.1358620751776755E-2</v>
      </c>
      <c r="V18">
        <f t="shared" si="5"/>
        <v>1.7984482856979862E-2</v>
      </c>
      <c r="W18">
        <f t="shared" si="5"/>
        <v>1.4387586285583889E-2</v>
      </c>
      <c r="X18">
        <f t="shared" si="5"/>
        <v>1.9619435843978027E-2</v>
      </c>
      <c r="Y18">
        <f t="shared" si="5"/>
        <v>2.397931047597315E-2</v>
      </c>
      <c r="Z18">
        <f t="shared" si="5"/>
        <v>1.9619435843978027E-2</v>
      </c>
      <c r="AA18">
        <f t="shared" si="5"/>
        <v>1.7984482856979862E-2</v>
      </c>
      <c r="AB18">
        <f t="shared" si="5"/>
        <v>1.7984482856979862E-2</v>
      </c>
      <c r="AC18">
        <f t="shared" si="5"/>
        <v>1.9619435843978027E-2</v>
      </c>
      <c r="AD18">
        <f t="shared" si="5"/>
        <v>1.9619435843978027E-2</v>
      </c>
      <c r="AE18">
        <f t="shared" si="5"/>
        <v>1.8612014376176621E-2</v>
      </c>
      <c r="AF18">
        <f t="shared" si="5"/>
        <v>1.8612014376176621E-2</v>
      </c>
      <c r="AG18">
        <f t="shared" si="5"/>
        <v>1.7180320962624573E-2</v>
      </c>
      <c r="AH18">
        <f t="shared" si="5"/>
        <v>1.8175740609200686E-2</v>
      </c>
      <c r="AI18">
        <f t="shared" si="5"/>
        <v>1.8175740609200686E-2</v>
      </c>
      <c r="AJ18">
        <f t="shared" si="5"/>
        <v>1.8175740609200686E-2</v>
      </c>
      <c r="AK18">
        <f t="shared" si="5"/>
        <v>1.8175740609200686E-2</v>
      </c>
      <c r="AL18">
        <f t="shared" si="5"/>
        <v>1.8175740609200686E-2</v>
      </c>
      <c r="AM18">
        <f t="shared" si="5"/>
        <v>2.5081683644051507E-2</v>
      </c>
      <c r="AN18">
        <f t="shared" si="5"/>
        <v>2.7868537382279453E-2</v>
      </c>
      <c r="AO18">
        <f t="shared" si="5"/>
        <v>2.280153058550137E-2</v>
      </c>
      <c r="AP18">
        <f t="shared" si="5"/>
        <v>2.0901403036709589E-2</v>
      </c>
      <c r="AQ18">
        <f t="shared" si="5"/>
        <v>1.6765475539259896E-2</v>
      </c>
      <c r="AR18">
        <f t="shared" si="5"/>
        <v>1.5567941572169902E-2</v>
      </c>
      <c r="AS18">
        <f t="shared" si="5"/>
        <v>1.5567941572169902E-2</v>
      </c>
      <c r="AT18">
        <f t="shared" si="5"/>
        <v>1.5567941572169902E-2</v>
      </c>
      <c r="AU18">
        <f t="shared" si="5"/>
        <v>2.4216798001153179E-2</v>
      </c>
      <c r="AV18">
        <f t="shared" si="5"/>
        <v>1.4530078800691909E-2</v>
      </c>
      <c r="AW18">
        <f t="shared" si="5"/>
        <v>1.0897559100518931E-2</v>
      </c>
      <c r="AX18">
        <f t="shared" si="5"/>
        <v>1.2820657765316389E-2</v>
      </c>
      <c r="AY18">
        <f t="shared" si="5"/>
        <v>1.3621948875648665E-2</v>
      </c>
      <c r="AZ18">
        <f t="shared" si="5"/>
        <v>1.3621948875648665E-2</v>
      </c>
      <c r="BA18">
        <f t="shared" si="5"/>
        <v>1.3621948875648665E-2</v>
      </c>
      <c r="BB18">
        <f t="shared" si="5"/>
        <v>1.2832467273813618E-2</v>
      </c>
      <c r="BC18">
        <f t="shared" si="5"/>
        <v>9.7620297779628593E-3</v>
      </c>
      <c r="BD18">
        <f t="shared" si="5"/>
        <v>9.0111044104272536E-3</v>
      </c>
      <c r="BE18">
        <f t="shared" si="5"/>
        <v>1.4643044666944287E-2</v>
      </c>
      <c r="BF18">
        <f t="shared" si="5"/>
        <v>1.4643044666944287E-2</v>
      </c>
      <c r="BG18">
        <f t="shared" si="5"/>
        <v>1.171443573355543E-2</v>
      </c>
      <c r="BH18">
        <f t="shared" si="5"/>
        <v>3.2540099259876195E-3</v>
      </c>
      <c r="BI18">
        <f t="shared" si="5"/>
        <v>2.9286089333888576E-3</v>
      </c>
      <c r="BJ18">
        <f t="shared" si="5"/>
        <v>3.445422274575127E-3</v>
      </c>
      <c r="BK18">
        <f t="shared" si="5"/>
        <v>2.3428871467110861E-3</v>
      </c>
      <c r="BL18">
        <f t="shared" si="5"/>
        <v>2.4405074444907148E-3</v>
      </c>
      <c r="BM18">
        <f t="shared" si="5"/>
        <v>5.3423785499620352E-4</v>
      </c>
      <c r="BN18">
        <f t="shared" si="5"/>
        <v>5.9300401904578595E-4</v>
      </c>
      <c r="BO18">
        <f t="shared" si="5"/>
        <v>0.24517146757547104</v>
      </c>
      <c r="BP18">
        <f t="shared" si="5"/>
        <v>0.26268371525943324</v>
      </c>
      <c r="BQ18">
        <f t="shared" si="5"/>
        <v>0.27241274175052338</v>
      </c>
      <c r="BR18">
        <f t="shared" si="5"/>
        <v>0.3152204583113199</v>
      </c>
      <c r="BS18">
        <f t="shared" si="5"/>
        <v>0.28656405301029081</v>
      </c>
      <c r="BT18">
        <f t="shared" si="5"/>
        <v>0.30226619290126566</v>
      </c>
      <c r="BU18">
        <f t="shared" si="5"/>
        <v>0.44353716127967879</v>
      </c>
      <c r="BV18">
        <f t="shared" si="5"/>
        <v>0.43009664124090075</v>
      </c>
      <c r="BW18">
        <f t="shared" si="5"/>
        <v>0.35571902659021859</v>
      </c>
      <c r="BX18">
        <f t="shared" si="5"/>
        <v>0.40551969031284923</v>
      </c>
      <c r="BY18">
        <f t="shared" si="5"/>
        <v>0.411396787273905</v>
      </c>
      <c r="BZ18">
        <f t="shared" si="5"/>
        <v>0.45201239366081919</v>
      </c>
      <c r="CA18">
        <f t="shared" si="5"/>
        <v>0.32257248093067553</v>
      </c>
      <c r="CB18">
        <f t="shared" si="5"/>
        <v>0.33395739202234642</v>
      </c>
      <c r="CC18">
        <f t="shared" si="5"/>
        <v>0.3548297290237431</v>
      </c>
      <c r="CD18">
        <f t="shared" si="5"/>
        <v>0.37350497791972959</v>
      </c>
      <c r="CE18">
        <f t="shared" ref="CE18:EP18" si="6">BP2/CE17</f>
        <v>0.3548297290237431</v>
      </c>
      <c r="CF18">
        <f t="shared" si="6"/>
        <v>0.40551969031284923</v>
      </c>
      <c r="CG18">
        <f t="shared" si="6"/>
        <v>0.3801317214848155</v>
      </c>
      <c r="CH18">
        <f t="shared" si="6"/>
        <v>0.41180936494188347</v>
      </c>
      <c r="CI18">
        <f t="shared" si="6"/>
        <v>0.41180936494188347</v>
      </c>
      <c r="CJ18">
        <f t="shared" si="6"/>
        <v>0.44924657993660017</v>
      </c>
      <c r="CK18">
        <f t="shared" si="6"/>
        <v>0.41180936494188347</v>
      </c>
      <c r="CL18">
        <f t="shared" si="6"/>
        <v>0.41180936494188347</v>
      </c>
      <c r="CM18">
        <f t="shared" si="6"/>
        <v>0.41180936494188347</v>
      </c>
      <c r="CN18">
        <f t="shared" si="6"/>
        <v>0.68634894156980575</v>
      </c>
      <c r="CO18">
        <f t="shared" si="6"/>
        <v>0.44439859526102538</v>
      </c>
      <c r="CP18">
        <f t="shared" si="6"/>
        <v>0.49417123793026019</v>
      </c>
      <c r="CQ18">
        <f t="shared" si="6"/>
        <v>0.44924657993660017</v>
      </c>
      <c r="CR18">
        <f t="shared" si="6"/>
        <v>0.44924657993660017</v>
      </c>
      <c r="CS18">
        <f t="shared" si="6"/>
        <v>0.91785779207586526</v>
      </c>
      <c r="CT18">
        <f t="shared" si="6"/>
        <v>0.91785779207586526</v>
      </c>
      <c r="CU18">
        <f t="shared" si="6"/>
        <v>0.92126990282707688</v>
      </c>
      <c r="CV18">
        <f t="shared" si="6"/>
        <v>1.4161234506313352</v>
      </c>
      <c r="CW18">
        <f t="shared" si="6"/>
        <v>2.0481124285990386</v>
      </c>
      <c r="CX18">
        <f t="shared" si="6"/>
        <v>1.3767866881137982</v>
      </c>
      <c r="CY18">
        <f t="shared" si="6"/>
        <v>3.2608105771116267</v>
      </c>
      <c r="CZ18">
        <f t="shared" si="6"/>
        <v>2.4782160386048364</v>
      </c>
      <c r="DA18">
        <f t="shared" si="6"/>
        <v>1.6521440257365578</v>
      </c>
      <c r="DB18">
        <f t="shared" si="6"/>
        <v>2.2326270618061588</v>
      </c>
      <c r="DC18">
        <f t="shared" si="6"/>
        <v>2.2529236714589422</v>
      </c>
      <c r="DD18">
        <f t="shared" si="6"/>
        <v>1.6632322406743869</v>
      </c>
      <c r="DE18">
        <f t="shared" si="6"/>
        <v>3.1459752614074921</v>
      </c>
      <c r="DF18">
        <f t="shared" si="6"/>
        <v>2.6131891284271909</v>
      </c>
      <c r="DG18">
        <f t="shared" si="6"/>
        <v>2.6131891284271909</v>
      </c>
      <c r="DH18">
        <f t="shared" si="6"/>
        <v>3.1768181561271733</v>
      </c>
      <c r="DI18">
        <f t="shared" si="6"/>
        <v>2.9457768356815608</v>
      </c>
      <c r="DJ18">
        <f t="shared" si="6"/>
        <v>2.9457768356815608</v>
      </c>
      <c r="DK18">
        <f t="shared" si="6"/>
        <v>3.5221244774453448</v>
      </c>
      <c r="DL18">
        <f t="shared" si="6"/>
        <v>3.6822210446019512</v>
      </c>
      <c r="DM18">
        <f t="shared" si="6"/>
        <v>3.4471856587762946</v>
      </c>
      <c r="DN18">
        <f t="shared" si="6"/>
        <v>4.0504431490621462</v>
      </c>
      <c r="DO18">
        <f t="shared" si="6"/>
        <v>4.9851607988457189</v>
      </c>
      <c r="DP18">
        <f t="shared" si="6"/>
        <v>3.6003939102774636</v>
      </c>
      <c r="DQ18">
        <f t="shared" si="6"/>
        <v>3.674165987706552</v>
      </c>
      <c r="DR18">
        <f t="shared" si="6"/>
        <v>3.7116574773770266</v>
      </c>
      <c r="DS18">
        <f t="shared" si="6"/>
        <v>5.4289915340738597</v>
      </c>
      <c r="DT18">
        <f t="shared" si="6"/>
        <v>5.1963204683278379</v>
      </c>
      <c r="DU18">
        <f t="shared" si="6"/>
        <v>6.3814461891745378</v>
      </c>
      <c r="DV18">
        <f t="shared" si="6"/>
        <v>6.3814461891745378</v>
      </c>
      <c r="DW18">
        <f t="shared" si="6"/>
        <v>6.7359709774620109</v>
      </c>
      <c r="DX18">
        <f t="shared" si="6"/>
        <v>10.103956466193019</v>
      </c>
      <c r="DY18">
        <f t="shared" si="6"/>
        <v>10.103956466193019</v>
      </c>
      <c r="DZ18">
        <f t="shared" si="6"/>
        <v>11.022497963119655</v>
      </c>
      <c r="EA18">
        <f t="shared" si="6"/>
        <v>8.0831651729544145</v>
      </c>
      <c r="EB18">
        <f t="shared" si="6"/>
        <v>8.8717666532426502</v>
      </c>
      <c r="EC18">
        <f t="shared" si="6"/>
        <v>10.046170213622815</v>
      </c>
      <c r="ED18">
        <f t="shared" si="6"/>
        <v>9.7506946191044985</v>
      </c>
      <c r="EE18">
        <f t="shared" si="6"/>
        <v>10.694310227404934</v>
      </c>
      <c r="EF18">
        <f t="shared" si="6"/>
        <v>10.694310227404934</v>
      </c>
      <c r="EG18">
        <f t="shared" si="6"/>
        <v>10.694310227404934</v>
      </c>
      <c r="EH18">
        <f t="shared" si="6"/>
        <v>10.694310227404934</v>
      </c>
      <c r="EI18">
        <f t="shared" si="6"/>
        <v>11.0507872349851</v>
      </c>
      <c r="EJ18">
        <f t="shared" si="6"/>
        <v>22.101574469970199</v>
      </c>
      <c r="EK18">
        <f t="shared" si="6"/>
        <v>22.101574469970199</v>
      </c>
      <c r="EL18">
        <f t="shared" si="6"/>
        <v>6.6304723409910595</v>
      </c>
      <c r="EM18">
        <f t="shared" si="6"/>
        <v>7.3671914899900655</v>
      </c>
      <c r="EN18">
        <f t="shared" si="6"/>
        <v>5.1003633392238914</v>
      </c>
      <c r="EO18">
        <f t="shared" si="6"/>
        <v>6.2551625858406217</v>
      </c>
      <c r="EP18">
        <f t="shared" si="6"/>
        <v>30.13851064086845</v>
      </c>
      <c r="EQ18">
        <f t="shared" ref="EQ18:FC18" si="7">EB2/EQ17</f>
        <v>15.069255320434225</v>
      </c>
      <c r="ER18">
        <f t="shared" si="7"/>
        <v>16.576180852477645</v>
      </c>
      <c r="ES18">
        <f t="shared" si="7"/>
        <v>15.78683890712157</v>
      </c>
      <c r="ET18">
        <f t="shared" si="7"/>
        <v>16.576180852477645</v>
      </c>
      <c r="EU18">
        <f t="shared" si="7"/>
        <v>18.088024354193607</v>
      </c>
      <c r="EV18">
        <f t="shared" si="7"/>
        <v>25.624701168440943</v>
      </c>
      <c r="EW18">
        <f t="shared" si="7"/>
        <v>19.218525876330705</v>
      </c>
      <c r="EX18">
        <f t="shared" si="7"/>
        <v>16.184021790594279</v>
      </c>
      <c r="EY18">
        <f t="shared" si="7"/>
        <v>16.184021790594279</v>
      </c>
      <c r="EZ18">
        <f t="shared" si="7"/>
        <v>16.184021790594279</v>
      </c>
      <c r="FA18">
        <f t="shared" si="7"/>
        <v>16.184021790594279</v>
      </c>
      <c r="FB18">
        <f t="shared" si="7"/>
        <v>16.184021790594279</v>
      </c>
      <c r="FC18">
        <f t="shared" si="7"/>
        <v>16.184021790594279</v>
      </c>
    </row>
    <row r="19" spans="1:159" x14ac:dyDescent="0.25">
      <c r="A19" t="s">
        <v>18</v>
      </c>
      <c r="G19">
        <f>G17/$C$8</f>
        <v>2.8113551225212223</v>
      </c>
      <c r="H19">
        <f t="shared" ref="H19:Q19" si="8">H17/$C$8</f>
        <v>2.0081108018008731</v>
      </c>
      <c r="I19">
        <f t="shared" si="8"/>
        <v>2.4097329621610477</v>
      </c>
      <c r="J19">
        <f t="shared" si="8"/>
        <v>3.0121662027013092</v>
      </c>
      <c r="K19">
        <f t="shared" si="8"/>
        <v>2.4097329621610477</v>
      </c>
      <c r="L19">
        <f t="shared" si="8"/>
        <v>2.4097329621610477</v>
      </c>
      <c r="M19">
        <f t="shared" si="8"/>
        <v>2.4097329621610477</v>
      </c>
      <c r="N19">
        <f t="shared" si="8"/>
        <v>2.2089218819809604</v>
      </c>
      <c r="O19">
        <f t="shared" si="8"/>
        <v>2.4097329621610477</v>
      </c>
      <c r="P19">
        <f t="shared" si="8"/>
        <v>2.8113551225212223</v>
      </c>
      <c r="Q19">
        <f t="shared" si="8"/>
        <v>2.0081108018008731</v>
      </c>
      <c r="R19">
        <f>R17/C8</f>
        <v>2.4097329621610477</v>
      </c>
      <c r="S19">
        <f t="shared" ref="S19:CD19" si="9">S17/D8</f>
        <v>6.126713986126795</v>
      </c>
      <c r="T19">
        <f t="shared" si="9"/>
        <v>8.9544281335699303</v>
      </c>
      <c r="U19">
        <f t="shared" si="9"/>
        <v>8.9544281335699303</v>
      </c>
      <c r="V19">
        <f t="shared" si="9"/>
        <v>5.6554282948862724</v>
      </c>
      <c r="W19">
        <f t="shared" si="9"/>
        <v>7.0692853686078401</v>
      </c>
      <c r="X19">
        <f t="shared" si="9"/>
        <v>5.1841426036457499</v>
      </c>
      <c r="Y19">
        <f t="shared" si="9"/>
        <v>4.2415712211647039</v>
      </c>
      <c r="Z19">
        <f t="shared" si="9"/>
        <v>5.1841426036457499</v>
      </c>
      <c r="AA19">
        <f t="shared" si="9"/>
        <v>5.6554282948862724</v>
      </c>
      <c r="AB19">
        <f t="shared" si="9"/>
        <v>5.6554282948862724</v>
      </c>
      <c r="AC19">
        <f t="shared" si="9"/>
        <v>5.1841426036457499</v>
      </c>
      <c r="AD19">
        <f t="shared" si="9"/>
        <v>5.1841426036457499</v>
      </c>
      <c r="AE19">
        <f t="shared" si="9"/>
        <v>46.465208747514907</v>
      </c>
      <c r="AF19">
        <f t="shared" si="9"/>
        <v>46.465208747514907</v>
      </c>
      <c r="AG19">
        <f t="shared" si="9"/>
        <v>50.337309476474488</v>
      </c>
      <c r="AH19">
        <f t="shared" si="9"/>
        <v>47.580516898608352</v>
      </c>
      <c r="AI19">
        <f t="shared" si="9"/>
        <v>47.580516898608352</v>
      </c>
      <c r="AJ19">
        <f t="shared" si="9"/>
        <v>47.580516898608352</v>
      </c>
      <c r="AK19">
        <f t="shared" si="9"/>
        <v>47.580516898608352</v>
      </c>
      <c r="AL19">
        <f t="shared" si="9"/>
        <v>47.580516898608352</v>
      </c>
      <c r="AM19">
        <f t="shared" si="9"/>
        <v>34.47978793903247</v>
      </c>
      <c r="AN19">
        <f t="shared" si="9"/>
        <v>31.031809145129223</v>
      </c>
      <c r="AO19">
        <f t="shared" si="9"/>
        <v>37.927766732935723</v>
      </c>
      <c r="AP19">
        <f t="shared" si="9"/>
        <v>41.375745526838969</v>
      </c>
      <c r="AQ19">
        <f t="shared" si="9"/>
        <v>29.810048479506392</v>
      </c>
      <c r="AR19">
        <f t="shared" si="9"/>
        <v>32.103129131776114</v>
      </c>
      <c r="AS19">
        <f t="shared" si="9"/>
        <v>32.103129131776114</v>
      </c>
      <c r="AT19">
        <f t="shared" si="9"/>
        <v>32.103129131776114</v>
      </c>
      <c r="AU19">
        <f t="shared" si="9"/>
        <v>20.637725870427502</v>
      </c>
      <c r="AV19">
        <f t="shared" si="9"/>
        <v>34.396209784045837</v>
      </c>
      <c r="AW19">
        <f t="shared" si="9"/>
        <v>45.861613045394449</v>
      </c>
      <c r="AX19">
        <f t="shared" si="9"/>
        <v>38.982371088585282</v>
      </c>
      <c r="AY19">
        <f t="shared" si="9"/>
        <v>36.689290436315559</v>
      </c>
      <c r="AZ19">
        <f t="shared" si="9"/>
        <v>36.689290436315559</v>
      </c>
      <c r="BA19">
        <f t="shared" si="9"/>
        <v>36.689290436315559</v>
      </c>
      <c r="BB19">
        <f t="shared" si="9"/>
        <v>38.946496253856324</v>
      </c>
      <c r="BC19">
        <f t="shared" si="9"/>
        <v>44.038006644518269</v>
      </c>
      <c r="BD19">
        <f t="shared" si="9"/>
        <v>47.707840531561466</v>
      </c>
      <c r="BE19">
        <f t="shared" si="9"/>
        <v>29.358671096345518</v>
      </c>
      <c r="BF19">
        <f t="shared" si="9"/>
        <v>29.358671096345518</v>
      </c>
      <c r="BG19">
        <f t="shared" si="9"/>
        <v>36.698338870431897</v>
      </c>
      <c r="BH19">
        <f t="shared" si="9"/>
        <v>132.11401993355483</v>
      </c>
      <c r="BI19">
        <f t="shared" si="9"/>
        <v>146.79335548172759</v>
      </c>
      <c r="BJ19">
        <f t="shared" si="9"/>
        <v>124.77435215946844</v>
      </c>
      <c r="BK19">
        <f t="shared" si="9"/>
        <v>183.49169435215947</v>
      </c>
      <c r="BL19">
        <f t="shared" si="9"/>
        <v>176.15202657807308</v>
      </c>
      <c r="BM19">
        <f t="shared" si="9"/>
        <v>804.69837209302329</v>
      </c>
      <c r="BN19">
        <f t="shared" si="9"/>
        <v>724.95348837209303</v>
      </c>
      <c r="BO19">
        <f t="shared" si="9"/>
        <v>8.8530117114599207</v>
      </c>
      <c r="BP19">
        <f t="shared" si="9"/>
        <v>8.2628109306959256</v>
      </c>
      <c r="BQ19">
        <f t="shared" si="9"/>
        <v>7.9677105403139281</v>
      </c>
      <c r="BR19">
        <f t="shared" si="9"/>
        <v>6.885675775579938</v>
      </c>
      <c r="BS19">
        <f t="shared" si="9"/>
        <v>7.5742433531379314</v>
      </c>
      <c r="BT19">
        <f t="shared" si="9"/>
        <v>7.1807761659619356</v>
      </c>
      <c r="BU19">
        <f t="shared" si="9"/>
        <v>4.3369244815442807</v>
      </c>
      <c r="BV19">
        <f t="shared" si="9"/>
        <v>4.4724533715925388</v>
      </c>
      <c r="BW19">
        <f t="shared" si="9"/>
        <v>5.4076027129255246</v>
      </c>
      <c r="BX19">
        <f t="shared" si="9"/>
        <v>4.7435111516890567</v>
      </c>
      <c r="BY19">
        <f t="shared" si="9"/>
        <v>4.6757467066649276</v>
      </c>
      <c r="BZ19">
        <f t="shared" si="9"/>
        <v>4.2556071475153257</v>
      </c>
      <c r="CA19">
        <f t="shared" si="9"/>
        <v>5.9632711621233865</v>
      </c>
      <c r="CB19">
        <f t="shared" si="9"/>
        <v>5.7599778270509976</v>
      </c>
      <c r="CC19">
        <f t="shared" si="9"/>
        <v>5.4211556019303506</v>
      </c>
      <c r="CD19">
        <f t="shared" si="9"/>
        <v>5.1500978218338327</v>
      </c>
      <c r="CE19">
        <f t="shared" ref="CE19:EP19" si="10">CE17/BP8</f>
        <v>5.4211556019303506</v>
      </c>
      <c r="CF19">
        <f t="shared" si="10"/>
        <v>4.7435111516890567</v>
      </c>
      <c r="CG19">
        <f t="shared" si="10"/>
        <v>5.8842846119380692</v>
      </c>
      <c r="CH19">
        <f t="shared" si="10"/>
        <v>5.4316473340966791</v>
      </c>
      <c r="CI19">
        <f t="shared" si="10"/>
        <v>5.4316473340966791</v>
      </c>
      <c r="CJ19">
        <f t="shared" si="10"/>
        <v>4.9790100562552899</v>
      </c>
      <c r="CK19">
        <f t="shared" si="10"/>
        <v>5.4316473340966791</v>
      </c>
      <c r="CL19">
        <f t="shared" si="10"/>
        <v>5.4316473340966791</v>
      </c>
      <c r="CM19">
        <f t="shared" si="10"/>
        <v>5.4316473340966791</v>
      </c>
      <c r="CN19">
        <f t="shared" si="10"/>
        <v>3.2589884004580076</v>
      </c>
      <c r="CO19">
        <f t="shared" si="10"/>
        <v>5.0333265295962564</v>
      </c>
      <c r="CP19">
        <f t="shared" si="10"/>
        <v>4.5263727784138998</v>
      </c>
      <c r="CQ19">
        <f t="shared" si="10"/>
        <v>4.9790100562552899</v>
      </c>
      <c r="CR19">
        <f t="shared" si="10"/>
        <v>4.9790100562552899</v>
      </c>
      <c r="CS19">
        <f t="shared" si="10"/>
        <v>4.9601759555480722</v>
      </c>
      <c r="CT19">
        <f t="shared" si="10"/>
        <v>4.9601759555480722</v>
      </c>
      <c r="CU19">
        <f t="shared" si="10"/>
        <v>4.9418049334904861</v>
      </c>
      <c r="CV19">
        <f t="shared" si="10"/>
        <v>3.2149288600774542</v>
      </c>
      <c r="CW19">
        <f t="shared" si="10"/>
        <v>2.2228936689678398</v>
      </c>
      <c r="CX19">
        <f t="shared" si="10"/>
        <v>3.3067839703653812</v>
      </c>
      <c r="CY19">
        <f t="shared" si="10"/>
        <v>1.3961976763764945</v>
      </c>
      <c r="CZ19">
        <f t="shared" si="10"/>
        <v>1.8371022057585451</v>
      </c>
      <c r="DA19">
        <f t="shared" si="10"/>
        <v>2.7556533086378177</v>
      </c>
      <c r="DB19">
        <f t="shared" si="10"/>
        <v>2.0391834483919853</v>
      </c>
      <c r="DC19">
        <f t="shared" si="10"/>
        <v>2.0208124263343996</v>
      </c>
      <c r="DD19">
        <f t="shared" si="10"/>
        <v>2.7372822865802324</v>
      </c>
      <c r="DE19">
        <f t="shared" si="10"/>
        <v>2.7161991371288385</v>
      </c>
      <c r="DF19">
        <f t="shared" si="10"/>
        <v>3.2699873107182134</v>
      </c>
      <c r="DG19">
        <f t="shared" si="10"/>
        <v>3.2699873107182134</v>
      </c>
      <c r="DH19">
        <f t="shared" si="10"/>
        <v>2.6898282717198208</v>
      </c>
      <c r="DI19">
        <f t="shared" si="10"/>
        <v>2.9007951949919635</v>
      </c>
      <c r="DJ19">
        <f t="shared" si="10"/>
        <v>2.9007951949919635</v>
      </c>
      <c r="DK19">
        <f t="shared" si="10"/>
        <v>2.426119617629642</v>
      </c>
      <c r="DL19">
        <f t="shared" si="10"/>
        <v>2.3206361559935709</v>
      </c>
      <c r="DM19">
        <f t="shared" si="10"/>
        <v>2.478861348447678</v>
      </c>
      <c r="DN19">
        <f t="shared" si="10"/>
        <v>2.1096692327214281</v>
      </c>
      <c r="DO19">
        <f t="shared" si="10"/>
        <v>1.7141062515861603</v>
      </c>
      <c r="DP19">
        <f t="shared" si="10"/>
        <v>2.3733778868116064</v>
      </c>
      <c r="DQ19">
        <f t="shared" si="10"/>
        <v>2.7384599490410331</v>
      </c>
      <c r="DR19">
        <f t="shared" si="10"/>
        <v>2.7107987374345583</v>
      </c>
      <c r="DS19">
        <f t="shared" si="10"/>
        <v>1.8533011776338306</v>
      </c>
      <c r="DT19">
        <f t="shared" si="10"/>
        <v>1.9362848124532557</v>
      </c>
      <c r="DU19">
        <f t="shared" si="10"/>
        <v>1.5766890615690796</v>
      </c>
      <c r="DV19">
        <f t="shared" si="10"/>
        <v>1.5766890615690796</v>
      </c>
      <c r="DW19">
        <f t="shared" si="10"/>
        <v>1.4937054267496546</v>
      </c>
      <c r="DX19">
        <f t="shared" si="10"/>
        <v>0.99580361783310289</v>
      </c>
      <c r="DY19">
        <f t="shared" si="10"/>
        <v>0.99580361783310289</v>
      </c>
      <c r="DZ19">
        <f t="shared" si="10"/>
        <v>0.91281998301367784</v>
      </c>
      <c r="EA19">
        <f t="shared" si="10"/>
        <v>1.2447545222913787</v>
      </c>
      <c r="EB19">
        <f t="shared" si="10"/>
        <v>1.1341096758654785</v>
      </c>
      <c r="EC19">
        <f t="shared" si="10"/>
        <v>1.0998874293569574</v>
      </c>
      <c r="ED19">
        <f t="shared" si="10"/>
        <v>1.1332173514586834</v>
      </c>
      <c r="EE19">
        <f t="shared" si="10"/>
        <v>1.0332275851535055</v>
      </c>
      <c r="EF19">
        <f t="shared" si="10"/>
        <v>1.0332275851535055</v>
      </c>
      <c r="EG19">
        <f t="shared" si="10"/>
        <v>1.0332275851535055</v>
      </c>
      <c r="EH19">
        <f t="shared" si="10"/>
        <v>1.0332275851535055</v>
      </c>
      <c r="EI19">
        <f t="shared" si="10"/>
        <v>0.99989766305177941</v>
      </c>
      <c r="EJ19">
        <f t="shared" si="10"/>
        <v>0.4999488315258897</v>
      </c>
      <c r="EK19">
        <f t="shared" si="10"/>
        <v>0.4999488315258897</v>
      </c>
      <c r="EL19">
        <f t="shared" si="10"/>
        <v>1.666496105086299</v>
      </c>
      <c r="EM19">
        <f t="shared" si="10"/>
        <v>1.4998464945776691</v>
      </c>
      <c r="EN19">
        <f t="shared" si="10"/>
        <v>2.1664449366121885</v>
      </c>
      <c r="EO19">
        <f t="shared" si="10"/>
        <v>1.7664858713914771</v>
      </c>
      <c r="EP19">
        <f t="shared" si="10"/>
        <v>0.36662914311898576</v>
      </c>
      <c r="EQ19">
        <f t="shared" ref="EQ19:FC19" si="11">EQ17/EB8</f>
        <v>0.73325828623797151</v>
      </c>
      <c r="ER19">
        <f t="shared" si="11"/>
        <v>0.66659844203451968</v>
      </c>
      <c r="ES19">
        <f t="shared" si="11"/>
        <v>0.6999283641362456</v>
      </c>
      <c r="ET19">
        <f t="shared" si="11"/>
        <v>0.66659844203451968</v>
      </c>
      <c r="EU19">
        <f t="shared" si="11"/>
        <v>0.68411009681881052</v>
      </c>
      <c r="EV19">
        <f t="shared" si="11"/>
        <v>0.48290124481327801</v>
      </c>
      <c r="EW19">
        <f t="shared" si="11"/>
        <v>0.64386832641770408</v>
      </c>
      <c r="EX19">
        <f t="shared" si="11"/>
        <v>0.76459363762102361</v>
      </c>
      <c r="EY19">
        <f t="shared" si="11"/>
        <v>0.76459363762102361</v>
      </c>
      <c r="EZ19">
        <f t="shared" si="11"/>
        <v>0.76459363762102361</v>
      </c>
      <c r="FA19">
        <f t="shared" si="11"/>
        <v>0.76459363762102361</v>
      </c>
      <c r="FB19">
        <f t="shared" si="11"/>
        <v>0.76459363762102361</v>
      </c>
      <c r="FC19">
        <f t="shared" si="11"/>
        <v>0.76459363762102361</v>
      </c>
    </row>
    <row r="20" spans="1:159" x14ac:dyDescent="0.25">
      <c r="A20" t="s">
        <v>19</v>
      </c>
      <c r="G20">
        <f>$C$9/G17</f>
        <v>0.41355957067064375</v>
      </c>
      <c r="H20">
        <f t="shared" ref="H20:Q20" si="12">$C$9/H17</f>
        <v>0.57898339893890127</v>
      </c>
      <c r="I20">
        <f t="shared" si="12"/>
        <v>0.48248616578241771</v>
      </c>
      <c r="J20">
        <f t="shared" si="12"/>
        <v>0.38598893262593414</v>
      </c>
      <c r="K20">
        <f t="shared" si="12"/>
        <v>0.48248616578241771</v>
      </c>
      <c r="L20">
        <f t="shared" si="12"/>
        <v>0.48248616578241771</v>
      </c>
      <c r="M20">
        <f t="shared" si="12"/>
        <v>0.48248616578241771</v>
      </c>
      <c r="N20">
        <f t="shared" si="12"/>
        <v>0.5263485444899102</v>
      </c>
      <c r="O20">
        <f t="shared" si="12"/>
        <v>0.48248616578241771</v>
      </c>
      <c r="P20">
        <f t="shared" si="12"/>
        <v>0.41355957067064375</v>
      </c>
      <c r="Q20">
        <f t="shared" si="12"/>
        <v>0.57898339893890127</v>
      </c>
      <c r="R20">
        <f>C9/R17</f>
        <v>0.48248616578241771</v>
      </c>
      <c r="S20">
        <f t="shared" ref="S20:CD20" si="13">D9/S17</f>
        <v>0.20420226701246724</v>
      </c>
      <c r="T20">
        <f t="shared" si="13"/>
        <v>0.13971734058747759</v>
      </c>
      <c r="U20">
        <f t="shared" si="13"/>
        <v>0.13971734058747759</v>
      </c>
      <c r="V20">
        <f t="shared" si="13"/>
        <v>0.22121912259683951</v>
      </c>
      <c r="W20">
        <f t="shared" si="13"/>
        <v>0.17697529807747162</v>
      </c>
      <c r="X20">
        <f t="shared" si="13"/>
        <v>0.24132995192382492</v>
      </c>
      <c r="Y20">
        <f t="shared" si="13"/>
        <v>0.29495883012911939</v>
      </c>
      <c r="Z20">
        <f t="shared" si="13"/>
        <v>0.24132995192382492</v>
      </c>
      <c r="AA20">
        <f t="shared" si="13"/>
        <v>0.22121912259683951</v>
      </c>
      <c r="AB20">
        <f t="shared" si="13"/>
        <v>0.22121912259683951</v>
      </c>
      <c r="AC20">
        <f t="shared" si="13"/>
        <v>0.24132995192382492</v>
      </c>
      <c r="AD20">
        <f t="shared" si="13"/>
        <v>0.24132995192382492</v>
      </c>
      <c r="AE20">
        <f t="shared" si="13"/>
        <v>0.18853043527868105</v>
      </c>
      <c r="AF20">
        <f t="shared" si="13"/>
        <v>0.18853043527868105</v>
      </c>
      <c r="AG20">
        <f t="shared" si="13"/>
        <v>0.1740280941033979</v>
      </c>
      <c r="AH20">
        <f t="shared" si="13"/>
        <v>0.1841111993203248</v>
      </c>
      <c r="AI20">
        <f t="shared" si="13"/>
        <v>0.1841111993203248</v>
      </c>
      <c r="AJ20">
        <f t="shared" si="13"/>
        <v>0.1841111993203248</v>
      </c>
      <c r="AK20">
        <f t="shared" si="13"/>
        <v>0.1841111993203248</v>
      </c>
      <c r="AL20">
        <f t="shared" si="13"/>
        <v>0.1841111993203248</v>
      </c>
      <c r="AM20">
        <f t="shared" si="13"/>
        <v>0.25406496252162214</v>
      </c>
      <c r="AN20">
        <f t="shared" si="13"/>
        <v>0.2822944028018024</v>
      </c>
      <c r="AO20">
        <f t="shared" si="13"/>
        <v>0.2309681477469292</v>
      </c>
      <c r="AP20">
        <f t="shared" si="13"/>
        <v>0.21172080210135177</v>
      </c>
      <c r="AQ20">
        <f t="shared" si="13"/>
        <v>0.1713212791436893</v>
      </c>
      <c r="AR20">
        <f t="shared" si="13"/>
        <v>0.15908404491914005</v>
      </c>
      <c r="AS20">
        <f t="shared" si="13"/>
        <v>0.15908404491914005</v>
      </c>
      <c r="AT20">
        <f t="shared" si="13"/>
        <v>0.15908404491914005</v>
      </c>
      <c r="AU20">
        <f t="shared" si="13"/>
        <v>0.24746406987421787</v>
      </c>
      <c r="AV20">
        <f t="shared" si="13"/>
        <v>0.14847844192453072</v>
      </c>
      <c r="AW20">
        <f t="shared" si="13"/>
        <v>0.11135883144339805</v>
      </c>
      <c r="AX20">
        <f t="shared" si="13"/>
        <v>0.13101038993340947</v>
      </c>
      <c r="AY20">
        <f t="shared" si="13"/>
        <v>0.13919853930424755</v>
      </c>
      <c r="AZ20">
        <f t="shared" si="13"/>
        <v>0.13919853930424755</v>
      </c>
      <c r="BA20">
        <f t="shared" si="13"/>
        <v>0.13919853930424755</v>
      </c>
      <c r="BB20">
        <f t="shared" si="13"/>
        <v>0.13113106769748872</v>
      </c>
      <c r="BC20">
        <f t="shared" si="13"/>
        <v>8.6243836492790882E-2</v>
      </c>
      <c r="BD20">
        <f t="shared" si="13"/>
        <v>7.9609695224114665E-2</v>
      </c>
      <c r="BE20">
        <f t="shared" si="13"/>
        <v>0.12936575473918632</v>
      </c>
      <c r="BF20">
        <f t="shared" si="13"/>
        <v>0.12936575473918632</v>
      </c>
      <c r="BG20">
        <f t="shared" si="13"/>
        <v>0.10349260379134906</v>
      </c>
      <c r="BH20">
        <f t="shared" si="13"/>
        <v>2.8747945497596961E-2</v>
      </c>
      <c r="BI20">
        <f t="shared" si="13"/>
        <v>2.5873150947837265E-2</v>
      </c>
      <c r="BJ20">
        <f t="shared" si="13"/>
        <v>3.0439001115102667E-2</v>
      </c>
      <c r="BK20">
        <f t="shared" si="13"/>
        <v>2.0698520758269813E-2</v>
      </c>
      <c r="BL20">
        <f t="shared" si="13"/>
        <v>2.156095912319772E-2</v>
      </c>
      <c r="BM20">
        <f t="shared" si="13"/>
        <v>4.7197891486217922E-3</v>
      </c>
      <c r="BN20">
        <f t="shared" si="13"/>
        <v>5.2389659549701897E-3</v>
      </c>
      <c r="BO20">
        <f t="shared" si="13"/>
        <v>1.8065083795042413E-2</v>
      </c>
      <c r="BP20">
        <f t="shared" si="13"/>
        <v>1.9355446923259727E-2</v>
      </c>
      <c r="BQ20">
        <f t="shared" si="13"/>
        <v>2.0072315327824906E-2</v>
      </c>
      <c r="BR20">
        <f t="shared" si="13"/>
        <v>2.3226536307911674E-2</v>
      </c>
      <c r="BS20">
        <f t="shared" si="13"/>
        <v>2.1115033007192432E-2</v>
      </c>
      <c r="BT20">
        <f t="shared" si="13"/>
        <v>2.2272021117175578E-2</v>
      </c>
      <c r="BU20">
        <f t="shared" si="13"/>
        <v>0.21288741172534839</v>
      </c>
      <c r="BV20">
        <f t="shared" si="13"/>
        <v>0.2064362780367015</v>
      </c>
      <c r="BW20">
        <f t="shared" si="13"/>
        <v>0.17073677130855008</v>
      </c>
      <c r="BX20">
        <f t="shared" si="13"/>
        <v>0.19463991929174712</v>
      </c>
      <c r="BY20">
        <f t="shared" si="13"/>
        <v>0.19746078768727965</v>
      </c>
      <c r="BZ20">
        <f t="shared" si="13"/>
        <v>0.21695532405131046</v>
      </c>
      <c r="CA20">
        <f t="shared" si="13"/>
        <v>0.1548272085275261</v>
      </c>
      <c r="CB20">
        <f t="shared" si="13"/>
        <v>0.16029169824026232</v>
      </c>
      <c r="CC20">
        <f t="shared" si="13"/>
        <v>0.17030992938027872</v>
      </c>
      <c r="CD20">
        <f t="shared" si="13"/>
        <v>0.17927360987397761</v>
      </c>
      <c r="CE20">
        <f t="shared" ref="CE20:EP20" si="14">BP9/CE17</f>
        <v>0.17030992938027872</v>
      </c>
      <c r="CF20">
        <f t="shared" si="14"/>
        <v>0.19463991929174712</v>
      </c>
      <c r="CG20">
        <f t="shared" si="14"/>
        <v>0.25114999843129954</v>
      </c>
      <c r="CH20">
        <f t="shared" si="14"/>
        <v>0.27207916496724116</v>
      </c>
      <c r="CI20">
        <f t="shared" si="14"/>
        <v>0.27207916496724116</v>
      </c>
      <c r="CJ20">
        <f t="shared" si="14"/>
        <v>0.29681363450971765</v>
      </c>
      <c r="CK20">
        <f t="shared" si="14"/>
        <v>0.27207916496724116</v>
      </c>
      <c r="CL20">
        <f t="shared" si="14"/>
        <v>0.27207916496724116</v>
      </c>
      <c r="CM20">
        <f t="shared" si="14"/>
        <v>0.27207916496724116</v>
      </c>
      <c r="CN20">
        <f t="shared" si="14"/>
        <v>0.45346527494540201</v>
      </c>
      <c r="CO20">
        <f t="shared" si="14"/>
        <v>0.29361060967687902</v>
      </c>
      <c r="CP20">
        <f t="shared" si="14"/>
        <v>0.32649499796068943</v>
      </c>
      <c r="CQ20">
        <f t="shared" si="14"/>
        <v>0.29681363450971765</v>
      </c>
      <c r="CR20">
        <f t="shared" si="14"/>
        <v>0.29681363450971765</v>
      </c>
      <c r="CS20">
        <f t="shared" si="14"/>
        <v>0.31223601621060959</v>
      </c>
      <c r="CT20">
        <f t="shared" si="14"/>
        <v>0.31223601621060959</v>
      </c>
      <c r="CU20">
        <f t="shared" si="14"/>
        <v>0.31339674489540742</v>
      </c>
      <c r="CV20">
        <f t="shared" si="14"/>
        <v>0.4817355678677977</v>
      </c>
      <c r="CW20">
        <f t="shared" si="14"/>
        <v>0.69672499485012063</v>
      </c>
      <c r="CX20">
        <f t="shared" si="14"/>
        <v>0.46835402431591444</v>
      </c>
      <c r="CY20">
        <f t="shared" si="14"/>
        <v>1.1092595312745341</v>
      </c>
      <c r="CZ20">
        <f t="shared" si="14"/>
        <v>0.84303724376864597</v>
      </c>
      <c r="DA20">
        <f t="shared" si="14"/>
        <v>0.56202482917909724</v>
      </c>
      <c r="DB20">
        <f t="shared" si="14"/>
        <v>0.75949301240418543</v>
      </c>
      <c r="DC20">
        <f t="shared" si="14"/>
        <v>0.76639749433513271</v>
      </c>
      <c r="DD20">
        <f t="shared" si="14"/>
        <v>0.56579680789842002</v>
      </c>
      <c r="DE20">
        <f t="shared" si="14"/>
        <v>0.65582288239498121</v>
      </c>
      <c r="DF20">
        <f t="shared" si="14"/>
        <v>0.54475610392486351</v>
      </c>
      <c r="DG20">
        <f t="shared" si="14"/>
        <v>0.54475610392486351</v>
      </c>
      <c r="DH20">
        <f t="shared" si="14"/>
        <v>0.66225251849689282</v>
      </c>
      <c r="DI20">
        <f t="shared" si="14"/>
        <v>0.61408869896984608</v>
      </c>
      <c r="DJ20">
        <f t="shared" si="14"/>
        <v>0.61408869896984608</v>
      </c>
      <c r="DK20">
        <f t="shared" si="14"/>
        <v>0.73423648789872908</v>
      </c>
      <c r="DL20">
        <f t="shared" si="14"/>
        <v>0.76761087371230763</v>
      </c>
      <c r="DM20">
        <f t="shared" si="14"/>
        <v>0.71861443496471356</v>
      </c>
      <c r="DN20">
        <f t="shared" si="14"/>
        <v>0.84437196108353829</v>
      </c>
      <c r="DO20">
        <f t="shared" si="14"/>
        <v>1.0392270290258934</v>
      </c>
      <c r="DP20">
        <f t="shared" si="14"/>
        <v>0.75055285429647856</v>
      </c>
      <c r="DQ20">
        <f t="shared" si="14"/>
        <v>0.36616861753999663</v>
      </c>
      <c r="DR20">
        <f t="shared" si="14"/>
        <v>0.36990503200469044</v>
      </c>
      <c r="DS20">
        <f t="shared" si="14"/>
        <v>0.54105512143969647</v>
      </c>
      <c r="DT20">
        <f t="shared" si="14"/>
        <v>0.51786704480656676</v>
      </c>
      <c r="DU20">
        <f t="shared" si="14"/>
        <v>0.63597707256946789</v>
      </c>
      <c r="DV20">
        <f t="shared" si="14"/>
        <v>0.63597707256946789</v>
      </c>
      <c r="DW20">
        <f t="shared" si="14"/>
        <v>0.67130913215666044</v>
      </c>
      <c r="DX20">
        <f t="shared" si="14"/>
        <v>1.0069636982349908</v>
      </c>
      <c r="DY20">
        <f t="shared" si="14"/>
        <v>1.0069636982349908</v>
      </c>
      <c r="DZ20">
        <f t="shared" si="14"/>
        <v>1.0985058526199898</v>
      </c>
      <c r="EA20">
        <f t="shared" si="14"/>
        <v>0.80557095858799255</v>
      </c>
      <c r="EB20">
        <f t="shared" si="14"/>
        <v>0.88416324723072359</v>
      </c>
      <c r="EC20">
        <f t="shared" si="14"/>
        <v>-0.79008877007144729</v>
      </c>
      <c r="ED20">
        <f t="shared" si="14"/>
        <v>-0.76685086506934597</v>
      </c>
      <c r="EE20">
        <f t="shared" si="14"/>
        <v>-0.8410622391083149</v>
      </c>
      <c r="EF20">
        <f t="shared" si="14"/>
        <v>-0.8410622391083149</v>
      </c>
      <c r="EG20">
        <f t="shared" si="14"/>
        <v>-0.8410622391083149</v>
      </c>
      <c r="EH20">
        <f t="shared" si="14"/>
        <v>-0.8410622391083149</v>
      </c>
      <c r="EI20">
        <f t="shared" si="14"/>
        <v>-0.86909764707859216</v>
      </c>
      <c r="EJ20">
        <f t="shared" si="14"/>
        <v>-1.7381952941571843</v>
      </c>
      <c r="EK20">
        <f t="shared" si="14"/>
        <v>-1.7381952941571843</v>
      </c>
      <c r="EL20">
        <f t="shared" si="14"/>
        <v>-0.5214585882471553</v>
      </c>
      <c r="EM20">
        <f t="shared" si="14"/>
        <v>-0.57939843138572811</v>
      </c>
      <c r="EN20">
        <f t="shared" si="14"/>
        <v>-0.40112199095935025</v>
      </c>
      <c r="EO20">
        <f t="shared" si="14"/>
        <v>-0.49194206438410876</v>
      </c>
      <c r="EP20">
        <f t="shared" si="14"/>
        <v>-2.3702663102143422</v>
      </c>
      <c r="EQ20">
        <f t="shared" ref="EQ20:FC20" si="15">EB9/EQ17</f>
        <v>-1.1851331551071711</v>
      </c>
      <c r="ER20">
        <f t="shared" si="15"/>
        <v>-1.3036464706178881</v>
      </c>
      <c r="ES20">
        <f t="shared" si="15"/>
        <v>-1.2415680672551317</v>
      </c>
      <c r="ET20">
        <f t="shared" si="15"/>
        <v>-1.3036464706178881</v>
      </c>
      <c r="EU20">
        <f t="shared" si="15"/>
        <v>-2.8148955665415043</v>
      </c>
      <c r="EV20">
        <f t="shared" si="15"/>
        <v>-3.9877687192671316</v>
      </c>
      <c r="EW20">
        <f t="shared" si="15"/>
        <v>-2.9908265394503482</v>
      </c>
      <c r="EX20">
        <f t="shared" si="15"/>
        <v>-2.5185907700634513</v>
      </c>
      <c r="EY20">
        <f t="shared" si="15"/>
        <v>-2.5185907700634513</v>
      </c>
      <c r="EZ20">
        <f t="shared" si="15"/>
        <v>-2.5185907700634513</v>
      </c>
      <c r="FA20">
        <f t="shared" si="15"/>
        <v>-2.5185907700634513</v>
      </c>
      <c r="FB20">
        <f t="shared" si="15"/>
        <v>-2.5185907700634513</v>
      </c>
      <c r="FC20">
        <f t="shared" si="15"/>
        <v>-2.5185907700634513</v>
      </c>
    </row>
    <row r="22" spans="1:159" x14ac:dyDescent="0.25">
      <c r="A22" t="s">
        <v>16</v>
      </c>
      <c r="H22">
        <f>IF(G10&gt;0.009%,H17,0)</f>
        <v>0</v>
      </c>
      <c r="I22">
        <f t="shared" ref="I22:BT22" si="16">IF(H10&gt;0.009%,I17,0)</f>
        <v>70116</v>
      </c>
      <c r="J22">
        <f t="shared" si="16"/>
        <v>87645</v>
      </c>
      <c r="K22">
        <f t="shared" si="16"/>
        <v>0</v>
      </c>
      <c r="L22">
        <f t="shared" si="16"/>
        <v>0</v>
      </c>
      <c r="M22">
        <f t="shared" si="16"/>
        <v>0</v>
      </c>
      <c r="N22">
        <f t="shared" si="16"/>
        <v>0</v>
      </c>
      <c r="O22">
        <f t="shared" si="16"/>
        <v>0</v>
      </c>
      <c r="P22">
        <f t="shared" si="16"/>
        <v>0</v>
      </c>
      <c r="Q22">
        <f t="shared" si="16"/>
        <v>58430</v>
      </c>
      <c r="R22">
        <f t="shared" si="16"/>
        <v>0</v>
      </c>
      <c r="S22">
        <f t="shared" si="16"/>
        <v>75959</v>
      </c>
      <c r="T22">
        <f t="shared" si="16"/>
        <v>0</v>
      </c>
      <c r="U22">
        <f t="shared" si="16"/>
        <v>0</v>
      </c>
      <c r="V22">
        <f t="shared" si="16"/>
        <v>0</v>
      </c>
      <c r="W22">
        <f t="shared" si="16"/>
        <v>0</v>
      </c>
      <c r="X22">
        <f t="shared" si="16"/>
        <v>0</v>
      </c>
      <c r="Y22">
        <f t="shared" si="16"/>
        <v>0</v>
      </c>
      <c r="Z22">
        <f t="shared" si="16"/>
        <v>0</v>
      </c>
      <c r="AA22">
        <f t="shared" si="16"/>
        <v>0</v>
      </c>
      <c r="AB22">
        <f t="shared" si="16"/>
        <v>70116</v>
      </c>
      <c r="AC22">
        <f t="shared" si="16"/>
        <v>0</v>
      </c>
      <c r="AD22">
        <f t="shared" si="16"/>
        <v>0</v>
      </c>
      <c r="AE22">
        <f t="shared" si="16"/>
        <v>0</v>
      </c>
      <c r="AF22">
        <f t="shared" si="16"/>
        <v>0</v>
      </c>
      <c r="AG22">
        <f t="shared" si="16"/>
        <v>0</v>
      </c>
      <c r="AH22">
        <f t="shared" si="16"/>
        <v>0</v>
      </c>
      <c r="AI22">
        <f t="shared" si="16"/>
        <v>0</v>
      </c>
      <c r="AJ22">
        <f t="shared" si="16"/>
        <v>0</v>
      </c>
      <c r="AK22">
        <f t="shared" si="16"/>
        <v>0</v>
      </c>
      <c r="AL22">
        <f t="shared" si="16"/>
        <v>0</v>
      </c>
      <c r="AM22">
        <f t="shared" si="16"/>
        <v>0</v>
      </c>
      <c r="AN22">
        <f t="shared" si="16"/>
        <v>0</v>
      </c>
      <c r="AO22">
        <f t="shared" si="16"/>
        <v>0</v>
      </c>
      <c r="AP22">
        <f t="shared" si="16"/>
        <v>0</v>
      </c>
      <c r="AQ22">
        <f t="shared" si="16"/>
        <v>67639</v>
      </c>
      <c r="AR22">
        <f t="shared" si="16"/>
        <v>0</v>
      </c>
      <c r="AS22">
        <f t="shared" si="16"/>
        <v>0</v>
      </c>
      <c r="AT22">
        <f t="shared" si="16"/>
        <v>0</v>
      </c>
      <c r="AU22">
        <f t="shared" si="16"/>
        <v>0</v>
      </c>
      <c r="AV22">
        <f t="shared" si="16"/>
        <v>0</v>
      </c>
      <c r="AW22">
        <f t="shared" si="16"/>
        <v>104060</v>
      </c>
      <c r="AX22">
        <f t="shared" si="16"/>
        <v>88451</v>
      </c>
      <c r="AY22">
        <f t="shared" si="16"/>
        <v>0</v>
      </c>
      <c r="AZ22">
        <f t="shared" si="16"/>
        <v>0</v>
      </c>
      <c r="BA22">
        <f t="shared" si="16"/>
        <v>83248</v>
      </c>
      <c r="BB22">
        <f t="shared" si="16"/>
        <v>88369.600000000006</v>
      </c>
      <c r="BC22">
        <f t="shared" si="16"/>
        <v>66277.2</v>
      </c>
      <c r="BD22">
        <f t="shared" si="16"/>
        <v>0</v>
      </c>
      <c r="BE22">
        <f t="shared" si="16"/>
        <v>0</v>
      </c>
      <c r="BF22">
        <f t="shared" si="16"/>
        <v>0</v>
      </c>
      <c r="BG22">
        <f t="shared" si="16"/>
        <v>0</v>
      </c>
      <c r="BH22">
        <f t="shared" si="16"/>
        <v>0</v>
      </c>
      <c r="BI22">
        <f t="shared" si="16"/>
        <v>220924</v>
      </c>
      <c r="BJ22">
        <f t="shared" si="16"/>
        <v>187785.4</v>
      </c>
      <c r="BK22">
        <f t="shared" si="16"/>
        <v>276155</v>
      </c>
      <c r="BL22">
        <f t="shared" si="16"/>
        <v>265108.8</v>
      </c>
      <c r="BM22">
        <f t="shared" si="16"/>
        <v>1211071.05</v>
      </c>
      <c r="BN22">
        <f t="shared" si="16"/>
        <v>0</v>
      </c>
      <c r="BO22">
        <f t="shared" si="16"/>
        <v>981949.5</v>
      </c>
      <c r="BP22">
        <f t="shared" si="16"/>
        <v>0</v>
      </c>
      <c r="BQ22">
        <f t="shared" si="16"/>
        <v>0</v>
      </c>
      <c r="BR22">
        <f t="shared" si="16"/>
        <v>0</v>
      </c>
      <c r="BS22">
        <f t="shared" si="16"/>
        <v>0</v>
      </c>
      <c r="BT22">
        <f t="shared" si="16"/>
        <v>0</v>
      </c>
      <c r="BU22">
        <f t="shared" ref="BU22:EF22" si="17">IF(BT10&gt;0.009%,BU17,0)</f>
        <v>0</v>
      </c>
      <c r="BV22">
        <f t="shared" si="17"/>
        <v>720096.29999999993</v>
      </c>
      <c r="BW22">
        <f t="shared" si="17"/>
        <v>0</v>
      </c>
      <c r="BX22">
        <f t="shared" si="17"/>
        <v>0</v>
      </c>
      <c r="BY22">
        <f t="shared" si="17"/>
        <v>0</v>
      </c>
      <c r="BZ22">
        <f t="shared" si="17"/>
        <v>685182.54</v>
      </c>
      <c r="CA22">
        <f t="shared" si="17"/>
        <v>0</v>
      </c>
      <c r="CB22">
        <f t="shared" si="17"/>
        <v>0</v>
      </c>
      <c r="CC22">
        <f t="shared" si="17"/>
        <v>0</v>
      </c>
      <c r="CD22">
        <f t="shared" si="17"/>
        <v>0</v>
      </c>
      <c r="CE22">
        <f t="shared" si="17"/>
        <v>0</v>
      </c>
      <c r="CF22">
        <f t="shared" si="17"/>
        <v>0</v>
      </c>
      <c r="CG22">
        <f t="shared" si="17"/>
        <v>0</v>
      </c>
      <c r="CH22">
        <f t="shared" si="17"/>
        <v>0</v>
      </c>
      <c r="CI22">
        <f t="shared" si="17"/>
        <v>0</v>
      </c>
      <c r="CJ22">
        <f t="shared" si="17"/>
        <v>0</v>
      </c>
      <c r="CK22">
        <f t="shared" si="17"/>
        <v>0</v>
      </c>
      <c r="CL22">
        <f t="shared" si="17"/>
        <v>0</v>
      </c>
      <c r="CM22">
        <f t="shared" si="17"/>
        <v>0</v>
      </c>
      <c r="CN22">
        <f t="shared" si="17"/>
        <v>0</v>
      </c>
      <c r="CO22">
        <f t="shared" si="17"/>
        <v>0</v>
      </c>
      <c r="CP22">
        <f t="shared" si="17"/>
        <v>0</v>
      </c>
      <c r="CQ22">
        <f t="shared" si="17"/>
        <v>0</v>
      </c>
      <c r="CR22">
        <f t="shared" si="17"/>
        <v>0</v>
      </c>
      <c r="CS22">
        <f t="shared" si="17"/>
        <v>0</v>
      </c>
      <c r="CT22">
        <f t="shared" si="17"/>
        <v>0</v>
      </c>
      <c r="CU22">
        <f t="shared" si="17"/>
        <v>0</v>
      </c>
      <c r="CV22">
        <f t="shared" si="17"/>
        <v>0</v>
      </c>
      <c r="CW22">
        <f t="shared" si="17"/>
        <v>0</v>
      </c>
      <c r="CX22">
        <f t="shared" si="17"/>
        <v>0</v>
      </c>
      <c r="CY22">
        <f t="shared" si="17"/>
        <v>0</v>
      </c>
      <c r="CZ22">
        <f t="shared" si="17"/>
        <v>0</v>
      </c>
      <c r="DA22">
        <f t="shared" si="17"/>
        <v>0</v>
      </c>
      <c r="DB22">
        <f t="shared" si="17"/>
        <v>0</v>
      </c>
      <c r="DC22">
        <f t="shared" si="17"/>
        <v>0</v>
      </c>
      <c r="DD22">
        <f t="shared" si="17"/>
        <v>0</v>
      </c>
      <c r="DE22">
        <f t="shared" si="17"/>
        <v>0</v>
      </c>
      <c r="DF22">
        <f t="shared" si="17"/>
        <v>0</v>
      </c>
      <c r="DG22">
        <f t="shared" si="17"/>
        <v>0</v>
      </c>
      <c r="DH22">
        <f t="shared" si="17"/>
        <v>0</v>
      </c>
      <c r="DI22">
        <f t="shared" si="17"/>
        <v>0</v>
      </c>
      <c r="DJ22">
        <f t="shared" si="17"/>
        <v>0</v>
      </c>
      <c r="DK22">
        <f t="shared" si="17"/>
        <v>0</v>
      </c>
      <c r="DL22">
        <f t="shared" si="17"/>
        <v>0</v>
      </c>
      <c r="DM22">
        <f t="shared" si="17"/>
        <v>0</v>
      </c>
      <c r="DN22">
        <f t="shared" si="17"/>
        <v>0</v>
      </c>
      <c r="DO22">
        <f t="shared" si="17"/>
        <v>0</v>
      </c>
      <c r="DP22">
        <f t="shared" si="17"/>
        <v>0</v>
      </c>
      <c r="DQ22">
        <f t="shared" si="17"/>
        <v>0</v>
      </c>
      <c r="DR22">
        <f t="shared" si="17"/>
        <v>0</v>
      </c>
      <c r="DS22">
        <f t="shared" si="17"/>
        <v>0</v>
      </c>
      <c r="DT22">
        <f t="shared" si="17"/>
        <v>0</v>
      </c>
      <c r="DU22">
        <f t="shared" si="17"/>
        <v>0</v>
      </c>
      <c r="DV22">
        <f t="shared" si="17"/>
        <v>0</v>
      </c>
      <c r="DW22">
        <f t="shared" si="17"/>
        <v>0</v>
      </c>
      <c r="DX22">
        <f t="shared" si="17"/>
        <v>0</v>
      </c>
      <c r="DY22">
        <f t="shared" si="17"/>
        <v>0</v>
      </c>
      <c r="DZ22">
        <f t="shared" si="17"/>
        <v>0</v>
      </c>
      <c r="EA22">
        <f t="shared" si="17"/>
        <v>0</v>
      </c>
      <c r="EB22">
        <f t="shared" si="17"/>
        <v>0</v>
      </c>
      <c r="EC22">
        <f t="shared" si="17"/>
        <v>0</v>
      </c>
      <c r="ED22">
        <f t="shared" si="17"/>
        <v>0</v>
      </c>
      <c r="EE22">
        <f t="shared" si="17"/>
        <v>67645.41</v>
      </c>
      <c r="EF22">
        <f t="shared" si="17"/>
        <v>0</v>
      </c>
      <c r="EG22">
        <f t="shared" ref="EG22:FC22" si="18">IF(EF10&gt;0.009%,EG17,0)</f>
        <v>0</v>
      </c>
      <c r="EH22">
        <f t="shared" si="18"/>
        <v>0</v>
      </c>
      <c r="EI22">
        <f t="shared" si="18"/>
        <v>0</v>
      </c>
      <c r="EJ22">
        <f t="shared" si="18"/>
        <v>0</v>
      </c>
      <c r="EK22">
        <f t="shared" si="18"/>
        <v>0</v>
      </c>
      <c r="EL22">
        <f t="shared" si="18"/>
        <v>0</v>
      </c>
      <c r="EM22">
        <f t="shared" si="18"/>
        <v>0</v>
      </c>
      <c r="EN22">
        <f t="shared" si="18"/>
        <v>0</v>
      </c>
      <c r="EO22">
        <f t="shared" si="18"/>
        <v>0</v>
      </c>
      <c r="EP22">
        <f t="shared" si="18"/>
        <v>0</v>
      </c>
      <c r="EQ22">
        <f t="shared" si="18"/>
        <v>0</v>
      </c>
      <c r="ER22">
        <f t="shared" si="18"/>
        <v>0</v>
      </c>
      <c r="ES22">
        <f t="shared" si="18"/>
        <v>0</v>
      </c>
      <c r="ET22">
        <f t="shared" si="18"/>
        <v>0</v>
      </c>
      <c r="EU22">
        <f t="shared" si="18"/>
        <v>0</v>
      </c>
      <c r="EV22">
        <f t="shared" si="18"/>
        <v>0</v>
      </c>
      <c r="EW22">
        <f t="shared" si="18"/>
        <v>0</v>
      </c>
      <c r="EX22">
        <f t="shared" si="18"/>
        <v>41460.090000000004</v>
      </c>
      <c r="EY22">
        <f t="shared" si="18"/>
        <v>0</v>
      </c>
      <c r="EZ22">
        <f t="shared" si="18"/>
        <v>0</v>
      </c>
      <c r="FA22">
        <f t="shared" si="18"/>
        <v>0</v>
      </c>
      <c r="FB22">
        <f t="shared" si="18"/>
        <v>0</v>
      </c>
      <c r="FC22">
        <f t="shared" si="18"/>
        <v>0</v>
      </c>
    </row>
    <row r="23" spans="1:159" x14ac:dyDescent="0.25">
      <c r="A23" t="s">
        <v>17</v>
      </c>
      <c r="H23">
        <f>IF(G10&gt;0.009%,H18,0)</f>
        <v>0</v>
      </c>
      <c r="I23">
        <f t="shared" ref="I23:BT23" si="19">IF(H10&gt;0.009%,I18,0)</f>
        <v>0.14695647213189572</v>
      </c>
      <c r="J23">
        <f t="shared" si="19"/>
        <v>0.11756517770551657</v>
      </c>
      <c r="K23">
        <f t="shared" si="19"/>
        <v>0</v>
      </c>
      <c r="L23">
        <f t="shared" si="19"/>
        <v>0</v>
      </c>
      <c r="M23">
        <f t="shared" si="19"/>
        <v>0</v>
      </c>
      <c r="N23">
        <f t="shared" si="19"/>
        <v>0</v>
      </c>
      <c r="O23">
        <f t="shared" si="19"/>
        <v>0</v>
      </c>
      <c r="P23">
        <f t="shared" si="19"/>
        <v>0</v>
      </c>
      <c r="Q23">
        <f t="shared" si="19"/>
        <v>0.17634776655827486</v>
      </c>
      <c r="R23">
        <f t="shared" si="19"/>
        <v>0</v>
      </c>
      <c r="S23">
        <f t="shared" si="19"/>
        <v>1.6601061098750643E-2</v>
      </c>
      <c r="T23">
        <f t="shared" si="19"/>
        <v>0</v>
      </c>
      <c r="U23">
        <f t="shared" si="19"/>
        <v>0</v>
      </c>
      <c r="V23">
        <f t="shared" si="19"/>
        <v>0</v>
      </c>
      <c r="W23">
        <f t="shared" si="19"/>
        <v>0</v>
      </c>
      <c r="X23">
        <f t="shared" si="19"/>
        <v>0</v>
      </c>
      <c r="Y23">
        <f t="shared" si="19"/>
        <v>0</v>
      </c>
      <c r="Z23">
        <f t="shared" si="19"/>
        <v>0</v>
      </c>
      <c r="AA23">
        <f t="shared" si="19"/>
        <v>0</v>
      </c>
      <c r="AB23">
        <f t="shared" si="19"/>
        <v>1.7984482856979862E-2</v>
      </c>
      <c r="AC23">
        <f t="shared" si="19"/>
        <v>0</v>
      </c>
      <c r="AD23">
        <f t="shared" si="19"/>
        <v>0</v>
      </c>
      <c r="AE23">
        <f t="shared" si="19"/>
        <v>0</v>
      </c>
      <c r="AF23">
        <f t="shared" si="19"/>
        <v>0</v>
      </c>
      <c r="AG23">
        <f t="shared" si="19"/>
        <v>0</v>
      </c>
      <c r="AH23">
        <f t="shared" si="19"/>
        <v>0</v>
      </c>
      <c r="AI23">
        <f t="shared" si="19"/>
        <v>0</v>
      </c>
      <c r="AJ23">
        <f t="shared" si="19"/>
        <v>0</v>
      </c>
      <c r="AK23">
        <f t="shared" si="19"/>
        <v>0</v>
      </c>
      <c r="AL23">
        <f t="shared" si="19"/>
        <v>0</v>
      </c>
      <c r="AM23">
        <f t="shared" si="19"/>
        <v>0</v>
      </c>
      <c r="AN23">
        <f t="shared" si="19"/>
        <v>0</v>
      </c>
      <c r="AO23">
        <f t="shared" si="19"/>
        <v>0</v>
      </c>
      <c r="AP23">
        <f t="shared" si="19"/>
        <v>0</v>
      </c>
      <c r="AQ23">
        <f t="shared" si="19"/>
        <v>1.6765475539259896E-2</v>
      </c>
      <c r="AR23">
        <f t="shared" si="19"/>
        <v>0</v>
      </c>
      <c r="AS23">
        <f t="shared" si="19"/>
        <v>0</v>
      </c>
      <c r="AT23">
        <f t="shared" si="19"/>
        <v>0</v>
      </c>
      <c r="AU23">
        <f t="shared" si="19"/>
        <v>0</v>
      </c>
      <c r="AV23">
        <f t="shared" si="19"/>
        <v>0</v>
      </c>
      <c r="AW23">
        <f t="shared" si="19"/>
        <v>1.0897559100518931E-2</v>
      </c>
      <c r="AX23">
        <f t="shared" si="19"/>
        <v>1.2820657765316389E-2</v>
      </c>
      <c r="AY23">
        <f t="shared" si="19"/>
        <v>0</v>
      </c>
      <c r="AZ23">
        <f t="shared" si="19"/>
        <v>0</v>
      </c>
      <c r="BA23">
        <f t="shared" si="19"/>
        <v>1.3621948875648665E-2</v>
      </c>
      <c r="BB23">
        <f t="shared" si="19"/>
        <v>1.2832467273813618E-2</v>
      </c>
      <c r="BC23">
        <f t="shared" si="19"/>
        <v>9.7620297779628593E-3</v>
      </c>
      <c r="BD23">
        <f t="shared" si="19"/>
        <v>0</v>
      </c>
      <c r="BE23">
        <f t="shared" si="19"/>
        <v>0</v>
      </c>
      <c r="BF23">
        <f t="shared" si="19"/>
        <v>0</v>
      </c>
      <c r="BG23">
        <f t="shared" si="19"/>
        <v>0</v>
      </c>
      <c r="BH23">
        <f t="shared" si="19"/>
        <v>0</v>
      </c>
      <c r="BI23">
        <f t="shared" si="19"/>
        <v>2.9286089333888576E-3</v>
      </c>
      <c r="BJ23">
        <f t="shared" si="19"/>
        <v>3.445422274575127E-3</v>
      </c>
      <c r="BK23">
        <f t="shared" si="19"/>
        <v>2.3428871467110861E-3</v>
      </c>
      <c r="BL23">
        <f t="shared" si="19"/>
        <v>2.4405074444907148E-3</v>
      </c>
      <c r="BM23">
        <f t="shared" si="19"/>
        <v>5.3423785499620352E-4</v>
      </c>
      <c r="BN23">
        <f t="shared" si="19"/>
        <v>0</v>
      </c>
      <c r="BO23">
        <f t="shared" si="19"/>
        <v>0.24517146757547104</v>
      </c>
      <c r="BP23">
        <f t="shared" si="19"/>
        <v>0</v>
      </c>
      <c r="BQ23">
        <f t="shared" si="19"/>
        <v>0</v>
      </c>
      <c r="BR23">
        <f t="shared" si="19"/>
        <v>0</v>
      </c>
      <c r="BS23">
        <f t="shared" si="19"/>
        <v>0</v>
      </c>
      <c r="BT23">
        <f t="shared" si="19"/>
        <v>0</v>
      </c>
      <c r="BU23">
        <f t="shared" ref="BU23:EF23" si="20">IF(BT10&gt;0.009%,BU18,0)</f>
        <v>0</v>
      </c>
      <c r="BV23">
        <f t="shared" si="20"/>
        <v>0.43009664124090075</v>
      </c>
      <c r="BW23">
        <f t="shared" si="20"/>
        <v>0</v>
      </c>
      <c r="BX23">
        <f t="shared" si="20"/>
        <v>0</v>
      </c>
      <c r="BY23">
        <f t="shared" si="20"/>
        <v>0</v>
      </c>
      <c r="BZ23">
        <f t="shared" si="20"/>
        <v>0.45201239366081919</v>
      </c>
      <c r="CA23">
        <f t="shared" si="20"/>
        <v>0</v>
      </c>
      <c r="CB23">
        <f t="shared" si="20"/>
        <v>0</v>
      </c>
      <c r="CC23">
        <f t="shared" si="20"/>
        <v>0</v>
      </c>
      <c r="CD23">
        <f t="shared" si="20"/>
        <v>0</v>
      </c>
      <c r="CE23">
        <f t="shared" si="20"/>
        <v>0</v>
      </c>
      <c r="CF23">
        <f t="shared" si="20"/>
        <v>0</v>
      </c>
      <c r="CG23">
        <f t="shared" si="20"/>
        <v>0</v>
      </c>
      <c r="CH23">
        <f t="shared" si="20"/>
        <v>0</v>
      </c>
      <c r="CI23">
        <f t="shared" si="20"/>
        <v>0</v>
      </c>
      <c r="CJ23">
        <f t="shared" si="20"/>
        <v>0</v>
      </c>
      <c r="CK23">
        <f t="shared" si="20"/>
        <v>0</v>
      </c>
      <c r="CL23">
        <f t="shared" si="20"/>
        <v>0</v>
      </c>
      <c r="CM23">
        <f t="shared" si="20"/>
        <v>0</v>
      </c>
      <c r="CN23">
        <f t="shared" si="20"/>
        <v>0</v>
      </c>
      <c r="CO23">
        <f t="shared" si="20"/>
        <v>0</v>
      </c>
      <c r="CP23">
        <f t="shared" si="20"/>
        <v>0</v>
      </c>
      <c r="CQ23">
        <f t="shared" si="20"/>
        <v>0</v>
      </c>
      <c r="CR23">
        <f t="shared" si="20"/>
        <v>0</v>
      </c>
      <c r="CS23">
        <f t="shared" si="20"/>
        <v>0</v>
      </c>
      <c r="CT23">
        <f t="shared" si="20"/>
        <v>0</v>
      </c>
      <c r="CU23">
        <f t="shared" si="20"/>
        <v>0</v>
      </c>
      <c r="CV23">
        <f t="shared" si="20"/>
        <v>0</v>
      </c>
      <c r="CW23">
        <f t="shared" si="20"/>
        <v>0</v>
      </c>
      <c r="CX23">
        <f t="shared" si="20"/>
        <v>0</v>
      </c>
      <c r="CY23">
        <f t="shared" si="20"/>
        <v>0</v>
      </c>
      <c r="CZ23">
        <f t="shared" si="20"/>
        <v>0</v>
      </c>
      <c r="DA23">
        <f t="shared" si="20"/>
        <v>0</v>
      </c>
      <c r="DB23">
        <f t="shared" si="20"/>
        <v>0</v>
      </c>
      <c r="DC23">
        <f t="shared" si="20"/>
        <v>0</v>
      </c>
      <c r="DD23">
        <f t="shared" si="20"/>
        <v>0</v>
      </c>
      <c r="DE23">
        <f t="shared" si="20"/>
        <v>0</v>
      </c>
      <c r="DF23">
        <f t="shared" si="20"/>
        <v>0</v>
      </c>
      <c r="DG23">
        <f t="shared" si="20"/>
        <v>0</v>
      </c>
      <c r="DH23">
        <f t="shared" si="20"/>
        <v>0</v>
      </c>
      <c r="DI23">
        <f t="shared" si="20"/>
        <v>0</v>
      </c>
      <c r="DJ23">
        <f t="shared" si="20"/>
        <v>0</v>
      </c>
      <c r="DK23">
        <f t="shared" si="20"/>
        <v>0</v>
      </c>
      <c r="DL23">
        <f t="shared" si="20"/>
        <v>0</v>
      </c>
      <c r="DM23">
        <f t="shared" si="20"/>
        <v>0</v>
      </c>
      <c r="DN23">
        <f t="shared" si="20"/>
        <v>0</v>
      </c>
      <c r="DO23">
        <f t="shared" si="20"/>
        <v>0</v>
      </c>
      <c r="DP23">
        <f t="shared" si="20"/>
        <v>0</v>
      </c>
      <c r="DQ23">
        <f t="shared" si="20"/>
        <v>0</v>
      </c>
      <c r="DR23">
        <f t="shared" si="20"/>
        <v>0</v>
      </c>
      <c r="DS23">
        <f t="shared" si="20"/>
        <v>0</v>
      </c>
      <c r="DT23">
        <f t="shared" si="20"/>
        <v>0</v>
      </c>
      <c r="DU23">
        <f t="shared" si="20"/>
        <v>0</v>
      </c>
      <c r="DV23">
        <f t="shared" si="20"/>
        <v>0</v>
      </c>
      <c r="DW23">
        <f t="shared" si="20"/>
        <v>0</v>
      </c>
      <c r="DX23">
        <f t="shared" si="20"/>
        <v>0</v>
      </c>
      <c r="DY23">
        <f t="shared" si="20"/>
        <v>0</v>
      </c>
      <c r="DZ23">
        <f t="shared" si="20"/>
        <v>0</v>
      </c>
      <c r="EA23">
        <f t="shared" si="20"/>
        <v>0</v>
      </c>
      <c r="EB23">
        <f t="shared" si="20"/>
        <v>0</v>
      </c>
      <c r="EC23">
        <f t="shared" si="20"/>
        <v>0</v>
      </c>
      <c r="ED23">
        <f t="shared" si="20"/>
        <v>0</v>
      </c>
      <c r="EE23">
        <f t="shared" si="20"/>
        <v>10.694310227404934</v>
      </c>
      <c r="EF23">
        <f t="shared" si="20"/>
        <v>0</v>
      </c>
      <c r="EG23">
        <f t="shared" ref="EG23:FC23" si="21">IF(EF10&gt;0.009%,EG18,0)</f>
        <v>0</v>
      </c>
      <c r="EH23">
        <f t="shared" si="21"/>
        <v>0</v>
      </c>
      <c r="EI23">
        <f t="shared" si="21"/>
        <v>0</v>
      </c>
      <c r="EJ23">
        <f t="shared" si="21"/>
        <v>0</v>
      </c>
      <c r="EK23">
        <f t="shared" si="21"/>
        <v>0</v>
      </c>
      <c r="EL23">
        <f t="shared" si="21"/>
        <v>0</v>
      </c>
      <c r="EM23">
        <f t="shared" si="21"/>
        <v>0</v>
      </c>
      <c r="EN23">
        <f t="shared" si="21"/>
        <v>0</v>
      </c>
      <c r="EO23">
        <f t="shared" si="21"/>
        <v>0</v>
      </c>
      <c r="EP23">
        <f t="shared" si="21"/>
        <v>0</v>
      </c>
      <c r="EQ23">
        <f t="shared" si="21"/>
        <v>0</v>
      </c>
      <c r="ER23">
        <f t="shared" si="21"/>
        <v>0</v>
      </c>
      <c r="ES23">
        <f t="shared" si="21"/>
        <v>0</v>
      </c>
      <c r="ET23">
        <f t="shared" si="21"/>
        <v>0</v>
      </c>
      <c r="EU23">
        <f t="shared" si="21"/>
        <v>0</v>
      </c>
      <c r="EV23">
        <f t="shared" si="21"/>
        <v>0</v>
      </c>
      <c r="EW23">
        <f t="shared" si="21"/>
        <v>0</v>
      </c>
      <c r="EX23">
        <f t="shared" si="21"/>
        <v>16.184021790594279</v>
      </c>
      <c r="EY23">
        <f t="shared" si="21"/>
        <v>0</v>
      </c>
      <c r="EZ23">
        <f t="shared" si="21"/>
        <v>0</v>
      </c>
      <c r="FA23">
        <f t="shared" si="21"/>
        <v>0</v>
      </c>
      <c r="FB23">
        <f t="shared" si="21"/>
        <v>0</v>
      </c>
      <c r="FC23">
        <f t="shared" si="21"/>
        <v>0</v>
      </c>
    </row>
    <row r="24" spans="1:159" x14ac:dyDescent="0.25">
      <c r="A24" t="s">
        <v>18</v>
      </c>
      <c r="H24">
        <f>IF(G10&gt;0.009%,H19,0)</f>
        <v>0</v>
      </c>
      <c r="I24">
        <f t="shared" ref="I24:BT24" si="22">IF(H10&gt;0.009%,I19,0)</f>
        <v>2.4097329621610477</v>
      </c>
      <c r="J24">
        <f t="shared" si="22"/>
        <v>3.0121662027013092</v>
      </c>
      <c r="K24">
        <f t="shared" si="22"/>
        <v>0</v>
      </c>
      <c r="L24">
        <f t="shared" si="22"/>
        <v>0</v>
      </c>
      <c r="M24">
        <f t="shared" si="22"/>
        <v>0</v>
      </c>
      <c r="N24">
        <f t="shared" si="22"/>
        <v>0</v>
      </c>
      <c r="O24">
        <f t="shared" si="22"/>
        <v>0</v>
      </c>
      <c r="P24">
        <f t="shared" si="22"/>
        <v>0</v>
      </c>
      <c r="Q24">
        <f t="shared" si="22"/>
        <v>2.0081108018008731</v>
      </c>
      <c r="R24">
        <f t="shared" si="22"/>
        <v>0</v>
      </c>
      <c r="S24">
        <f t="shared" si="22"/>
        <v>6.126713986126795</v>
      </c>
      <c r="T24">
        <f t="shared" si="22"/>
        <v>0</v>
      </c>
      <c r="U24">
        <f t="shared" si="22"/>
        <v>0</v>
      </c>
      <c r="V24">
        <f t="shared" si="22"/>
        <v>0</v>
      </c>
      <c r="W24">
        <f t="shared" si="22"/>
        <v>0</v>
      </c>
      <c r="X24">
        <f t="shared" si="22"/>
        <v>0</v>
      </c>
      <c r="Y24">
        <f t="shared" si="22"/>
        <v>0</v>
      </c>
      <c r="Z24">
        <f t="shared" si="22"/>
        <v>0</v>
      </c>
      <c r="AA24">
        <f t="shared" si="22"/>
        <v>0</v>
      </c>
      <c r="AB24">
        <f t="shared" si="22"/>
        <v>5.6554282948862724</v>
      </c>
      <c r="AC24">
        <f t="shared" si="22"/>
        <v>0</v>
      </c>
      <c r="AD24">
        <f t="shared" si="22"/>
        <v>0</v>
      </c>
      <c r="AE24">
        <f t="shared" si="22"/>
        <v>0</v>
      </c>
      <c r="AF24">
        <f t="shared" si="22"/>
        <v>0</v>
      </c>
      <c r="AG24">
        <f t="shared" si="22"/>
        <v>0</v>
      </c>
      <c r="AH24">
        <f t="shared" si="22"/>
        <v>0</v>
      </c>
      <c r="AI24">
        <f t="shared" si="22"/>
        <v>0</v>
      </c>
      <c r="AJ24">
        <f t="shared" si="22"/>
        <v>0</v>
      </c>
      <c r="AK24">
        <f t="shared" si="22"/>
        <v>0</v>
      </c>
      <c r="AL24">
        <f t="shared" si="22"/>
        <v>0</v>
      </c>
      <c r="AM24">
        <f t="shared" si="22"/>
        <v>0</v>
      </c>
      <c r="AN24">
        <f t="shared" si="22"/>
        <v>0</v>
      </c>
      <c r="AO24">
        <f t="shared" si="22"/>
        <v>0</v>
      </c>
      <c r="AP24">
        <f t="shared" si="22"/>
        <v>0</v>
      </c>
      <c r="AQ24">
        <f t="shared" si="22"/>
        <v>29.810048479506392</v>
      </c>
      <c r="AR24">
        <f t="shared" si="22"/>
        <v>0</v>
      </c>
      <c r="AS24">
        <f t="shared" si="22"/>
        <v>0</v>
      </c>
      <c r="AT24">
        <f t="shared" si="22"/>
        <v>0</v>
      </c>
      <c r="AU24">
        <f t="shared" si="22"/>
        <v>0</v>
      </c>
      <c r="AV24">
        <f t="shared" si="22"/>
        <v>0</v>
      </c>
      <c r="AW24">
        <f t="shared" si="22"/>
        <v>45.861613045394449</v>
      </c>
      <c r="AX24">
        <f t="shared" si="22"/>
        <v>38.982371088585282</v>
      </c>
      <c r="AY24">
        <f t="shared" si="22"/>
        <v>0</v>
      </c>
      <c r="AZ24">
        <f t="shared" si="22"/>
        <v>0</v>
      </c>
      <c r="BA24">
        <f t="shared" si="22"/>
        <v>36.689290436315559</v>
      </c>
      <c r="BB24">
        <f t="shared" si="22"/>
        <v>38.946496253856324</v>
      </c>
      <c r="BC24">
        <f t="shared" si="22"/>
        <v>44.038006644518269</v>
      </c>
      <c r="BD24">
        <f t="shared" si="22"/>
        <v>0</v>
      </c>
      <c r="BE24">
        <f t="shared" si="22"/>
        <v>0</v>
      </c>
      <c r="BF24">
        <f t="shared" si="22"/>
        <v>0</v>
      </c>
      <c r="BG24">
        <f t="shared" si="22"/>
        <v>0</v>
      </c>
      <c r="BH24">
        <f t="shared" si="22"/>
        <v>0</v>
      </c>
      <c r="BI24">
        <f t="shared" si="22"/>
        <v>146.79335548172759</v>
      </c>
      <c r="BJ24">
        <f t="shared" si="22"/>
        <v>124.77435215946844</v>
      </c>
      <c r="BK24">
        <f t="shared" si="22"/>
        <v>183.49169435215947</v>
      </c>
      <c r="BL24">
        <f t="shared" si="22"/>
        <v>176.15202657807308</v>
      </c>
      <c r="BM24">
        <f t="shared" si="22"/>
        <v>804.69837209302329</v>
      </c>
      <c r="BN24">
        <f t="shared" si="22"/>
        <v>0</v>
      </c>
      <c r="BO24">
        <f t="shared" si="22"/>
        <v>8.8530117114599207</v>
      </c>
      <c r="BP24">
        <f t="shared" si="22"/>
        <v>0</v>
      </c>
      <c r="BQ24">
        <f t="shared" si="22"/>
        <v>0</v>
      </c>
      <c r="BR24">
        <f t="shared" si="22"/>
        <v>0</v>
      </c>
      <c r="BS24">
        <f t="shared" si="22"/>
        <v>0</v>
      </c>
      <c r="BT24">
        <f t="shared" si="22"/>
        <v>0</v>
      </c>
      <c r="BU24">
        <f t="shared" ref="BU24:EF24" si="23">IF(BT10&gt;0.009%,BU19,0)</f>
        <v>0</v>
      </c>
      <c r="BV24">
        <f t="shared" si="23"/>
        <v>4.4724533715925388</v>
      </c>
      <c r="BW24">
        <f t="shared" si="23"/>
        <v>0</v>
      </c>
      <c r="BX24">
        <f t="shared" si="23"/>
        <v>0</v>
      </c>
      <c r="BY24">
        <f t="shared" si="23"/>
        <v>0</v>
      </c>
      <c r="BZ24">
        <f t="shared" si="23"/>
        <v>4.2556071475153257</v>
      </c>
      <c r="CA24">
        <f t="shared" si="23"/>
        <v>0</v>
      </c>
      <c r="CB24">
        <f t="shared" si="23"/>
        <v>0</v>
      </c>
      <c r="CC24">
        <f t="shared" si="23"/>
        <v>0</v>
      </c>
      <c r="CD24">
        <f t="shared" si="23"/>
        <v>0</v>
      </c>
      <c r="CE24">
        <f t="shared" si="23"/>
        <v>0</v>
      </c>
      <c r="CF24">
        <f t="shared" si="23"/>
        <v>0</v>
      </c>
      <c r="CG24">
        <f t="shared" si="23"/>
        <v>0</v>
      </c>
      <c r="CH24">
        <f t="shared" si="23"/>
        <v>0</v>
      </c>
      <c r="CI24">
        <f t="shared" si="23"/>
        <v>0</v>
      </c>
      <c r="CJ24">
        <f t="shared" si="23"/>
        <v>0</v>
      </c>
      <c r="CK24">
        <f t="shared" si="23"/>
        <v>0</v>
      </c>
      <c r="CL24">
        <f t="shared" si="23"/>
        <v>0</v>
      </c>
      <c r="CM24">
        <f t="shared" si="23"/>
        <v>0</v>
      </c>
      <c r="CN24">
        <f t="shared" si="23"/>
        <v>0</v>
      </c>
      <c r="CO24">
        <f t="shared" si="23"/>
        <v>0</v>
      </c>
      <c r="CP24">
        <f t="shared" si="23"/>
        <v>0</v>
      </c>
      <c r="CQ24">
        <f t="shared" si="23"/>
        <v>0</v>
      </c>
      <c r="CR24">
        <f t="shared" si="23"/>
        <v>0</v>
      </c>
      <c r="CS24">
        <f t="shared" si="23"/>
        <v>0</v>
      </c>
      <c r="CT24">
        <f t="shared" si="23"/>
        <v>0</v>
      </c>
      <c r="CU24">
        <f t="shared" si="23"/>
        <v>0</v>
      </c>
      <c r="CV24">
        <f t="shared" si="23"/>
        <v>0</v>
      </c>
      <c r="CW24">
        <f t="shared" si="23"/>
        <v>0</v>
      </c>
      <c r="CX24">
        <f t="shared" si="23"/>
        <v>0</v>
      </c>
      <c r="CY24">
        <f t="shared" si="23"/>
        <v>0</v>
      </c>
      <c r="CZ24">
        <f t="shared" si="23"/>
        <v>0</v>
      </c>
      <c r="DA24">
        <f t="shared" si="23"/>
        <v>0</v>
      </c>
      <c r="DB24">
        <f t="shared" si="23"/>
        <v>0</v>
      </c>
      <c r="DC24">
        <f t="shared" si="23"/>
        <v>0</v>
      </c>
      <c r="DD24">
        <f t="shared" si="23"/>
        <v>0</v>
      </c>
      <c r="DE24">
        <f t="shared" si="23"/>
        <v>0</v>
      </c>
      <c r="DF24">
        <f t="shared" si="23"/>
        <v>0</v>
      </c>
      <c r="DG24">
        <f t="shared" si="23"/>
        <v>0</v>
      </c>
      <c r="DH24">
        <f t="shared" si="23"/>
        <v>0</v>
      </c>
      <c r="DI24">
        <f t="shared" si="23"/>
        <v>0</v>
      </c>
      <c r="DJ24">
        <f t="shared" si="23"/>
        <v>0</v>
      </c>
      <c r="DK24">
        <f t="shared" si="23"/>
        <v>0</v>
      </c>
      <c r="DL24">
        <f t="shared" si="23"/>
        <v>0</v>
      </c>
      <c r="DM24">
        <f t="shared" si="23"/>
        <v>0</v>
      </c>
      <c r="DN24">
        <f t="shared" si="23"/>
        <v>0</v>
      </c>
      <c r="DO24">
        <f t="shared" si="23"/>
        <v>0</v>
      </c>
      <c r="DP24">
        <f t="shared" si="23"/>
        <v>0</v>
      </c>
      <c r="DQ24">
        <f t="shared" si="23"/>
        <v>0</v>
      </c>
      <c r="DR24">
        <f t="shared" si="23"/>
        <v>0</v>
      </c>
      <c r="DS24">
        <f t="shared" si="23"/>
        <v>0</v>
      </c>
      <c r="DT24">
        <f t="shared" si="23"/>
        <v>0</v>
      </c>
      <c r="DU24">
        <f t="shared" si="23"/>
        <v>0</v>
      </c>
      <c r="DV24">
        <f t="shared" si="23"/>
        <v>0</v>
      </c>
      <c r="DW24">
        <f t="shared" si="23"/>
        <v>0</v>
      </c>
      <c r="DX24">
        <f t="shared" si="23"/>
        <v>0</v>
      </c>
      <c r="DY24">
        <f t="shared" si="23"/>
        <v>0</v>
      </c>
      <c r="DZ24">
        <f t="shared" si="23"/>
        <v>0</v>
      </c>
      <c r="EA24">
        <f t="shared" si="23"/>
        <v>0</v>
      </c>
      <c r="EB24">
        <f t="shared" si="23"/>
        <v>0</v>
      </c>
      <c r="EC24">
        <f t="shared" si="23"/>
        <v>0</v>
      </c>
      <c r="ED24">
        <f t="shared" si="23"/>
        <v>0</v>
      </c>
      <c r="EE24">
        <f t="shared" si="23"/>
        <v>1.0332275851535055</v>
      </c>
      <c r="EF24">
        <f t="shared" si="23"/>
        <v>0</v>
      </c>
      <c r="EG24">
        <f t="shared" ref="EG24:FC24" si="24">IF(EF10&gt;0.009%,EG19,0)</f>
        <v>0</v>
      </c>
      <c r="EH24">
        <f t="shared" si="24"/>
        <v>0</v>
      </c>
      <c r="EI24">
        <f t="shared" si="24"/>
        <v>0</v>
      </c>
      <c r="EJ24">
        <f t="shared" si="24"/>
        <v>0</v>
      </c>
      <c r="EK24">
        <f t="shared" si="24"/>
        <v>0</v>
      </c>
      <c r="EL24">
        <f t="shared" si="24"/>
        <v>0</v>
      </c>
      <c r="EM24">
        <f t="shared" si="24"/>
        <v>0</v>
      </c>
      <c r="EN24">
        <f t="shared" si="24"/>
        <v>0</v>
      </c>
      <c r="EO24">
        <f t="shared" si="24"/>
        <v>0</v>
      </c>
      <c r="EP24">
        <f t="shared" si="24"/>
        <v>0</v>
      </c>
      <c r="EQ24">
        <f t="shared" si="24"/>
        <v>0</v>
      </c>
      <c r="ER24">
        <f t="shared" si="24"/>
        <v>0</v>
      </c>
      <c r="ES24">
        <f t="shared" si="24"/>
        <v>0</v>
      </c>
      <c r="ET24">
        <f t="shared" si="24"/>
        <v>0</v>
      </c>
      <c r="EU24">
        <f t="shared" si="24"/>
        <v>0</v>
      </c>
      <c r="EV24">
        <f t="shared" si="24"/>
        <v>0</v>
      </c>
      <c r="EW24">
        <f t="shared" si="24"/>
        <v>0</v>
      </c>
      <c r="EX24">
        <f t="shared" si="24"/>
        <v>0.76459363762102361</v>
      </c>
      <c r="EY24">
        <f t="shared" si="24"/>
        <v>0</v>
      </c>
      <c r="EZ24">
        <f t="shared" si="24"/>
        <v>0</v>
      </c>
      <c r="FA24">
        <f t="shared" si="24"/>
        <v>0</v>
      </c>
      <c r="FB24">
        <f t="shared" si="24"/>
        <v>0</v>
      </c>
      <c r="FC24">
        <f t="shared" si="24"/>
        <v>0</v>
      </c>
    </row>
    <row r="25" spans="1:159" x14ac:dyDescent="0.25">
      <c r="A25" t="s">
        <v>19</v>
      </c>
      <c r="H25">
        <f>IF(G10&gt;0.009%,H20,0)</f>
        <v>0</v>
      </c>
      <c r="I25">
        <f t="shared" ref="I25:BT25" si="25">IF(H10&gt;0.009%,I20,0)</f>
        <v>0.48248616578241771</v>
      </c>
      <c r="J25">
        <f t="shared" si="25"/>
        <v>0.38598893262593414</v>
      </c>
      <c r="K25">
        <f t="shared" si="25"/>
        <v>0</v>
      </c>
      <c r="L25">
        <f t="shared" si="25"/>
        <v>0</v>
      </c>
      <c r="M25">
        <f t="shared" si="25"/>
        <v>0</v>
      </c>
      <c r="N25">
        <f t="shared" si="25"/>
        <v>0</v>
      </c>
      <c r="O25">
        <f t="shared" si="25"/>
        <v>0</v>
      </c>
      <c r="P25">
        <f t="shared" si="25"/>
        <v>0</v>
      </c>
      <c r="Q25">
        <f t="shared" si="25"/>
        <v>0.57898339893890127</v>
      </c>
      <c r="R25">
        <f t="shared" si="25"/>
        <v>0</v>
      </c>
      <c r="S25">
        <f t="shared" si="25"/>
        <v>0.20420226701246724</v>
      </c>
      <c r="T25">
        <f t="shared" si="25"/>
        <v>0</v>
      </c>
      <c r="U25">
        <f t="shared" si="25"/>
        <v>0</v>
      </c>
      <c r="V25">
        <f t="shared" si="25"/>
        <v>0</v>
      </c>
      <c r="W25">
        <f t="shared" si="25"/>
        <v>0</v>
      </c>
      <c r="X25">
        <f t="shared" si="25"/>
        <v>0</v>
      </c>
      <c r="Y25">
        <f t="shared" si="25"/>
        <v>0</v>
      </c>
      <c r="Z25">
        <f t="shared" si="25"/>
        <v>0</v>
      </c>
      <c r="AA25">
        <f t="shared" si="25"/>
        <v>0</v>
      </c>
      <c r="AB25">
        <f t="shared" si="25"/>
        <v>0.22121912259683951</v>
      </c>
      <c r="AC25">
        <f t="shared" si="25"/>
        <v>0</v>
      </c>
      <c r="AD25">
        <f t="shared" si="25"/>
        <v>0</v>
      </c>
      <c r="AE25">
        <f t="shared" si="25"/>
        <v>0</v>
      </c>
      <c r="AF25">
        <f t="shared" si="25"/>
        <v>0</v>
      </c>
      <c r="AG25">
        <f t="shared" si="25"/>
        <v>0</v>
      </c>
      <c r="AH25">
        <f t="shared" si="25"/>
        <v>0</v>
      </c>
      <c r="AI25">
        <f t="shared" si="25"/>
        <v>0</v>
      </c>
      <c r="AJ25">
        <f t="shared" si="25"/>
        <v>0</v>
      </c>
      <c r="AK25">
        <f t="shared" si="25"/>
        <v>0</v>
      </c>
      <c r="AL25">
        <f t="shared" si="25"/>
        <v>0</v>
      </c>
      <c r="AM25">
        <f t="shared" si="25"/>
        <v>0</v>
      </c>
      <c r="AN25">
        <f t="shared" si="25"/>
        <v>0</v>
      </c>
      <c r="AO25">
        <f t="shared" si="25"/>
        <v>0</v>
      </c>
      <c r="AP25">
        <f t="shared" si="25"/>
        <v>0</v>
      </c>
      <c r="AQ25">
        <f t="shared" si="25"/>
        <v>0.1713212791436893</v>
      </c>
      <c r="AR25">
        <f t="shared" si="25"/>
        <v>0</v>
      </c>
      <c r="AS25">
        <f t="shared" si="25"/>
        <v>0</v>
      </c>
      <c r="AT25">
        <f t="shared" si="25"/>
        <v>0</v>
      </c>
      <c r="AU25">
        <f t="shared" si="25"/>
        <v>0</v>
      </c>
      <c r="AV25">
        <f t="shared" si="25"/>
        <v>0</v>
      </c>
      <c r="AW25">
        <f t="shared" si="25"/>
        <v>0.11135883144339805</v>
      </c>
      <c r="AX25">
        <f t="shared" si="25"/>
        <v>0.13101038993340947</v>
      </c>
      <c r="AY25">
        <f t="shared" si="25"/>
        <v>0</v>
      </c>
      <c r="AZ25">
        <f t="shared" si="25"/>
        <v>0</v>
      </c>
      <c r="BA25">
        <f t="shared" si="25"/>
        <v>0.13919853930424755</v>
      </c>
      <c r="BB25">
        <f t="shared" si="25"/>
        <v>0.13113106769748872</v>
      </c>
      <c r="BC25">
        <f t="shared" si="25"/>
        <v>8.6243836492790882E-2</v>
      </c>
      <c r="BD25">
        <f t="shared" si="25"/>
        <v>0</v>
      </c>
      <c r="BE25">
        <f t="shared" si="25"/>
        <v>0</v>
      </c>
      <c r="BF25">
        <f t="shared" si="25"/>
        <v>0</v>
      </c>
      <c r="BG25">
        <f t="shared" si="25"/>
        <v>0</v>
      </c>
      <c r="BH25">
        <f t="shared" si="25"/>
        <v>0</v>
      </c>
      <c r="BI25">
        <f t="shared" si="25"/>
        <v>2.5873150947837265E-2</v>
      </c>
      <c r="BJ25">
        <f t="shared" si="25"/>
        <v>3.0439001115102667E-2</v>
      </c>
      <c r="BK25">
        <f t="shared" si="25"/>
        <v>2.0698520758269813E-2</v>
      </c>
      <c r="BL25">
        <f t="shared" si="25"/>
        <v>2.156095912319772E-2</v>
      </c>
      <c r="BM25">
        <f t="shared" si="25"/>
        <v>4.7197891486217922E-3</v>
      </c>
      <c r="BN25">
        <f t="shared" si="25"/>
        <v>0</v>
      </c>
      <c r="BO25">
        <f t="shared" si="25"/>
        <v>1.8065083795042413E-2</v>
      </c>
      <c r="BP25">
        <f t="shared" si="25"/>
        <v>0</v>
      </c>
      <c r="BQ25">
        <f t="shared" si="25"/>
        <v>0</v>
      </c>
      <c r="BR25">
        <f t="shared" si="25"/>
        <v>0</v>
      </c>
      <c r="BS25">
        <f t="shared" si="25"/>
        <v>0</v>
      </c>
      <c r="BT25">
        <f t="shared" si="25"/>
        <v>0</v>
      </c>
      <c r="BU25">
        <f t="shared" ref="BU25:EF25" si="26">IF(BT10&gt;0.009%,BU20,0)</f>
        <v>0</v>
      </c>
      <c r="BV25">
        <f t="shared" si="26"/>
        <v>0.2064362780367015</v>
      </c>
      <c r="BW25">
        <f t="shared" si="26"/>
        <v>0</v>
      </c>
      <c r="BX25">
        <f t="shared" si="26"/>
        <v>0</v>
      </c>
      <c r="BY25">
        <f t="shared" si="26"/>
        <v>0</v>
      </c>
      <c r="BZ25">
        <f t="shared" si="26"/>
        <v>0.21695532405131046</v>
      </c>
      <c r="CA25">
        <f t="shared" si="26"/>
        <v>0</v>
      </c>
      <c r="CB25">
        <f t="shared" si="26"/>
        <v>0</v>
      </c>
      <c r="CC25">
        <f t="shared" si="26"/>
        <v>0</v>
      </c>
      <c r="CD25">
        <f t="shared" si="26"/>
        <v>0</v>
      </c>
      <c r="CE25">
        <f t="shared" si="26"/>
        <v>0</v>
      </c>
      <c r="CF25">
        <f t="shared" si="26"/>
        <v>0</v>
      </c>
      <c r="CG25">
        <f t="shared" si="26"/>
        <v>0</v>
      </c>
      <c r="CH25">
        <f t="shared" si="26"/>
        <v>0</v>
      </c>
      <c r="CI25">
        <f t="shared" si="26"/>
        <v>0</v>
      </c>
      <c r="CJ25">
        <f t="shared" si="26"/>
        <v>0</v>
      </c>
      <c r="CK25">
        <f t="shared" si="26"/>
        <v>0</v>
      </c>
      <c r="CL25">
        <f t="shared" si="26"/>
        <v>0</v>
      </c>
      <c r="CM25">
        <f t="shared" si="26"/>
        <v>0</v>
      </c>
      <c r="CN25">
        <f t="shared" si="26"/>
        <v>0</v>
      </c>
      <c r="CO25">
        <f t="shared" si="26"/>
        <v>0</v>
      </c>
      <c r="CP25">
        <f t="shared" si="26"/>
        <v>0</v>
      </c>
      <c r="CQ25">
        <f t="shared" si="26"/>
        <v>0</v>
      </c>
      <c r="CR25">
        <f t="shared" si="26"/>
        <v>0</v>
      </c>
      <c r="CS25">
        <f t="shared" si="26"/>
        <v>0</v>
      </c>
      <c r="CT25">
        <f t="shared" si="26"/>
        <v>0</v>
      </c>
      <c r="CU25">
        <f t="shared" si="26"/>
        <v>0</v>
      </c>
      <c r="CV25">
        <f t="shared" si="26"/>
        <v>0</v>
      </c>
      <c r="CW25">
        <f t="shared" si="26"/>
        <v>0</v>
      </c>
      <c r="CX25">
        <f t="shared" si="26"/>
        <v>0</v>
      </c>
      <c r="CY25">
        <f t="shared" si="26"/>
        <v>0</v>
      </c>
      <c r="CZ25">
        <f t="shared" si="26"/>
        <v>0</v>
      </c>
      <c r="DA25">
        <f t="shared" si="26"/>
        <v>0</v>
      </c>
      <c r="DB25">
        <f t="shared" si="26"/>
        <v>0</v>
      </c>
      <c r="DC25">
        <f t="shared" si="26"/>
        <v>0</v>
      </c>
      <c r="DD25">
        <f t="shared" si="26"/>
        <v>0</v>
      </c>
      <c r="DE25">
        <f t="shared" si="26"/>
        <v>0</v>
      </c>
      <c r="DF25">
        <f t="shared" si="26"/>
        <v>0</v>
      </c>
      <c r="DG25">
        <f t="shared" si="26"/>
        <v>0</v>
      </c>
      <c r="DH25">
        <f t="shared" si="26"/>
        <v>0</v>
      </c>
      <c r="DI25">
        <f t="shared" si="26"/>
        <v>0</v>
      </c>
      <c r="DJ25">
        <f t="shared" si="26"/>
        <v>0</v>
      </c>
      <c r="DK25">
        <f t="shared" si="26"/>
        <v>0</v>
      </c>
      <c r="DL25">
        <f t="shared" si="26"/>
        <v>0</v>
      </c>
      <c r="DM25">
        <f t="shared" si="26"/>
        <v>0</v>
      </c>
      <c r="DN25">
        <f t="shared" si="26"/>
        <v>0</v>
      </c>
      <c r="DO25">
        <f t="shared" si="26"/>
        <v>0</v>
      </c>
      <c r="DP25">
        <f t="shared" si="26"/>
        <v>0</v>
      </c>
      <c r="DQ25">
        <f t="shared" si="26"/>
        <v>0</v>
      </c>
      <c r="DR25">
        <f t="shared" si="26"/>
        <v>0</v>
      </c>
      <c r="DS25">
        <f t="shared" si="26"/>
        <v>0</v>
      </c>
      <c r="DT25">
        <f t="shared" si="26"/>
        <v>0</v>
      </c>
      <c r="DU25">
        <f t="shared" si="26"/>
        <v>0</v>
      </c>
      <c r="DV25">
        <f t="shared" si="26"/>
        <v>0</v>
      </c>
      <c r="DW25">
        <f t="shared" si="26"/>
        <v>0</v>
      </c>
      <c r="DX25">
        <f t="shared" si="26"/>
        <v>0</v>
      </c>
      <c r="DY25">
        <f t="shared" si="26"/>
        <v>0</v>
      </c>
      <c r="DZ25">
        <f t="shared" si="26"/>
        <v>0</v>
      </c>
      <c r="EA25">
        <f t="shared" si="26"/>
        <v>0</v>
      </c>
      <c r="EB25">
        <f t="shared" si="26"/>
        <v>0</v>
      </c>
      <c r="EC25">
        <f t="shared" si="26"/>
        <v>0</v>
      </c>
      <c r="ED25">
        <f t="shared" si="26"/>
        <v>0</v>
      </c>
      <c r="EE25">
        <f t="shared" si="26"/>
        <v>-0.8410622391083149</v>
      </c>
      <c r="EF25">
        <f t="shared" si="26"/>
        <v>0</v>
      </c>
      <c r="EG25">
        <f t="shared" ref="EG25:FC25" si="27">IF(EF10&gt;0.009%,EG20,0)</f>
        <v>0</v>
      </c>
      <c r="EH25">
        <f t="shared" si="27"/>
        <v>0</v>
      </c>
      <c r="EI25">
        <f t="shared" si="27"/>
        <v>0</v>
      </c>
      <c r="EJ25">
        <f t="shared" si="27"/>
        <v>0</v>
      </c>
      <c r="EK25">
        <f t="shared" si="27"/>
        <v>0</v>
      </c>
      <c r="EL25">
        <f t="shared" si="27"/>
        <v>0</v>
      </c>
      <c r="EM25">
        <f t="shared" si="27"/>
        <v>0</v>
      </c>
      <c r="EN25">
        <f t="shared" si="27"/>
        <v>0</v>
      </c>
      <c r="EO25">
        <f t="shared" si="27"/>
        <v>0</v>
      </c>
      <c r="EP25">
        <f t="shared" si="27"/>
        <v>0</v>
      </c>
      <c r="EQ25">
        <f t="shared" si="27"/>
        <v>0</v>
      </c>
      <c r="ER25">
        <f t="shared" si="27"/>
        <v>0</v>
      </c>
      <c r="ES25">
        <f t="shared" si="27"/>
        <v>0</v>
      </c>
      <c r="ET25">
        <f t="shared" si="27"/>
        <v>0</v>
      </c>
      <c r="EU25">
        <f t="shared" si="27"/>
        <v>0</v>
      </c>
      <c r="EV25">
        <f t="shared" si="27"/>
        <v>0</v>
      </c>
      <c r="EW25">
        <f t="shared" si="27"/>
        <v>0</v>
      </c>
      <c r="EX25">
        <f t="shared" si="27"/>
        <v>-2.5185907700634513</v>
      </c>
      <c r="EY25">
        <f t="shared" si="27"/>
        <v>0</v>
      </c>
      <c r="EZ25">
        <f t="shared" si="27"/>
        <v>0</v>
      </c>
      <c r="FA25">
        <f t="shared" si="27"/>
        <v>0</v>
      </c>
      <c r="FB25">
        <f t="shared" si="27"/>
        <v>0</v>
      </c>
      <c r="FC25">
        <f t="shared" si="27"/>
        <v>0</v>
      </c>
    </row>
    <row r="26" spans="1:159" x14ac:dyDescent="0.25">
      <c r="A26" t="s">
        <v>10</v>
      </c>
      <c r="H26">
        <f>IF(G10&gt;0.009%,H11,0)</f>
        <v>0</v>
      </c>
      <c r="I26">
        <f t="shared" ref="I26:BT26" si="28">IF(H10&gt;0.009%,I11,0)</f>
        <v>0.19911504399999999</v>
      </c>
      <c r="J26">
        <f t="shared" si="28"/>
        <v>0.24723247200000001</v>
      </c>
      <c r="K26">
        <f t="shared" si="28"/>
        <v>0</v>
      </c>
      <c r="L26">
        <f t="shared" si="28"/>
        <v>0</v>
      </c>
      <c r="M26">
        <f t="shared" si="28"/>
        <v>0</v>
      </c>
      <c r="N26">
        <f t="shared" si="28"/>
        <v>0</v>
      </c>
      <c r="O26">
        <f t="shared" si="28"/>
        <v>0</v>
      </c>
      <c r="P26">
        <f t="shared" si="28"/>
        <v>0</v>
      </c>
      <c r="Q26">
        <f t="shared" si="28"/>
        <v>-0.28481012700000002</v>
      </c>
      <c r="R26">
        <f t="shared" si="28"/>
        <v>0</v>
      </c>
      <c r="S26">
        <f t="shared" si="28"/>
        <v>8.1180812000000005E-2</v>
      </c>
      <c r="T26">
        <f t="shared" si="28"/>
        <v>0</v>
      </c>
      <c r="U26">
        <f t="shared" si="28"/>
        <v>0</v>
      </c>
      <c r="V26">
        <f t="shared" si="28"/>
        <v>0</v>
      </c>
      <c r="W26">
        <f t="shared" si="28"/>
        <v>0</v>
      </c>
      <c r="X26">
        <f t="shared" si="28"/>
        <v>0</v>
      </c>
      <c r="Y26">
        <f t="shared" si="28"/>
        <v>0</v>
      </c>
      <c r="Z26">
        <f t="shared" si="28"/>
        <v>0</v>
      </c>
      <c r="AA26">
        <f t="shared" si="28"/>
        <v>0</v>
      </c>
      <c r="AB26">
        <f t="shared" si="28"/>
        <v>0</v>
      </c>
      <c r="AC26">
        <f t="shared" si="28"/>
        <v>0</v>
      </c>
      <c r="AD26">
        <f t="shared" si="28"/>
        <v>0</v>
      </c>
      <c r="AE26">
        <f t="shared" si="28"/>
        <v>0</v>
      </c>
      <c r="AF26">
        <f t="shared" si="28"/>
        <v>0</v>
      </c>
      <c r="AG26">
        <f t="shared" si="28"/>
        <v>0</v>
      </c>
      <c r="AH26">
        <f t="shared" si="28"/>
        <v>0</v>
      </c>
      <c r="AI26">
        <f t="shared" si="28"/>
        <v>0</v>
      </c>
      <c r="AJ26">
        <f t="shared" si="28"/>
        <v>0</v>
      </c>
      <c r="AK26">
        <f t="shared" si="28"/>
        <v>0</v>
      </c>
      <c r="AL26">
        <f t="shared" si="28"/>
        <v>0</v>
      </c>
      <c r="AM26">
        <f t="shared" si="28"/>
        <v>0</v>
      </c>
      <c r="AN26">
        <f t="shared" si="28"/>
        <v>0</v>
      </c>
      <c r="AO26">
        <f t="shared" si="28"/>
        <v>0</v>
      </c>
      <c r="AP26">
        <f t="shared" si="28"/>
        <v>0</v>
      </c>
      <c r="AQ26">
        <f t="shared" si="28"/>
        <v>8.1180812000000005E-2</v>
      </c>
      <c r="AR26">
        <f t="shared" si="28"/>
        <v>0</v>
      </c>
      <c r="AS26">
        <f t="shared" si="28"/>
        <v>0</v>
      </c>
      <c r="AT26">
        <f t="shared" si="28"/>
        <v>0</v>
      </c>
      <c r="AU26">
        <f t="shared" si="28"/>
        <v>0</v>
      </c>
      <c r="AV26">
        <f t="shared" si="28"/>
        <v>0</v>
      </c>
      <c r="AW26">
        <f t="shared" si="28"/>
        <v>0.33431952700000001</v>
      </c>
      <c r="AX26">
        <f t="shared" si="28"/>
        <v>-0.15077605299999999</v>
      </c>
      <c r="AY26">
        <f t="shared" si="28"/>
        <v>0</v>
      </c>
      <c r="AZ26">
        <f t="shared" si="28"/>
        <v>0</v>
      </c>
      <c r="BA26">
        <f t="shared" si="28"/>
        <v>0</v>
      </c>
      <c r="BB26">
        <f t="shared" si="28"/>
        <v>0</v>
      </c>
      <c r="BC26">
        <f t="shared" si="28"/>
        <v>-0.249307479</v>
      </c>
      <c r="BD26">
        <f t="shared" si="28"/>
        <v>0</v>
      </c>
      <c r="BE26">
        <f t="shared" si="28"/>
        <v>0</v>
      </c>
      <c r="BF26">
        <f t="shared" si="28"/>
        <v>0</v>
      </c>
      <c r="BG26">
        <f t="shared" si="28"/>
        <v>0</v>
      </c>
      <c r="BH26">
        <f t="shared" si="28"/>
        <v>0</v>
      </c>
      <c r="BI26">
        <f t="shared" si="28"/>
        <v>0.110837438</v>
      </c>
      <c r="BJ26">
        <f t="shared" si="28"/>
        <v>-0.149667406</v>
      </c>
      <c r="BK26">
        <f t="shared" si="28"/>
        <v>0.47066492799999998</v>
      </c>
      <c r="BL26">
        <f t="shared" si="28"/>
        <v>-3.9893616999999999E-2</v>
      </c>
      <c r="BM26">
        <f t="shared" si="28"/>
        <v>0.15604801500000001</v>
      </c>
      <c r="BN26">
        <f t="shared" si="28"/>
        <v>0</v>
      </c>
      <c r="BO26">
        <f t="shared" si="28"/>
        <v>-0.10017730499999999</v>
      </c>
      <c r="BP26">
        <f t="shared" si="28"/>
        <v>0</v>
      </c>
      <c r="BQ26">
        <f t="shared" si="28"/>
        <v>0</v>
      </c>
      <c r="BR26">
        <f t="shared" si="28"/>
        <v>0</v>
      </c>
      <c r="BS26">
        <f t="shared" si="28"/>
        <v>0</v>
      </c>
      <c r="BT26">
        <f t="shared" si="28"/>
        <v>0</v>
      </c>
      <c r="BU26">
        <f t="shared" ref="BU26:EF26" si="29">IF(BT10&gt;0.009%,BU11,0)</f>
        <v>0</v>
      </c>
      <c r="BV26">
        <f t="shared" si="29"/>
        <v>3.0470914000000002E-2</v>
      </c>
      <c r="BW26">
        <f t="shared" si="29"/>
        <v>0</v>
      </c>
      <c r="BX26">
        <f t="shared" si="29"/>
        <v>0</v>
      </c>
      <c r="BY26">
        <f t="shared" si="29"/>
        <v>0</v>
      </c>
      <c r="BZ26">
        <f t="shared" si="29"/>
        <v>-8.9974292999999997E-2</v>
      </c>
      <c r="CA26">
        <f t="shared" si="29"/>
        <v>0</v>
      </c>
      <c r="CB26">
        <f t="shared" si="29"/>
        <v>0</v>
      </c>
      <c r="CC26">
        <f t="shared" si="29"/>
        <v>0</v>
      </c>
      <c r="CD26">
        <f t="shared" si="29"/>
        <v>0</v>
      </c>
      <c r="CE26">
        <f t="shared" si="29"/>
        <v>0</v>
      </c>
      <c r="CF26">
        <f t="shared" si="29"/>
        <v>0</v>
      </c>
      <c r="CG26">
        <f t="shared" si="29"/>
        <v>0</v>
      </c>
      <c r="CH26">
        <f t="shared" si="29"/>
        <v>0</v>
      </c>
      <c r="CI26">
        <f t="shared" si="29"/>
        <v>0</v>
      </c>
      <c r="CJ26">
        <f t="shared" si="29"/>
        <v>0</v>
      </c>
      <c r="CK26">
        <f t="shared" si="29"/>
        <v>0</v>
      </c>
      <c r="CL26">
        <f t="shared" si="29"/>
        <v>0</v>
      </c>
      <c r="CM26">
        <f t="shared" si="29"/>
        <v>0</v>
      </c>
      <c r="CN26">
        <f t="shared" si="29"/>
        <v>0</v>
      </c>
      <c r="CO26">
        <f t="shared" si="29"/>
        <v>0</v>
      </c>
      <c r="CP26">
        <f t="shared" si="29"/>
        <v>0</v>
      </c>
      <c r="CQ26">
        <f t="shared" si="29"/>
        <v>0</v>
      </c>
      <c r="CR26">
        <f t="shared" si="29"/>
        <v>0</v>
      </c>
      <c r="CS26">
        <f t="shared" si="29"/>
        <v>0</v>
      </c>
      <c r="CT26">
        <f t="shared" si="29"/>
        <v>0</v>
      </c>
      <c r="CU26">
        <f t="shared" si="29"/>
        <v>0</v>
      </c>
      <c r="CV26">
        <f t="shared" si="29"/>
        <v>0</v>
      </c>
      <c r="CW26">
        <f t="shared" si="29"/>
        <v>0</v>
      </c>
      <c r="CX26">
        <f t="shared" si="29"/>
        <v>0</v>
      </c>
      <c r="CY26">
        <f t="shared" si="29"/>
        <v>0</v>
      </c>
      <c r="CZ26">
        <f t="shared" si="29"/>
        <v>0</v>
      </c>
      <c r="DA26">
        <f t="shared" si="29"/>
        <v>0</v>
      </c>
      <c r="DB26">
        <f t="shared" si="29"/>
        <v>0</v>
      </c>
      <c r="DC26">
        <f t="shared" si="29"/>
        <v>0</v>
      </c>
      <c r="DD26">
        <f t="shared" si="29"/>
        <v>0</v>
      </c>
      <c r="DE26">
        <f t="shared" si="29"/>
        <v>0</v>
      </c>
      <c r="DF26">
        <f t="shared" si="29"/>
        <v>0</v>
      </c>
      <c r="DG26">
        <f t="shared" si="29"/>
        <v>0</v>
      </c>
      <c r="DH26">
        <f t="shared" si="29"/>
        <v>0</v>
      </c>
      <c r="DI26">
        <f t="shared" si="29"/>
        <v>0</v>
      </c>
      <c r="DJ26">
        <f t="shared" si="29"/>
        <v>0</v>
      </c>
      <c r="DK26">
        <f t="shared" si="29"/>
        <v>0</v>
      </c>
      <c r="DL26">
        <f t="shared" si="29"/>
        <v>0</v>
      </c>
      <c r="DM26">
        <f t="shared" si="29"/>
        <v>0</v>
      </c>
      <c r="DN26">
        <f t="shared" si="29"/>
        <v>0</v>
      </c>
      <c r="DO26">
        <f t="shared" si="29"/>
        <v>0</v>
      </c>
      <c r="DP26">
        <f t="shared" si="29"/>
        <v>0</v>
      </c>
      <c r="DQ26">
        <f t="shared" si="29"/>
        <v>0</v>
      </c>
      <c r="DR26">
        <f t="shared" si="29"/>
        <v>0</v>
      </c>
      <c r="DS26">
        <f t="shared" si="29"/>
        <v>0</v>
      </c>
      <c r="DT26">
        <f t="shared" si="29"/>
        <v>0</v>
      </c>
      <c r="DU26">
        <f t="shared" si="29"/>
        <v>0</v>
      </c>
      <c r="DV26">
        <f t="shared" si="29"/>
        <v>0</v>
      </c>
      <c r="DW26">
        <f t="shared" si="29"/>
        <v>0</v>
      </c>
      <c r="DX26">
        <f t="shared" si="29"/>
        <v>0</v>
      </c>
      <c r="DY26">
        <f t="shared" si="29"/>
        <v>0</v>
      </c>
      <c r="DZ26">
        <f t="shared" si="29"/>
        <v>0</v>
      </c>
      <c r="EA26">
        <f t="shared" si="29"/>
        <v>0</v>
      </c>
      <c r="EB26">
        <f t="shared" si="29"/>
        <v>0</v>
      </c>
      <c r="EC26">
        <f t="shared" si="29"/>
        <v>0</v>
      </c>
      <c r="ED26">
        <f t="shared" si="29"/>
        <v>0</v>
      </c>
      <c r="EE26">
        <f t="shared" si="29"/>
        <v>-9.0909090999999997E-2</v>
      </c>
      <c r="EF26">
        <f t="shared" si="29"/>
        <v>0</v>
      </c>
      <c r="EG26">
        <f t="shared" ref="EG26:FC26" si="30">IF(EF10&gt;0.009%,EG11,0)</f>
        <v>0</v>
      </c>
      <c r="EH26">
        <f t="shared" si="30"/>
        <v>0</v>
      </c>
      <c r="EI26">
        <f t="shared" si="30"/>
        <v>0</v>
      </c>
      <c r="EJ26">
        <f t="shared" si="30"/>
        <v>0</v>
      </c>
      <c r="EK26">
        <f t="shared" si="30"/>
        <v>0</v>
      </c>
      <c r="EL26">
        <f t="shared" si="30"/>
        <v>0</v>
      </c>
      <c r="EM26">
        <f t="shared" si="30"/>
        <v>0</v>
      </c>
      <c r="EN26">
        <f t="shared" si="30"/>
        <v>0</v>
      </c>
      <c r="EO26">
        <f t="shared" si="30"/>
        <v>0</v>
      </c>
      <c r="EP26">
        <f t="shared" si="30"/>
        <v>0</v>
      </c>
      <c r="EQ26">
        <f t="shared" si="30"/>
        <v>0</v>
      </c>
      <c r="ER26">
        <f t="shared" si="30"/>
        <v>0</v>
      </c>
      <c r="ES26">
        <f t="shared" si="30"/>
        <v>0</v>
      </c>
      <c r="ET26">
        <f t="shared" si="30"/>
        <v>0</v>
      </c>
      <c r="EU26">
        <f t="shared" si="30"/>
        <v>0</v>
      </c>
      <c r="EV26">
        <f t="shared" si="30"/>
        <v>0</v>
      </c>
      <c r="EW26">
        <f t="shared" si="30"/>
        <v>0</v>
      </c>
      <c r="EX26">
        <f t="shared" si="30"/>
        <v>0.19444444399999999</v>
      </c>
      <c r="EY26">
        <f t="shared" si="30"/>
        <v>0</v>
      </c>
      <c r="EZ26">
        <f t="shared" si="30"/>
        <v>0</v>
      </c>
      <c r="FA26">
        <f t="shared" si="30"/>
        <v>0</v>
      </c>
      <c r="FB26">
        <f t="shared" si="30"/>
        <v>0</v>
      </c>
      <c r="FC26">
        <f t="shared" si="30"/>
        <v>0</v>
      </c>
    </row>
    <row r="27" spans="1:159" x14ac:dyDescent="0.25">
      <c r="A27" t="s">
        <v>2</v>
      </c>
      <c r="H27">
        <f>IF(G10&gt;0.009%,H3,0)</f>
        <v>0</v>
      </c>
      <c r="I27">
        <f t="shared" ref="I27:BT27" si="31">IF(H10&gt;0.009%,I3,0)</f>
        <v>6.1616143999999998E-2</v>
      </c>
      <c r="J27">
        <f t="shared" si="31"/>
        <v>0.11622777199999999</v>
      </c>
      <c r="K27">
        <f t="shared" si="31"/>
        <v>0</v>
      </c>
      <c r="L27">
        <f t="shared" si="31"/>
        <v>0</v>
      </c>
      <c r="M27">
        <f t="shared" si="31"/>
        <v>0</v>
      </c>
      <c r="N27">
        <f t="shared" si="31"/>
        <v>0</v>
      </c>
      <c r="O27">
        <f t="shared" si="31"/>
        <v>0</v>
      </c>
      <c r="P27">
        <f t="shared" si="31"/>
        <v>0</v>
      </c>
      <c r="Q27">
        <f t="shared" si="31"/>
        <v>-0.45100982699999997</v>
      </c>
      <c r="R27">
        <f t="shared" si="31"/>
        <v>0</v>
      </c>
      <c r="S27">
        <f t="shared" si="31"/>
        <v>-6.7728588000000006E-2</v>
      </c>
      <c r="T27">
        <f t="shared" si="31"/>
        <v>0</v>
      </c>
      <c r="U27">
        <f t="shared" si="31"/>
        <v>0</v>
      </c>
      <c r="V27">
        <f t="shared" si="31"/>
        <v>0</v>
      </c>
      <c r="W27">
        <f t="shared" si="31"/>
        <v>0</v>
      </c>
      <c r="X27">
        <f t="shared" si="31"/>
        <v>0</v>
      </c>
      <c r="Y27">
        <f t="shared" si="31"/>
        <v>0</v>
      </c>
      <c r="Z27">
        <f t="shared" si="31"/>
        <v>0</v>
      </c>
      <c r="AA27">
        <f t="shared" si="31"/>
        <v>0</v>
      </c>
      <c r="AB27">
        <f t="shared" si="31"/>
        <v>-0.1151602</v>
      </c>
      <c r="AC27">
        <f t="shared" si="31"/>
        <v>0</v>
      </c>
      <c r="AD27">
        <f t="shared" si="31"/>
        <v>0</v>
      </c>
      <c r="AE27">
        <f t="shared" si="31"/>
        <v>0</v>
      </c>
      <c r="AF27">
        <f t="shared" si="31"/>
        <v>0</v>
      </c>
      <c r="AG27">
        <f t="shared" si="31"/>
        <v>0</v>
      </c>
      <c r="AH27">
        <f t="shared" si="31"/>
        <v>0</v>
      </c>
      <c r="AI27">
        <f t="shared" si="31"/>
        <v>0</v>
      </c>
      <c r="AJ27">
        <f t="shared" si="31"/>
        <v>0</v>
      </c>
      <c r="AK27">
        <f t="shared" si="31"/>
        <v>0</v>
      </c>
      <c r="AL27">
        <f t="shared" si="31"/>
        <v>0</v>
      </c>
      <c r="AM27">
        <f t="shared" si="31"/>
        <v>0</v>
      </c>
      <c r="AN27">
        <f t="shared" si="31"/>
        <v>0</v>
      </c>
      <c r="AO27">
        <f t="shared" si="31"/>
        <v>0</v>
      </c>
      <c r="AP27">
        <f t="shared" si="31"/>
        <v>0</v>
      </c>
      <c r="AQ27">
        <f t="shared" si="31"/>
        <v>-6.4543788000000005E-2</v>
      </c>
      <c r="AR27">
        <f t="shared" si="31"/>
        <v>0</v>
      </c>
      <c r="AS27">
        <f t="shared" si="31"/>
        <v>0</v>
      </c>
      <c r="AT27">
        <f t="shared" si="31"/>
        <v>0</v>
      </c>
      <c r="AU27">
        <f t="shared" si="31"/>
        <v>0</v>
      </c>
      <c r="AV27">
        <f t="shared" si="31"/>
        <v>0</v>
      </c>
      <c r="AW27">
        <f t="shared" si="31"/>
        <v>0.23450752699999999</v>
      </c>
      <c r="AX27">
        <f t="shared" si="31"/>
        <v>-0.23295105299999999</v>
      </c>
      <c r="AY27">
        <f t="shared" si="31"/>
        <v>0</v>
      </c>
      <c r="AZ27">
        <f t="shared" si="31"/>
        <v>0</v>
      </c>
      <c r="BA27">
        <f t="shared" si="31"/>
        <v>-5.2330000000000002E-2</v>
      </c>
      <c r="BB27">
        <f t="shared" si="31"/>
        <v>-8.4681699999999999E-2</v>
      </c>
      <c r="BC27">
        <f t="shared" si="31"/>
        <v>-0.33553697900000001</v>
      </c>
      <c r="BD27">
        <f t="shared" si="31"/>
        <v>0</v>
      </c>
      <c r="BE27">
        <f t="shared" si="31"/>
        <v>0</v>
      </c>
      <c r="BF27">
        <f t="shared" si="31"/>
        <v>0</v>
      </c>
      <c r="BG27">
        <f t="shared" si="31"/>
        <v>0</v>
      </c>
      <c r="BH27">
        <f t="shared" si="31"/>
        <v>0</v>
      </c>
      <c r="BI27">
        <f t="shared" si="31"/>
        <v>-0.17165866199999999</v>
      </c>
      <c r="BJ27">
        <f t="shared" si="31"/>
        <v>-0.43401450600000002</v>
      </c>
      <c r="BK27">
        <f t="shared" si="31"/>
        <v>0.20847532799999999</v>
      </c>
      <c r="BL27">
        <f t="shared" si="31"/>
        <v>-0.29384441700000002</v>
      </c>
      <c r="BM27">
        <f t="shared" si="31"/>
        <v>-8.3620084999999997E-2</v>
      </c>
      <c r="BN27">
        <f t="shared" si="31"/>
        <v>0</v>
      </c>
      <c r="BO27">
        <f t="shared" si="31"/>
        <v>-0.347451705</v>
      </c>
      <c r="BP27">
        <f t="shared" si="31"/>
        <v>0</v>
      </c>
      <c r="BQ27">
        <f t="shared" si="31"/>
        <v>0</v>
      </c>
      <c r="BR27">
        <f t="shared" si="31"/>
        <v>0</v>
      </c>
      <c r="BS27">
        <f t="shared" si="31"/>
        <v>0</v>
      </c>
      <c r="BT27">
        <f t="shared" si="31"/>
        <v>0</v>
      </c>
      <c r="BU27">
        <f t="shared" ref="BU27:EF27" si="32">IF(BT10&gt;0.009%,BU3,0)</f>
        <v>0</v>
      </c>
      <c r="BV27">
        <f t="shared" si="32"/>
        <v>-0.28010138600000001</v>
      </c>
      <c r="BW27">
        <f t="shared" si="32"/>
        <v>0</v>
      </c>
      <c r="BX27">
        <f t="shared" si="32"/>
        <v>0</v>
      </c>
      <c r="BY27">
        <f t="shared" si="32"/>
        <v>0</v>
      </c>
      <c r="BZ27">
        <f t="shared" si="32"/>
        <v>-0.45050779299999999</v>
      </c>
      <c r="CA27">
        <f t="shared" si="32"/>
        <v>0</v>
      </c>
      <c r="CB27">
        <f t="shared" si="32"/>
        <v>0</v>
      </c>
      <c r="CC27">
        <f t="shared" si="32"/>
        <v>0</v>
      </c>
      <c r="CD27">
        <f t="shared" si="32"/>
        <v>0</v>
      </c>
      <c r="CE27">
        <f t="shared" si="32"/>
        <v>0</v>
      </c>
      <c r="CF27">
        <f t="shared" si="32"/>
        <v>0</v>
      </c>
      <c r="CG27">
        <f t="shared" si="32"/>
        <v>0</v>
      </c>
      <c r="CH27">
        <f t="shared" si="32"/>
        <v>0</v>
      </c>
      <c r="CI27">
        <f t="shared" si="32"/>
        <v>0</v>
      </c>
      <c r="CJ27">
        <f t="shared" si="32"/>
        <v>0</v>
      </c>
      <c r="CK27">
        <f t="shared" si="32"/>
        <v>0</v>
      </c>
      <c r="CL27">
        <f t="shared" si="32"/>
        <v>0</v>
      </c>
      <c r="CM27">
        <f t="shared" si="32"/>
        <v>0</v>
      </c>
      <c r="CN27">
        <f t="shared" si="32"/>
        <v>0</v>
      </c>
      <c r="CO27">
        <f t="shared" si="32"/>
        <v>0</v>
      </c>
      <c r="CP27">
        <f t="shared" si="32"/>
        <v>0</v>
      </c>
      <c r="CQ27">
        <f t="shared" si="32"/>
        <v>0</v>
      </c>
      <c r="CR27">
        <f t="shared" si="32"/>
        <v>0</v>
      </c>
      <c r="CS27">
        <f t="shared" si="32"/>
        <v>0</v>
      </c>
      <c r="CT27">
        <f t="shared" si="32"/>
        <v>0</v>
      </c>
      <c r="CU27">
        <f t="shared" si="32"/>
        <v>0</v>
      </c>
      <c r="CV27">
        <f t="shared" si="32"/>
        <v>0</v>
      </c>
      <c r="CW27">
        <f t="shared" si="32"/>
        <v>0</v>
      </c>
      <c r="CX27">
        <f t="shared" si="32"/>
        <v>0</v>
      </c>
      <c r="CY27">
        <f t="shared" si="32"/>
        <v>0</v>
      </c>
      <c r="CZ27">
        <f t="shared" si="32"/>
        <v>0</v>
      </c>
      <c r="DA27">
        <f t="shared" si="32"/>
        <v>0</v>
      </c>
      <c r="DB27">
        <f t="shared" si="32"/>
        <v>0</v>
      </c>
      <c r="DC27">
        <f t="shared" si="32"/>
        <v>0</v>
      </c>
      <c r="DD27">
        <f t="shared" si="32"/>
        <v>0</v>
      </c>
      <c r="DE27">
        <f t="shared" si="32"/>
        <v>0</v>
      </c>
      <c r="DF27">
        <f t="shared" si="32"/>
        <v>0</v>
      </c>
      <c r="DG27">
        <f t="shared" si="32"/>
        <v>0</v>
      </c>
      <c r="DH27">
        <f t="shared" si="32"/>
        <v>0</v>
      </c>
      <c r="DI27">
        <f t="shared" si="32"/>
        <v>0</v>
      </c>
      <c r="DJ27">
        <f t="shared" si="32"/>
        <v>0</v>
      </c>
      <c r="DK27">
        <f t="shared" si="32"/>
        <v>0</v>
      </c>
      <c r="DL27">
        <f t="shared" si="32"/>
        <v>0</v>
      </c>
      <c r="DM27">
        <f t="shared" si="32"/>
        <v>0</v>
      </c>
      <c r="DN27">
        <f t="shared" si="32"/>
        <v>0</v>
      </c>
      <c r="DO27">
        <f t="shared" si="32"/>
        <v>0</v>
      </c>
      <c r="DP27">
        <f t="shared" si="32"/>
        <v>0</v>
      </c>
      <c r="DQ27">
        <f t="shared" si="32"/>
        <v>0</v>
      </c>
      <c r="DR27">
        <f t="shared" si="32"/>
        <v>0</v>
      </c>
      <c r="DS27">
        <f t="shared" si="32"/>
        <v>0</v>
      </c>
      <c r="DT27">
        <f t="shared" si="32"/>
        <v>0</v>
      </c>
      <c r="DU27">
        <f t="shared" si="32"/>
        <v>0</v>
      </c>
      <c r="DV27">
        <f t="shared" si="32"/>
        <v>0</v>
      </c>
      <c r="DW27">
        <f t="shared" si="32"/>
        <v>0</v>
      </c>
      <c r="DX27">
        <f t="shared" si="32"/>
        <v>0</v>
      </c>
      <c r="DY27">
        <f t="shared" si="32"/>
        <v>0</v>
      </c>
      <c r="DZ27">
        <f t="shared" si="32"/>
        <v>0</v>
      </c>
      <c r="EA27">
        <f t="shared" si="32"/>
        <v>0</v>
      </c>
      <c r="EB27">
        <f t="shared" si="32"/>
        <v>0</v>
      </c>
      <c r="EC27">
        <f t="shared" si="32"/>
        <v>0</v>
      </c>
      <c r="ED27">
        <f t="shared" si="32"/>
        <v>0</v>
      </c>
      <c r="EE27">
        <f t="shared" si="32"/>
        <v>-0.194189891</v>
      </c>
      <c r="EF27">
        <f t="shared" si="32"/>
        <v>0</v>
      </c>
      <c r="EG27">
        <f t="shared" ref="EG27:FC27" si="33">IF(EF10&gt;0.009%,EG3,0)</f>
        <v>0</v>
      </c>
      <c r="EH27">
        <f t="shared" si="33"/>
        <v>0</v>
      </c>
      <c r="EI27">
        <f t="shared" si="33"/>
        <v>0</v>
      </c>
      <c r="EJ27">
        <f t="shared" si="33"/>
        <v>0</v>
      </c>
      <c r="EK27">
        <f t="shared" si="33"/>
        <v>0</v>
      </c>
      <c r="EL27">
        <f t="shared" si="33"/>
        <v>0</v>
      </c>
      <c r="EM27">
        <f t="shared" si="33"/>
        <v>0</v>
      </c>
      <c r="EN27">
        <f t="shared" si="33"/>
        <v>0</v>
      </c>
      <c r="EO27">
        <f t="shared" si="33"/>
        <v>0</v>
      </c>
      <c r="EP27">
        <f t="shared" si="33"/>
        <v>0</v>
      </c>
      <c r="EQ27">
        <f t="shared" si="33"/>
        <v>0</v>
      </c>
      <c r="ER27">
        <f t="shared" si="33"/>
        <v>0</v>
      </c>
      <c r="ES27">
        <f t="shared" si="33"/>
        <v>0</v>
      </c>
      <c r="ET27">
        <f t="shared" si="33"/>
        <v>0</v>
      </c>
      <c r="EU27">
        <f t="shared" si="33"/>
        <v>0</v>
      </c>
      <c r="EV27">
        <f t="shared" si="33"/>
        <v>0</v>
      </c>
      <c r="EW27">
        <f t="shared" si="33"/>
        <v>0</v>
      </c>
      <c r="EX27">
        <f t="shared" si="33"/>
        <v>7.5569343999999997E-2</v>
      </c>
      <c r="EY27">
        <f t="shared" si="33"/>
        <v>0</v>
      </c>
      <c r="EZ27">
        <f t="shared" si="33"/>
        <v>0</v>
      </c>
      <c r="FA27">
        <f t="shared" si="33"/>
        <v>0</v>
      </c>
      <c r="FB27">
        <f t="shared" si="33"/>
        <v>0</v>
      </c>
      <c r="FC27">
        <f t="shared" si="33"/>
        <v>0</v>
      </c>
    </row>
    <row r="28" spans="1:159" x14ac:dyDescent="0.25">
      <c r="A28" t="s">
        <v>20</v>
      </c>
      <c r="H28">
        <f>IF(G10&gt;0.009%,H5,0)</f>
        <v>0</v>
      </c>
      <c r="I28">
        <f t="shared" ref="I28:BT28" si="34">IF(H10&gt;0.009%,I5,0)</f>
        <v>0.46029999999999999</v>
      </c>
      <c r="J28">
        <f t="shared" si="34"/>
        <v>0.39689999999999998</v>
      </c>
      <c r="K28">
        <f t="shared" si="34"/>
        <v>0</v>
      </c>
      <c r="L28">
        <f t="shared" si="34"/>
        <v>0</v>
      </c>
      <c r="M28">
        <f t="shared" si="34"/>
        <v>0</v>
      </c>
      <c r="N28">
        <f t="shared" si="34"/>
        <v>0</v>
      </c>
      <c r="O28">
        <f t="shared" si="34"/>
        <v>0</v>
      </c>
      <c r="P28">
        <f t="shared" si="34"/>
        <v>0</v>
      </c>
      <c r="Q28">
        <f t="shared" si="34"/>
        <v>0.66190000000000004</v>
      </c>
      <c r="R28">
        <f t="shared" si="34"/>
        <v>0</v>
      </c>
      <c r="S28">
        <f t="shared" si="34"/>
        <v>0.49380000000000002</v>
      </c>
      <c r="T28">
        <f t="shared" si="34"/>
        <v>0</v>
      </c>
      <c r="U28">
        <f t="shared" si="34"/>
        <v>0</v>
      </c>
      <c r="V28">
        <f t="shared" si="34"/>
        <v>0</v>
      </c>
      <c r="W28">
        <f t="shared" si="34"/>
        <v>0</v>
      </c>
      <c r="X28">
        <f t="shared" si="34"/>
        <v>0</v>
      </c>
      <c r="Y28">
        <f t="shared" si="34"/>
        <v>0</v>
      </c>
      <c r="Z28">
        <f t="shared" si="34"/>
        <v>0</v>
      </c>
      <c r="AA28">
        <f t="shared" si="34"/>
        <v>0</v>
      </c>
      <c r="AB28">
        <f t="shared" si="34"/>
        <v>0.24540000000000001</v>
      </c>
      <c r="AC28">
        <f t="shared" si="34"/>
        <v>0</v>
      </c>
      <c r="AD28">
        <f t="shared" si="34"/>
        <v>0</v>
      </c>
      <c r="AE28">
        <f t="shared" si="34"/>
        <v>0</v>
      </c>
      <c r="AF28">
        <f t="shared" si="34"/>
        <v>0</v>
      </c>
      <c r="AG28">
        <f t="shared" si="34"/>
        <v>0</v>
      </c>
      <c r="AH28">
        <f t="shared" si="34"/>
        <v>0</v>
      </c>
      <c r="AI28">
        <f t="shared" si="34"/>
        <v>0</v>
      </c>
      <c r="AJ28">
        <f t="shared" si="34"/>
        <v>0</v>
      </c>
      <c r="AK28">
        <f t="shared" si="34"/>
        <v>0</v>
      </c>
      <c r="AL28">
        <f t="shared" si="34"/>
        <v>0</v>
      </c>
      <c r="AM28">
        <f t="shared" si="34"/>
        <v>0</v>
      </c>
      <c r="AN28">
        <f t="shared" si="34"/>
        <v>0</v>
      </c>
      <c r="AO28">
        <f t="shared" si="34"/>
        <v>0</v>
      </c>
      <c r="AP28">
        <f t="shared" si="34"/>
        <v>0</v>
      </c>
      <c r="AQ28">
        <f t="shared" si="34"/>
        <v>0.72419999999999995</v>
      </c>
      <c r="AR28">
        <f t="shared" si="34"/>
        <v>0</v>
      </c>
      <c r="AS28">
        <f t="shared" si="34"/>
        <v>0</v>
      </c>
      <c r="AT28">
        <f t="shared" si="34"/>
        <v>0</v>
      </c>
      <c r="AU28">
        <f t="shared" si="34"/>
        <v>0</v>
      </c>
      <c r="AV28">
        <f t="shared" si="34"/>
        <v>0</v>
      </c>
      <c r="AW28">
        <f t="shared" si="34"/>
        <v>-7.5999999999999998E-2</v>
      </c>
      <c r="AX28">
        <f t="shared" si="34"/>
        <v>-7.4999999999999997E-2</v>
      </c>
      <c r="AY28">
        <f t="shared" si="34"/>
        <v>0</v>
      </c>
      <c r="AZ28">
        <f t="shared" si="34"/>
        <v>0</v>
      </c>
      <c r="BA28">
        <f t="shared" si="34"/>
        <v>-0.39</v>
      </c>
      <c r="BB28">
        <f t="shared" si="34"/>
        <v>-2.41E-2</v>
      </c>
      <c r="BC28">
        <f t="shared" si="34"/>
        <v>4.65E-2</v>
      </c>
      <c r="BD28">
        <f t="shared" si="34"/>
        <v>0</v>
      </c>
      <c r="BE28">
        <f t="shared" si="34"/>
        <v>0</v>
      </c>
      <c r="BF28">
        <f t="shared" si="34"/>
        <v>0</v>
      </c>
      <c r="BG28">
        <f t="shared" si="34"/>
        <v>0</v>
      </c>
      <c r="BH28">
        <f t="shared" si="34"/>
        <v>0</v>
      </c>
      <c r="BI28">
        <f t="shared" si="34"/>
        <v>3.2046999999999999</v>
      </c>
      <c r="BJ28">
        <f t="shared" si="34"/>
        <v>3.2816999999999998</v>
      </c>
      <c r="BK28">
        <f t="shared" si="34"/>
        <v>2.9792000000000001</v>
      </c>
      <c r="BL28">
        <f t="shared" si="34"/>
        <v>2.8515999999999999</v>
      </c>
      <c r="BM28">
        <f t="shared" si="34"/>
        <v>2.6486999999999998</v>
      </c>
      <c r="BN28">
        <f t="shared" si="34"/>
        <v>0</v>
      </c>
      <c r="BO28">
        <f t="shared" si="34"/>
        <v>2.7488000000000001</v>
      </c>
      <c r="BP28">
        <f t="shared" si="34"/>
        <v>0</v>
      </c>
      <c r="BQ28">
        <f t="shared" si="34"/>
        <v>0</v>
      </c>
      <c r="BR28">
        <f t="shared" si="34"/>
        <v>0</v>
      </c>
      <c r="BS28">
        <f t="shared" si="34"/>
        <v>0</v>
      </c>
      <c r="BT28">
        <f t="shared" si="34"/>
        <v>0</v>
      </c>
      <c r="BU28">
        <f t="shared" ref="BU28:EF28" si="35">IF(BT10&gt;0.009%,BU5,0)</f>
        <v>0</v>
      </c>
      <c r="BV28">
        <f t="shared" si="35"/>
        <v>3.6821000000000002</v>
      </c>
      <c r="BW28">
        <f t="shared" si="35"/>
        <v>0</v>
      </c>
      <c r="BX28">
        <f t="shared" si="35"/>
        <v>0</v>
      </c>
      <c r="BY28">
        <f t="shared" si="35"/>
        <v>0</v>
      </c>
      <c r="BZ28">
        <f t="shared" si="35"/>
        <v>4.5045000000000002</v>
      </c>
      <c r="CA28">
        <f t="shared" si="35"/>
        <v>0</v>
      </c>
      <c r="CB28">
        <f t="shared" si="35"/>
        <v>0</v>
      </c>
      <c r="CC28">
        <f t="shared" si="35"/>
        <v>0</v>
      </c>
      <c r="CD28">
        <f t="shared" si="35"/>
        <v>0</v>
      </c>
      <c r="CE28">
        <f t="shared" si="35"/>
        <v>0</v>
      </c>
      <c r="CF28">
        <f t="shared" si="35"/>
        <v>0</v>
      </c>
      <c r="CG28">
        <f t="shared" si="35"/>
        <v>0</v>
      </c>
      <c r="CH28">
        <f t="shared" si="35"/>
        <v>0</v>
      </c>
      <c r="CI28">
        <f t="shared" si="35"/>
        <v>0</v>
      </c>
      <c r="CJ28">
        <f t="shared" si="35"/>
        <v>0</v>
      </c>
      <c r="CK28">
        <f t="shared" si="35"/>
        <v>0</v>
      </c>
      <c r="CL28">
        <f t="shared" si="35"/>
        <v>0</v>
      </c>
      <c r="CM28">
        <f t="shared" si="35"/>
        <v>0</v>
      </c>
      <c r="CN28">
        <f t="shared" si="35"/>
        <v>0</v>
      </c>
      <c r="CO28">
        <f t="shared" si="35"/>
        <v>0</v>
      </c>
      <c r="CP28">
        <f t="shared" si="35"/>
        <v>0</v>
      </c>
      <c r="CQ28">
        <f t="shared" si="35"/>
        <v>0</v>
      </c>
      <c r="CR28">
        <f t="shared" si="35"/>
        <v>0</v>
      </c>
      <c r="CS28">
        <f t="shared" si="35"/>
        <v>0</v>
      </c>
      <c r="CT28">
        <f t="shared" si="35"/>
        <v>0</v>
      </c>
      <c r="CU28">
        <f t="shared" si="35"/>
        <v>0</v>
      </c>
      <c r="CV28">
        <f t="shared" si="35"/>
        <v>0</v>
      </c>
      <c r="CW28">
        <f t="shared" si="35"/>
        <v>0</v>
      </c>
      <c r="CX28">
        <f t="shared" si="35"/>
        <v>0</v>
      </c>
      <c r="CY28">
        <f t="shared" si="35"/>
        <v>0</v>
      </c>
      <c r="CZ28">
        <f t="shared" si="35"/>
        <v>0</v>
      </c>
      <c r="DA28">
        <f t="shared" si="35"/>
        <v>0</v>
      </c>
      <c r="DB28">
        <f t="shared" si="35"/>
        <v>0</v>
      </c>
      <c r="DC28">
        <f t="shared" si="35"/>
        <v>0</v>
      </c>
      <c r="DD28">
        <f t="shared" si="35"/>
        <v>0</v>
      </c>
      <c r="DE28">
        <f t="shared" si="35"/>
        <v>0</v>
      </c>
      <c r="DF28">
        <f t="shared" si="35"/>
        <v>0</v>
      </c>
      <c r="DG28">
        <f t="shared" si="35"/>
        <v>0</v>
      </c>
      <c r="DH28">
        <f t="shared" si="35"/>
        <v>0</v>
      </c>
      <c r="DI28">
        <f t="shared" si="35"/>
        <v>0</v>
      </c>
      <c r="DJ28">
        <f t="shared" si="35"/>
        <v>0</v>
      </c>
      <c r="DK28">
        <f t="shared" si="35"/>
        <v>0</v>
      </c>
      <c r="DL28">
        <f t="shared" si="35"/>
        <v>0</v>
      </c>
      <c r="DM28">
        <f t="shared" si="35"/>
        <v>0</v>
      </c>
      <c r="DN28">
        <f t="shared" si="35"/>
        <v>0</v>
      </c>
      <c r="DO28">
        <f t="shared" si="35"/>
        <v>0</v>
      </c>
      <c r="DP28">
        <f t="shared" si="35"/>
        <v>0</v>
      </c>
      <c r="DQ28">
        <f t="shared" si="35"/>
        <v>0</v>
      </c>
      <c r="DR28">
        <f t="shared" si="35"/>
        <v>0</v>
      </c>
      <c r="DS28">
        <f t="shared" si="35"/>
        <v>0</v>
      </c>
      <c r="DT28">
        <f t="shared" si="35"/>
        <v>0</v>
      </c>
      <c r="DU28">
        <f t="shared" si="35"/>
        <v>0</v>
      </c>
      <c r="DV28">
        <f t="shared" si="35"/>
        <v>0</v>
      </c>
      <c r="DW28">
        <f t="shared" si="35"/>
        <v>0</v>
      </c>
      <c r="DX28">
        <f t="shared" si="35"/>
        <v>0</v>
      </c>
      <c r="DY28">
        <f t="shared" si="35"/>
        <v>0</v>
      </c>
      <c r="DZ28">
        <f t="shared" si="35"/>
        <v>0</v>
      </c>
      <c r="EA28">
        <f t="shared" si="35"/>
        <v>0</v>
      </c>
      <c r="EB28">
        <f t="shared" si="35"/>
        <v>0</v>
      </c>
      <c r="EC28">
        <f t="shared" si="35"/>
        <v>0</v>
      </c>
      <c r="ED28">
        <f t="shared" si="35"/>
        <v>0</v>
      </c>
      <c r="EE28">
        <f t="shared" si="35"/>
        <v>0.41160000000000002</v>
      </c>
      <c r="EF28">
        <f t="shared" si="35"/>
        <v>0</v>
      </c>
      <c r="EG28">
        <f t="shared" ref="EG28:FC28" si="36">IF(EF10&gt;0.009%,EG5,0)</f>
        <v>0</v>
      </c>
      <c r="EH28">
        <f t="shared" si="36"/>
        <v>0</v>
      </c>
      <c r="EI28">
        <f t="shared" si="36"/>
        <v>0</v>
      </c>
      <c r="EJ28">
        <f t="shared" si="36"/>
        <v>0</v>
      </c>
      <c r="EK28">
        <f t="shared" si="36"/>
        <v>0</v>
      </c>
      <c r="EL28">
        <f t="shared" si="36"/>
        <v>0</v>
      </c>
      <c r="EM28">
        <f t="shared" si="36"/>
        <v>0</v>
      </c>
      <c r="EN28">
        <f t="shared" si="36"/>
        <v>0</v>
      </c>
      <c r="EO28">
        <f t="shared" si="36"/>
        <v>0</v>
      </c>
      <c r="EP28">
        <f t="shared" si="36"/>
        <v>0</v>
      </c>
      <c r="EQ28">
        <f t="shared" si="36"/>
        <v>0</v>
      </c>
      <c r="ER28">
        <f t="shared" si="36"/>
        <v>0</v>
      </c>
      <c r="ES28">
        <f t="shared" si="36"/>
        <v>0</v>
      </c>
      <c r="ET28">
        <f t="shared" si="36"/>
        <v>0</v>
      </c>
      <c r="EU28">
        <f t="shared" si="36"/>
        <v>0</v>
      </c>
      <c r="EV28">
        <f t="shared" si="36"/>
        <v>0</v>
      </c>
      <c r="EW28">
        <f t="shared" si="36"/>
        <v>0</v>
      </c>
      <c r="EX28">
        <f t="shared" si="36"/>
        <v>0.5877</v>
      </c>
      <c r="EY28">
        <f t="shared" si="36"/>
        <v>0</v>
      </c>
      <c r="EZ28">
        <f t="shared" si="36"/>
        <v>0</v>
      </c>
      <c r="FA28">
        <f t="shared" si="36"/>
        <v>0</v>
      </c>
      <c r="FB28">
        <f t="shared" si="36"/>
        <v>0</v>
      </c>
      <c r="FC28">
        <f t="shared" si="3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ifa_hotels_&amp;_rsts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Jolandi Gevers</dc:creator>
  <cp:lastModifiedBy>Jolandi Gevers</cp:lastModifiedBy>
  <dcterms:created xsi:type="dcterms:W3CDTF">2014-07-28T19:34:14Z</dcterms:created>
  <dcterms:modified xsi:type="dcterms:W3CDTF">2014-08-14T05:43:13Z</dcterms:modified>
</cp:coreProperties>
</file>