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4875" windowWidth="16995" windowHeight="5205"/>
  </bookViews>
  <sheets>
    <sheet name="ingenuity_property_invs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U20" i="1"/>
  <c r="U19" i="1"/>
  <c r="U18" i="1"/>
  <c r="U17" i="1"/>
  <c r="J17" i="1"/>
  <c r="J20" i="1" s="1"/>
  <c r="K17" i="1"/>
  <c r="L17" i="1"/>
  <c r="L18" i="1" s="1"/>
  <c r="M17" i="1"/>
  <c r="M19" i="1" s="1"/>
  <c r="N17" i="1"/>
  <c r="N20" i="1" s="1"/>
  <c r="O17" i="1"/>
  <c r="P17" i="1"/>
  <c r="P18" i="1" s="1"/>
  <c r="Q17" i="1"/>
  <c r="Q19" i="1" s="1"/>
  <c r="R17" i="1"/>
  <c r="R20" i="1" s="1"/>
  <c r="S17" i="1"/>
  <c r="T17" i="1"/>
  <c r="T18" i="1" s="1"/>
  <c r="J18" i="1"/>
  <c r="K18" i="1"/>
  <c r="N18" i="1"/>
  <c r="O18" i="1"/>
  <c r="R18" i="1"/>
  <c r="S18" i="1"/>
  <c r="J19" i="1"/>
  <c r="K19" i="1"/>
  <c r="L19" i="1"/>
  <c r="N19" i="1"/>
  <c r="O19" i="1"/>
  <c r="P19" i="1"/>
  <c r="R19" i="1"/>
  <c r="S19" i="1"/>
  <c r="T19" i="1"/>
  <c r="K20" i="1"/>
  <c r="L20" i="1"/>
  <c r="M20" i="1"/>
  <c r="O20" i="1"/>
  <c r="P20" i="1"/>
  <c r="Q20" i="1"/>
  <c r="S20" i="1"/>
  <c r="T20" i="1"/>
  <c r="I20" i="1"/>
  <c r="I19" i="1"/>
  <c r="I18" i="1"/>
  <c r="I17" i="1"/>
  <c r="Q18" i="1" l="1"/>
  <c r="M18" i="1"/>
  <c r="I23" i="1"/>
  <c r="K23" i="1"/>
  <c r="L23" i="1"/>
  <c r="N23" i="1"/>
  <c r="X23" i="1"/>
  <c r="Y23" i="1"/>
  <c r="AB25" i="1"/>
  <c r="AD23" i="1"/>
  <c r="AE24" i="1"/>
  <c r="AF25" i="1"/>
  <c r="AG23" i="1"/>
  <c r="AI23" i="1"/>
  <c r="AJ25" i="1"/>
  <c r="AL23" i="1"/>
  <c r="AM24" i="1"/>
  <c r="AN24" i="1"/>
  <c r="AO23" i="1"/>
  <c r="AQ23" i="1"/>
  <c r="AR23" i="1"/>
  <c r="CP23" i="1"/>
  <c r="CQ24" i="1"/>
  <c r="CS23" i="1"/>
  <c r="CU23" i="1"/>
  <c r="CV25" i="1"/>
  <c r="CX23" i="1"/>
  <c r="DG24" i="1"/>
  <c r="DI23" i="1"/>
  <c r="DK23" i="1"/>
  <c r="DL25" i="1"/>
  <c r="DN23" i="1"/>
  <c r="DO24" i="1"/>
  <c r="DP23" i="1"/>
  <c r="DS23" i="1"/>
  <c r="DT25" i="1"/>
  <c r="DV23" i="1"/>
  <c r="DY23" i="1"/>
  <c r="EA23" i="1"/>
  <c r="EB25" i="1"/>
  <c r="EI23" i="1"/>
  <c r="EM24" i="1"/>
  <c r="FC24" i="1"/>
  <c r="CV23" i="1"/>
  <c r="DB23" i="1"/>
  <c r="DO23" i="1"/>
  <c r="DU23" i="1"/>
  <c r="EB23" i="1"/>
  <c r="K24" i="1"/>
  <c r="Y24" i="1"/>
  <c r="AC24" i="1"/>
  <c r="AH24" i="1"/>
  <c r="AL24" i="1"/>
  <c r="AQ24" i="1"/>
  <c r="CT24" i="1"/>
  <c r="CX24" i="1"/>
  <c r="EI24" i="1"/>
  <c r="K25" i="1"/>
  <c r="AE25" i="1"/>
  <c r="AI25" i="1"/>
  <c r="AM25" i="1"/>
  <c r="AQ25" i="1"/>
  <c r="CQ25" i="1"/>
  <c r="CU25" i="1"/>
  <c r="DG25" i="1"/>
  <c r="DK25" i="1"/>
  <c r="DO25" i="1"/>
  <c r="DS25" i="1"/>
  <c r="EA25" i="1"/>
  <c r="EI25" i="1"/>
  <c r="EM25" i="1"/>
  <c r="FC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M23" i="1"/>
  <c r="O23" i="1"/>
  <c r="P23" i="1"/>
  <c r="Q23" i="1"/>
  <c r="R23" i="1"/>
  <c r="S23" i="1"/>
  <c r="T23" i="1"/>
  <c r="U23" i="1"/>
  <c r="V23" i="1"/>
  <c r="W23" i="1"/>
  <c r="Z23" i="1"/>
  <c r="AA23" i="1"/>
  <c r="AC23" i="1"/>
  <c r="AE23" i="1"/>
  <c r="AH23" i="1"/>
  <c r="AJ23" i="1"/>
  <c r="AK23" i="1"/>
  <c r="AM23" i="1"/>
  <c r="AP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Q23" i="1"/>
  <c r="CR23" i="1"/>
  <c r="CT23" i="1"/>
  <c r="CW23" i="1"/>
  <c r="CY23" i="1"/>
  <c r="CZ23" i="1"/>
  <c r="DA23" i="1"/>
  <c r="DC23" i="1"/>
  <c r="DD23" i="1"/>
  <c r="DE23" i="1"/>
  <c r="DF23" i="1"/>
  <c r="DG23" i="1"/>
  <c r="DH23" i="1"/>
  <c r="DJ23" i="1"/>
  <c r="DM23" i="1"/>
  <c r="DQ23" i="1"/>
  <c r="DR23" i="1"/>
  <c r="DW23" i="1"/>
  <c r="DX23" i="1"/>
  <c r="DZ23" i="1"/>
  <c r="EC23" i="1"/>
  <c r="ED23" i="1"/>
  <c r="EE23" i="1"/>
  <c r="EF23" i="1"/>
  <c r="EG23" i="1"/>
  <c r="EH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I24" i="1"/>
  <c r="J24" i="1"/>
  <c r="M24" i="1"/>
  <c r="N24" i="1"/>
  <c r="O24" i="1"/>
  <c r="P24" i="1"/>
  <c r="Q24" i="1"/>
  <c r="R24" i="1"/>
  <c r="S24" i="1"/>
  <c r="T24" i="1"/>
  <c r="U24" i="1"/>
  <c r="V24" i="1"/>
  <c r="W24" i="1"/>
  <c r="Z24" i="1"/>
  <c r="AA24" i="1"/>
  <c r="AD24" i="1"/>
  <c r="AG24" i="1"/>
  <c r="AI24" i="1"/>
  <c r="AK24" i="1"/>
  <c r="AO24" i="1"/>
  <c r="AP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R24" i="1"/>
  <c r="CS24" i="1"/>
  <c r="CU24" i="1"/>
  <c r="CW24" i="1"/>
  <c r="CY24" i="1"/>
  <c r="CZ24" i="1"/>
  <c r="DA24" i="1"/>
  <c r="DB24" i="1"/>
  <c r="DC24" i="1"/>
  <c r="DD24" i="1"/>
  <c r="DE24" i="1"/>
  <c r="DF24" i="1"/>
  <c r="DH24" i="1"/>
  <c r="DI24" i="1"/>
  <c r="DJ24" i="1"/>
  <c r="DK24" i="1"/>
  <c r="DL24" i="1"/>
  <c r="DM24" i="1"/>
  <c r="DN24" i="1"/>
  <c r="DQ24" i="1"/>
  <c r="DR24" i="1"/>
  <c r="DS24" i="1"/>
  <c r="DU24" i="1"/>
  <c r="DV24" i="1"/>
  <c r="DW24" i="1"/>
  <c r="DX24" i="1"/>
  <c r="DY24" i="1"/>
  <c r="DZ24" i="1"/>
  <c r="EA24" i="1"/>
  <c r="EC24" i="1"/>
  <c r="ED24" i="1"/>
  <c r="EE24" i="1"/>
  <c r="EF24" i="1"/>
  <c r="EG24" i="1"/>
  <c r="EH24" i="1"/>
  <c r="EJ24" i="1"/>
  <c r="EK24" i="1"/>
  <c r="EL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I25" i="1"/>
  <c r="J25" i="1"/>
  <c r="M25" i="1"/>
  <c r="N25" i="1"/>
  <c r="O25" i="1"/>
  <c r="P25" i="1"/>
  <c r="Q25" i="1"/>
  <c r="R25" i="1"/>
  <c r="S25" i="1"/>
  <c r="T25" i="1"/>
  <c r="U25" i="1"/>
  <c r="V25" i="1"/>
  <c r="W25" i="1"/>
  <c r="Y25" i="1"/>
  <c r="Z25" i="1"/>
  <c r="AA25" i="1"/>
  <c r="AC25" i="1"/>
  <c r="AD25" i="1"/>
  <c r="AG25" i="1"/>
  <c r="AH25" i="1"/>
  <c r="AK25" i="1"/>
  <c r="AL25" i="1"/>
  <c r="AO25" i="1"/>
  <c r="AP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R25" i="1"/>
  <c r="CS25" i="1"/>
  <c r="CT25" i="1"/>
  <c r="CW25" i="1"/>
  <c r="CX25" i="1"/>
  <c r="CY25" i="1"/>
  <c r="CZ25" i="1"/>
  <c r="DA25" i="1"/>
  <c r="DB25" i="1"/>
  <c r="DC25" i="1"/>
  <c r="DD25" i="1"/>
  <c r="DE25" i="1"/>
  <c r="DF25" i="1"/>
  <c r="DH25" i="1"/>
  <c r="DI25" i="1"/>
  <c r="DJ25" i="1"/>
  <c r="DM25" i="1"/>
  <c r="DN25" i="1"/>
  <c r="DQ25" i="1"/>
  <c r="DR25" i="1"/>
  <c r="DU25" i="1"/>
  <c r="DV25" i="1"/>
  <c r="DW25" i="1"/>
  <c r="DX25" i="1"/>
  <c r="DY25" i="1"/>
  <c r="DZ25" i="1"/>
  <c r="EC25" i="1"/>
  <c r="ED25" i="1"/>
  <c r="EE25" i="1"/>
  <c r="EF25" i="1"/>
  <c r="EG25" i="1"/>
  <c r="EH25" i="1"/>
  <c r="EJ25" i="1"/>
  <c r="EK25" i="1"/>
  <c r="EL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DT24" i="1" l="1"/>
  <c r="DP24" i="1"/>
  <c r="AB24" i="1"/>
  <c r="X24" i="1"/>
  <c r="DT23" i="1"/>
  <c r="AN23" i="1"/>
  <c r="AB23" i="1"/>
  <c r="EB24" i="1"/>
  <c r="CV24" i="1"/>
  <c r="AJ24" i="1"/>
  <c r="AF24" i="1"/>
  <c r="DL23" i="1"/>
  <c r="AF23" i="1"/>
  <c r="DP25" i="1"/>
  <c r="AR25" i="1"/>
  <c r="AN25" i="1"/>
  <c r="X25" i="1"/>
  <c r="L25" i="1"/>
  <c r="AR24" i="1"/>
  <c r="L24" i="1"/>
  <c r="FC23" i="1"/>
</calcChain>
</file>

<file path=xl/sharedStrings.xml><?xml version="1.0" encoding="utf-8"?>
<sst xmlns="http://schemas.openxmlformats.org/spreadsheetml/2006/main" count="47" uniqueCount="22">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</sst>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10" width="10.42578125" bestFit="1" customWidth="1"/>
    <col min="11" max="11" width="10.5703125" bestFit="1" customWidth="1"/>
    <col min="12" max="13" width="12.28515625" bestFit="1" customWidth="1"/>
    <col min="14" max="15" width="10.42578125" bestFit="1" customWidth="1"/>
    <col min="16" max="17" width="12.28515625" bestFit="1" customWidth="1"/>
    <col min="18" max="22" width="10.42578125" bestFit="1" customWidth="1"/>
    <col min="23" max="23" width="12.28515625" bestFit="1" customWidth="1"/>
    <col min="24" max="24" width="11.5703125" bestFit="1" customWidth="1"/>
    <col min="25" max="25" width="10.42578125" bestFit="1" customWidth="1"/>
    <col min="26" max="26" width="11.5703125" bestFit="1" customWidth="1"/>
    <col min="27" max="27" width="12.28515625" bestFit="1" customWidth="1"/>
    <col min="28" max="28" width="11.5703125" bestFit="1" customWidth="1"/>
    <col min="29" max="30" width="12.28515625" bestFit="1" customWidth="1"/>
    <col min="31" max="31" width="11.5703125" bestFit="1" customWidth="1"/>
    <col min="32" max="32" width="10.42578125" bestFit="1" customWidth="1"/>
    <col min="33" max="34" width="11.5703125" bestFit="1" customWidth="1"/>
    <col min="35" max="35" width="12.28515625" bestFit="1" customWidth="1"/>
    <col min="36" max="36" width="11.28515625" bestFit="1" customWidth="1"/>
    <col min="37" max="39" width="11.5703125" bestFit="1" customWidth="1"/>
    <col min="40" max="40" width="12.28515625" bestFit="1" customWidth="1"/>
    <col min="41" max="42" width="11.5703125" bestFit="1" customWidth="1"/>
    <col min="43" max="43" width="10.42578125" bestFit="1" customWidth="1"/>
    <col min="44" max="44" width="12.28515625" bestFit="1" customWidth="1"/>
    <col min="45" max="46" width="10.42578125" bestFit="1" customWidth="1"/>
    <col min="47" max="47" width="11.5703125" bestFit="1" customWidth="1"/>
    <col min="48" max="92" width="10.42578125" bestFit="1" customWidth="1"/>
    <col min="93" max="95" width="12.28515625" bestFit="1" customWidth="1"/>
    <col min="96" max="96" width="11.28515625" bestFit="1" customWidth="1"/>
    <col min="97" max="97" width="12.28515625" bestFit="1" customWidth="1"/>
    <col min="98" max="98" width="11.28515625" bestFit="1" customWidth="1"/>
    <col min="99" max="99" width="11.5703125" bestFit="1" customWidth="1"/>
    <col min="100" max="100" width="12.28515625" bestFit="1" customWidth="1"/>
    <col min="101" max="101" width="10.42578125" bestFit="1" customWidth="1"/>
    <col min="102" max="102" width="12.28515625" bestFit="1" customWidth="1"/>
    <col min="103" max="103" width="11.28515625" bestFit="1" customWidth="1"/>
    <col min="104" max="104" width="12.28515625" bestFit="1" customWidth="1"/>
    <col min="105" max="105" width="11.28515625" bestFit="1" customWidth="1"/>
    <col min="106" max="106" width="12.28515625" bestFit="1" customWidth="1"/>
    <col min="107" max="107" width="10.42578125" bestFit="1" customWidth="1"/>
    <col min="108" max="109" width="12.28515625" bestFit="1" customWidth="1"/>
    <col min="110" max="110" width="11.5703125" bestFit="1" customWidth="1"/>
    <col min="111" max="121" width="12.28515625" bestFit="1" customWidth="1"/>
    <col min="122" max="122" width="10.42578125" bestFit="1" customWidth="1"/>
    <col min="123" max="123" width="12.28515625" bestFit="1" customWidth="1"/>
    <col min="124" max="124" width="11.28515625" bestFit="1" customWidth="1"/>
    <col min="125" max="126" width="12.28515625" bestFit="1" customWidth="1"/>
    <col min="127" max="127" width="11.5703125" bestFit="1" customWidth="1"/>
    <col min="128" max="128" width="10.42578125" bestFit="1" customWidth="1"/>
    <col min="129" max="129" width="12.28515625" bestFit="1" customWidth="1"/>
    <col min="130" max="130" width="11.5703125" bestFit="1" customWidth="1"/>
    <col min="131" max="131" width="12.28515625" bestFit="1" customWidth="1"/>
    <col min="132" max="132" width="11.28515625" bestFit="1" customWidth="1"/>
    <col min="133" max="133" width="12.28515625" bestFit="1" customWidth="1"/>
    <col min="134" max="134" width="11.5703125" bestFit="1" customWidth="1"/>
    <col min="135" max="136" width="10.42578125" bestFit="1" customWidth="1"/>
    <col min="137" max="140" width="12.28515625" bestFit="1" customWidth="1"/>
    <col min="141" max="141" width="10.42578125" bestFit="1" customWidth="1"/>
    <col min="142" max="142" width="11.5703125" bestFit="1" customWidth="1"/>
    <col min="143" max="143" width="12.28515625" bestFit="1" customWidth="1"/>
    <col min="144" max="145" width="10.42578125" bestFit="1" customWidth="1"/>
    <col min="146" max="146" width="11.5703125" bestFit="1" customWidth="1"/>
    <col min="147" max="147" width="10.42578125" bestFit="1" customWidth="1"/>
    <col min="148" max="148" width="11.28515625" bestFit="1" customWidth="1"/>
    <col min="149" max="149" width="12.28515625" bestFit="1" customWidth="1"/>
    <col min="150" max="150" width="11.5703125" bestFit="1" customWidth="1"/>
    <col min="151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C2">
        <v>103521</v>
      </c>
      <c r="D2">
        <v>103521</v>
      </c>
      <c r="E2">
        <v>103521</v>
      </c>
      <c r="F2">
        <v>65680</v>
      </c>
      <c r="G2">
        <v>65680</v>
      </c>
      <c r="H2">
        <v>65680</v>
      </c>
      <c r="I2">
        <v>65680</v>
      </c>
      <c r="J2">
        <v>65680</v>
      </c>
      <c r="K2">
        <v>65680</v>
      </c>
      <c r="L2">
        <v>65680</v>
      </c>
      <c r="M2">
        <v>65680</v>
      </c>
      <c r="N2">
        <v>65680</v>
      </c>
      <c r="O2">
        <v>65680</v>
      </c>
      <c r="P2">
        <v>65680</v>
      </c>
      <c r="Q2">
        <v>65680</v>
      </c>
      <c r="R2">
        <v>67487</v>
      </c>
      <c r="S2">
        <v>67487</v>
      </c>
      <c r="T2">
        <v>67487</v>
      </c>
      <c r="U2">
        <v>67487</v>
      </c>
      <c r="V2">
        <v>67487</v>
      </c>
      <c r="W2">
        <v>67487</v>
      </c>
      <c r="X2">
        <v>67487</v>
      </c>
      <c r="Y2">
        <v>67487</v>
      </c>
      <c r="Z2">
        <v>67487</v>
      </c>
      <c r="AA2">
        <v>67487</v>
      </c>
      <c r="AB2">
        <v>67487</v>
      </c>
      <c r="AC2">
        <v>67487</v>
      </c>
      <c r="AD2">
        <v>153924</v>
      </c>
      <c r="AE2">
        <v>153924</v>
      </c>
      <c r="AF2">
        <v>153924</v>
      </c>
      <c r="AG2">
        <v>153924</v>
      </c>
      <c r="AH2">
        <v>153924</v>
      </c>
      <c r="AI2">
        <v>153924</v>
      </c>
      <c r="AJ2">
        <v>153924</v>
      </c>
      <c r="AK2">
        <v>153924</v>
      </c>
      <c r="AL2">
        <v>153924</v>
      </c>
      <c r="AM2">
        <v>153924</v>
      </c>
      <c r="AN2">
        <v>153924</v>
      </c>
      <c r="AO2">
        <v>153924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3.8421599999999998E-3</v>
      </c>
      <c r="L3">
        <v>-0.40152755400000001</v>
      </c>
      <c r="M3">
        <v>-0.56667514100000005</v>
      </c>
      <c r="N3">
        <v>-0.84667409999999999</v>
      </c>
      <c r="O3">
        <v>-0.85648789999999997</v>
      </c>
      <c r="P3">
        <v>-0.98893667399999996</v>
      </c>
      <c r="Q3">
        <v>-1.012502593</v>
      </c>
      <c r="R3">
        <v>-1.0391984000000001</v>
      </c>
      <c r="S3">
        <v>-1.0436102</v>
      </c>
      <c r="T3">
        <v>-1.1954026</v>
      </c>
      <c r="U3">
        <v>8.2436811999999993</v>
      </c>
      <c r="V3">
        <v>2.3828770000000001</v>
      </c>
      <c r="W3">
        <v>2.2446209869999998</v>
      </c>
      <c r="X3">
        <v>2.429720681</v>
      </c>
      <c r="Y3">
        <v>1.8692344000000001</v>
      </c>
      <c r="Z3">
        <v>1.904054629</v>
      </c>
      <c r="AA3">
        <v>1.542827473</v>
      </c>
      <c r="AB3">
        <v>1.5996641920000001</v>
      </c>
      <c r="AC3">
        <v>0.86627885100000002</v>
      </c>
      <c r="AD3">
        <v>0.93245591800000005</v>
      </c>
      <c r="AE3">
        <v>0.26045745300000001</v>
      </c>
      <c r="AF3">
        <v>0.25341530000000001</v>
      </c>
      <c r="AG3">
        <v>0.25952977399999999</v>
      </c>
      <c r="AH3">
        <v>0.25153841199999999</v>
      </c>
      <c r="AI3">
        <v>0.328632496</v>
      </c>
      <c r="AJ3">
        <v>0.18187355999999999</v>
      </c>
      <c r="AK3">
        <v>0.50480418400000004</v>
      </c>
      <c r="AL3">
        <v>0.715063793</v>
      </c>
      <c r="AM3">
        <v>0.61666302699999997</v>
      </c>
      <c r="AN3">
        <v>0.64998652899999998</v>
      </c>
      <c r="AO3">
        <v>0.739097526</v>
      </c>
      <c r="AP3">
        <v>0.78204621699999999</v>
      </c>
      <c r="AQ3">
        <v>0.75629049999999998</v>
      </c>
      <c r="AR3">
        <v>-8.2873463999999994E-2</v>
      </c>
      <c r="AS3">
        <v>0</v>
      </c>
      <c r="AT3">
        <v>-0.1046</v>
      </c>
      <c r="AU3">
        <v>6.6095471000000003E-2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-8.1100000000000005E-2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-0.4128617</v>
      </c>
      <c r="CJ3">
        <v>-0.14778559999999999</v>
      </c>
      <c r="CK3">
        <v>-0.14392260000000001</v>
      </c>
      <c r="CL3">
        <v>-0.1478988</v>
      </c>
      <c r="CM3">
        <v>-0.15198829999999999</v>
      </c>
      <c r="CN3">
        <v>-0.15128269999999999</v>
      </c>
      <c r="CO3">
        <v>-0.96423803900000005</v>
      </c>
      <c r="CP3">
        <v>-0.22405366199999999</v>
      </c>
      <c r="CQ3">
        <v>-3.4386893000000002E-2</v>
      </c>
      <c r="CR3">
        <v>-0.24158031999999999</v>
      </c>
      <c r="CS3">
        <v>-0.172079657</v>
      </c>
      <c r="CT3">
        <v>-0.19746126999999999</v>
      </c>
      <c r="CU3">
        <v>0.10335140700000001</v>
      </c>
      <c r="CV3">
        <v>-0.19756510899999999</v>
      </c>
      <c r="CW3">
        <v>-0.11828080000000001</v>
      </c>
      <c r="CX3">
        <v>-0.24444521499999999</v>
      </c>
      <c r="CY3">
        <v>-1.4958320000000001E-2</v>
      </c>
      <c r="CZ3">
        <v>-1.8116880000000001E-3</v>
      </c>
      <c r="DA3">
        <v>-0.17288447000000001</v>
      </c>
      <c r="DB3">
        <v>-0.149623747</v>
      </c>
      <c r="DC3">
        <v>-0.12669659999999999</v>
      </c>
      <c r="DD3">
        <v>-5.1605076999999999E-2</v>
      </c>
      <c r="DE3">
        <v>-0.28607519599999998</v>
      </c>
      <c r="DF3">
        <v>6.3406531000000002E-2</v>
      </c>
      <c r="DG3">
        <v>-0.188512755</v>
      </c>
      <c r="DH3">
        <v>-9.4147025999999995E-2</v>
      </c>
      <c r="DI3">
        <v>-6.6044506000000003E-2</v>
      </c>
      <c r="DJ3">
        <v>-0.182031955</v>
      </c>
      <c r="DK3">
        <v>-9.3326125999999995E-2</v>
      </c>
      <c r="DL3">
        <v>-0.14269404699999999</v>
      </c>
      <c r="DM3">
        <v>-0.13509547399999999</v>
      </c>
      <c r="DN3">
        <v>-7.6924471999999994E-2</v>
      </c>
      <c r="DO3">
        <v>-0.12727867400000001</v>
      </c>
      <c r="DP3">
        <v>-7.3636372000000005E-2</v>
      </c>
      <c r="DQ3">
        <v>-5.8308930000000002E-3</v>
      </c>
      <c r="DR3">
        <v>-0.1033244</v>
      </c>
      <c r="DS3">
        <v>-3.8021024E-2</v>
      </c>
      <c r="DT3">
        <v>-0.13536374000000001</v>
      </c>
      <c r="DU3">
        <v>-9.4913891E-2</v>
      </c>
      <c r="DV3">
        <v>-0.17688922100000001</v>
      </c>
      <c r="DW3">
        <v>9.740093E-3</v>
      </c>
      <c r="DX3">
        <v>-0.1070706</v>
      </c>
      <c r="DY3">
        <v>-0.205137246</v>
      </c>
      <c r="DZ3">
        <v>1.0787692999999999E-2</v>
      </c>
      <c r="EA3">
        <v>-6.8248801999999997E-2</v>
      </c>
      <c r="EB3">
        <v>-0.14109554999999999</v>
      </c>
      <c r="EC3">
        <v>-0.184328097</v>
      </c>
      <c r="ED3">
        <v>8.9178644000000001E-2</v>
      </c>
      <c r="EE3">
        <v>-0.1046227</v>
      </c>
      <c r="EF3">
        <v>-0.1113171</v>
      </c>
      <c r="EG3">
        <v>-0.21814889300000001</v>
      </c>
      <c r="EH3">
        <v>-2.6242989000000001E-2</v>
      </c>
      <c r="EI3">
        <v>-7.3858340999999994E-2</v>
      </c>
      <c r="EJ3">
        <v>-0.19599565799999999</v>
      </c>
      <c r="EK3">
        <v>-0.1022324</v>
      </c>
      <c r="EL3">
        <v>7.7122232999999998E-2</v>
      </c>
      <c r="EM3">
        <v>-8.6402261999999994E-2</v>
      </c>
      <c r="EN3">
        <v>-9.9955699999999995E-2</v>
      </c>
      <c r="EO3">
        <v>-0.1027045</v>
      </c>
      <c r="EP3">
        <v>3.3792850999999999E-2</v>
      </c>
      <c r="EQ3">
        <v>4.0794000000000004E-3</v>
      </c>
      <c r="ER3">
        <v>-1.657544E-2</v>
      </c>
      <c r="ES3">
        <v>-3.3205452000000003E-2</v>
      </c>
      <c r="ET3">
        <v>3.1070983999999999E-2</v>
      </c>
      <c r="EU3">
        <v>-2.9989933E-2</v>
      </c>
      <c r="EV3">
        <v>-0.19109504599999999</v>
      </c>
      <c r="EW3">
        <v>-0.16093992700000001</v>
      </c>
      <c r="EX3">
        <v>-0.14591573899999999</v>
      </c>
      <c r="EY3">
        <v>-2.5100752E-2</v>
      </c>
      <c r="EZ3">
        <v>-4.1924728000000001E-2</v>
      </c>
      <c r="FA3">
        <v>-6.6947598999999997E-2</v>
      </c>
      <c r="FB3">
        <v>-0.239883081</v>
      </c>
      <c r="FC3">
        <v>4.2347376999999999E-2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K5">
        <v>3.8828</v>
      </c>
      <c r="L5">
        <v>4.6127000000000002</v>
      </c>
      <c r="M5">
        <v>6.7119</v>
      </c>
      <c r="N5">
        <v>11.810700000000001</v>
      </c>
      <c r="O5">
        <v>11.763299999999999</v>
      </c>
      <c r="P5">
        <v>14.230499999999999</v>
      </c>
      <c r="Q5">
        <v>14.42</v>
      </c>
      <c r="R5">
        <v>14.396800000000001</v>
      </c>
      <c r="S5">
        <v>14.695399999999999</v>
      </c>
      <c r="T5">
        <v>17.130199999999999</v>
      </c>
      <c r="U5">
        <v>-132.7124</v>
      </c>
      <c r="V5">
        <v>-39.579000000000001</v>
      </c>
      <c r="W5">
        <v>-39.318899999999999</v>
      </c>
      <c r="X5">
        <v>-39.151400000000002</v>
      </c>
      <c r="Y5">
        <v>-32.479599999999998</v>
      </c>
      <c r="Z5">
        <v>-31.176400000000001</v>
      </c>
      <c r="AA5">
        <v>-26.5259</v>
      </c>
      <c r="AB5">
        <v>-24.134399999999999</v>
      </c>
      <c r="AC5">
        <v>-16.441600000000001</v>
      </c>
      <c r="AD5">
        <v>-16.4467</v>
      </c>
      <c r="AE5">
        <v>-5.5372000000000003</v>
      </c>
      <c r="AF5">
        <v>-5.5430999999999999</v>
      </c>
      <c r="AG5">
        <v>-4.8570000000000002</v>
      </c>
      <c r="AH5">
        <v>-4.4508999999999999</v>
      </c>
      <c r="AI5">
        <v>-7.0334000000000003</v>
      </c>
      <c r="AJ5">
        <v>-4.8212000000000002</v>
      </c>
      <c r="AK5">
        <v>-7.7134</v>
      </c>
      <c r="AL5">
        <v>-11.6564</v>
      </c>
      <c r="AM5">
        <v>-9.8970000000000002</v>
      </c>
      <c r="AN5">
        <v>-12.373900000000001</v>
      </c>
      <c r="AO5">
        <v>-13.1646</v>
      </c>
      <c r="AP5">
        <v>-13.044700000000001</v>
      </c>
      <c r="AQ5">
        <v>-13.593500000000001</v>
      </c>
      <c r="CH5">
        <v>-6.1268000000000002</v>
      </c>
      <c r="CI5">
        <v>5.1859000000000002</v>
      </c>
      <c r="CJ5">
        <v>0.92120000000000002</v>
      </c>
      <c r="CK5">
        <v>0.82020000000000004</v>
      </c>
      <c r="CL5">
        <v>0.84760000000000002</v>
      </c>
      <c r="CM5">
        <v>0.81410000000000005</v>
      </c>
      <c r="CN5">
        <v>0.70289999999999997</v>
      </c>
      <c r="CO5">
        <v>0.67020000000000002</v>
      </c>
      <c r="CP5">
        <v>0.70079999999999998</v>
      </c>
      <c r="CQ5">
        <v>0.68610000000000004</v>
      </c>
      <c r="CR5">
        <v>0.62860000000000005</v>
      </c>
      <c r="CS5">
        <v>0.61060000000000003</v>
      </c>
      <c r="CT5">
        <v>0.72299999999999998</v>
      </c>
      <c r="CU5">
        <v>0.72740000000000005</v>
      </c>
      <c r="CV5">
        <v>0.66749999999999998</v>
      </c>
      <c r="CW5">
        <v>0.51160000000000005</v>
      </c>
      <c r="CX5">
        <v>0.55100000000000005</v>
      </c>
      <c r="CY5">
        <v>0.64549999999999996</v>
      </c>
      <c r="CZ5">
        <v>0.64700000000000002</v>
      </c>
      <c r="DA5">
        <v>0.61250000000000004</v>
      </c>
      <c r="DB5">
        <v>0.61450000000000005</v>
      </c>
      <c r="DC5">
        <v>0.61819999999999997</v>
      </c>
      <c r="DD5">
        <v>0.5585</v>
      </c>
      <c r="DE5">
        <v>0.5716</v>
      </c>
      <c r="DF5">
        <v>0.56810000000000005</v>
      </c>
      <c r="DG5">
        <v>0.47210000000000002</v>
      </c>
      <c r="DH5">
        <v>0.49349999999999999</v>
      </c>
      <c r="DI5">
        <v>0.45500000000000002</v>
      </c>
      <c r="DJ5">
        <v>0.46050000000000002</v>
      </c>
      <c r="DK5">
        <v>0.48920000000000002</v>
      </c>
      <c r="DL5">
        <v>0.49259999999999998</v>
      </c>
      <c r="DM5">
        <v>0.45400000000000001</v>
      </c>
      <c r="DN5">
        <v>0.36080000000000001</v>
      </c>
      <c r="DO5">
        <v>0.37040000000000001</v>
      </c>
      <c r="DP5">
        <v>0.3221</v>
      </c>
      <c r="DQ5">
        <v>0.3241</v>
      </c>
      <c r="DR5">
        <v>0.3488</v>
      </c>
      <c r="DS5">
        <v>0.29360000000000003</v>
      </c>
      <c r="DT5">
        <v>0.44259999999999999</v>
      </c>
      <c r="DU5">
        <v>0.4657</v>
      </c>
      <c r="DV5">
        <v>0.4738</v>
      </c>
      <c r="DW5">
        <v>0.2974</v>
      </c>
      <c r="DX5">
        <v>0.36620000000000003</v>
      </c>
      <c r="DY5">
        <v>0.35749999999999998</v>
      </c>
      <c r="DZ5">
        <v>0.35220000000000001</v>
      </c>
      <c r="EA5">
        <v>0.40689999999999998</v>
      </c>
      <c r="EB5">
        <v>0.38419999999999999</v>
      </c>
      <c r="EC5">
        <v>0.40010000000000001</v>
      </c>
      <c r="ED5">
        <v>0.43240000000000001</v>
      </c>
      <c r="EE5">
        <v>0.43290000000000001</v>
      </c>
      <c r="EF5">
        <v>0.52170000000000005</v>
      </c>
      <c r="EG5">
        <v>0.48230000000000001</v>
      </c>
      <c r="EH5">
        <v>0.49109999999999998</v>
      </c>
      <c r="EI5">
        <v>0.54179999999999995</v>
      </c>
      <c r="EJ5">
        <v>0.52229999999999999</v>
      </c>
      <c r="EK5">
        <v>0.56479999999999997</v>
      </c>
      <c r="EL5">
        <v>0.56279999999999997</v>
      </c>
      <c r="EM5">
        <v>0.5998</v>
      </c>
      <c r="EN5">
        <v>0.52390000000000003</v>
      </c>
      <c r="EO5">
        <v>0.57150000000000001</v>
      </c>
      <c r="EP5">
        <v>0.56620000000000004</v>
      </c>
      <c r="EQ5">
        <v>0.56620000000000004</v>
      </c>
      <c r="ER5">
        <v>0.53169999999999995</v>
      </c>
      <c r="ES5">
        <v>0.48609999999999998</v>
      </c>
      <c r="ET5">
        <v>0.41889999999999999</v>
      </c>
      <c r="EU5">
        <v>0.17269999999999999</v>
      </c>
      <c r="EV5">
        <v>0.24110000000000001</v>
      </c>
      <c r="EW5">
        <v>0.25319999999999998</v>
      </c>
      <c r="EX5">
        <v>0.26090000000000002</v>
      </c>
      <c r="EY5">
        <v>0.18920000000000001</v>
      </c>
      <c r="EZ5">
        <v>0.39129999999999998</v>
      </c>
      <c r="FA5">
        <v>0.49769999999999998</v>
      </c>
      <c r="FB5">
        <v>0.5252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5.81</v>
      </c>
      <c r="K6">
        <v>6.23</v>
      </c>
      <c r="L6">
        <v>0.53</v>
      </c>
      <c r="M6">
        <v>4.55</v>
      </c>
      <c r="N6">
        <v>1.2</v>
      </c>
      <c r="O6">
        <v>0.01</v>
      </c>
      <c r="P6">
        <v>0.56000000000000005</v>
      </c>
      <c r="Q6">
        <v>0.11</v>
      </c>
      <c r="R6">
        <v>0</v>
      </c>
      <c r="S6">
        <v>0.06</v>
      </c>
      <c r="T6">
        <v>0</v>
      </c>
      <c r="U6">
        <v>0.06</v>
      </c>
      <c r="V6">
        <v>2.5499999999999998</v>
      </c>
      <c r="W6">
        <v>103.77</v>
      </c>
      <c r="X6">
        <v>59.11</v>
      </c>
      <c r="Y6">
        <v>45.46</v>
      </c>
      <c r="Z6">
        <v>0.76</v>
      </c>
      <c r="AA6">
        <v>84.27</v>
      </c>
      <c r="AB6">
        <v>28.12</v>
      </c>
      <c r="AC6">
        <v>12.33</v>
      </c>
      <c r="AD6">
        <v>721.78</v>
      </c>
      <c r="AE6">
        <v>149.21</v>
      </c>
      <c r="AF6">
        <v>1359.15</v>
      </c>
      <c r="AG6">
        <v>72.13</v>
      </c>
      <c r="AH6">
        <v>5.54</v>
      </c>
      <c r="AI6">
        <v>6.08</v>
      </c>
      <c r="AJ6">
        <v>48.99</v>
      </c>
      <c r="AK6">
        <v>57.99</v>
      </c>
      <c r="AL6">
        <v>21.92</v>
      </c>
      <c r="AM6">
        <v>31.04</v>
      </c>
      <c r="AN6">
        <v>64.12</v>
      </c>
      <c r="AO6">
        <v>7.22</v>
      </c>
      <c r="AP6">
        <v>14</v>
      </c>
      <c r="AQ6">
        <v>12.14</v>
      </c>
      <c r="AR6">
        <v>0.01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271.01</v>
      </c>
      <c r="CP6">
        <v>190.59</v>
      </c>
      <c r="CQ6">
        <v>24.09</v>
      </c>
      <c r="CR6">
        <v>34.94</v>
      </c>
      <c r="CS6">
        <v>39.97</v>
      </c>
      <c r="CT6">
        <v>532.09</v>
      </c>
      <c r="CU6">
        <v>83.17</v>
      </c>
      <c r="CV6">
        <v>64.430000000000007</v>
      </c>
      <c r="CW6">
        <v>222.82</v>
      </c>
      <c r="CX6">
        <v>12.94</v>
      </c>
      <c r="CY6">
        <v>10.88</v>
      </c>
      <c r="CZ6">
        <v>18.03</v>
      </c>
      <c r="DA6">
        <v>45.47</v>
      </c>
      <c r="DB6">
        <v>12.83</v>
      </c>
      <c r="DC6">
        <v>26.64</v>
      </c>
      <c r="DD6">
        <v>82.79</v>
      </c>
      <c r="DE6">
        <v>1.9</v>
      </c>
      <c r="DF6">
        <v>169.53</v>
      </c>
      <c r="DG6">
        <v>4.7</v>
      </c>
      <c r="DH6">
        <v>37.369999999999997</v>
      </c>
      <c r="DI6">
        <v>1634.61</v>
      </c>
      <c r="DJ6">
        <v>232.61</v>
      </c>
      <c r="DK6">
        <v>255.75</v>
      </c>
      <c r="DL6">
        <v>31.21</v>
      </c>
      <c r="DM6">
        <v>370.32</v>
      </c>
      <c r="DN6">
        <v>102.04</v>
      </c>
      <c r="DO6">
        <v>258.11</v>
      </c>
      <c r="DP6">
        <v>2.64</v>
      </c>
      <c r="DQ6">
        <v>2328.79</v>
      </c>
      <c r="DR6">
        <v>2135.1</v>
      </c>
      <c r="DS6">
        <v>61.89</v>
      </c>
      <c r="DT6">
        <v>57.15</v>
      </c>
      <c r="DU6">
        <v>125.68</v>
      </c>
      <c r="DV6">
        <v>12.39</v>
      </c>
      <c r="DW6">
        <v>11.5</v>
      </c>
      <c r="DX6">
        <v>229.9</v>
      </c>
      <c r="DY6">
        <v>4.76</v>
      </c>
      <c r="DZ6">
        <v>2501.9</v>
      </c>
      <c r="EA6">
        <v>918.41</v>
      </c>
      <c r="EB6">
        <v>0</v>
      </c>
      <c r="EC6">
        <v>0.75</v>
      </c>
      <c r="ED6">
        <v>11.17</v>
      </c>
      <c r="EE6">
        <v>0</v>
      </c>
      <c r="EF6">
        <v>1.27</v>
      </c>
      <c r="EG6">
        <v>17.45</v>
      </c>
      <c r="EH6">
        <v>37.520000000000003</v>
      </c>
      <c r="EI6">
        <v>21.56</v>
      </c>
      <c r="EJ6">
        <v>102.68</v>
      </c>
      <c r="EK6">
        <v>0.11</v>
      </c>
      <c r="EL6">
        <v>54.1</v>
      </c>
      <c r="EM6">
        <v>8.9499999999999993</v>
      </c>
      <c r="EN6">
        <v>29.69</v>
      </c>
      <c r="EO6">
        <v>51.43</v>
      </c>
      <c r="EP6">
        <v>11.06</v>
      </c>
      <c r="EQ6">
        <v>2.2799999999999998</v>
      </c>
      <c r="ER6">
        <v>33.08</v>
      </c>
      <c r="ES6">
        <v>12.73</v>
      </c>
      <c r="ET6">
        <v>16.920000000000002</v>
      </c>
      <c r="EU6">
        <v>27.34</v>
      </c>
      <c r="EV6">
        <v>9.3800000000000008</v>
      </c>
      <c r="EW6">
        <v>103.33</v>
      </c>
      <c r="EX6">
        <v>19.13</v>
      </c>
      <c r="EY6">
        <v>18.77</v>
      </c>
      <c r="EZ6">
        <v>14.15</v>
      </c>
      <c r="FA6">
        <v>13.29</v>
      </c>
      <c r="FB6">
        <v>71.94</v>
      </c>
      <c r="FC6">
        <v>10.43</v>
      </c>
    </row>
    <row r="7" spans="1:159" x14ac:dyDescent="0.25">
      <c r="A7" t="s">
        <v>5</v>
      </c>
      <c r="B7" t="s">
        <v>16</v>
      </c>
      <c r="C7">
        <v>128148</v>
      </c>
      <c r="D7">
        <v>128148</v>
      </c>
      <c r="E7">
        <v>128148</v>
      </c>
      <c r="F7">
        <v>81176</v>
      </c>
      <c r="G7">
        <v>81176</v>
      </c>
      <c r="H7">
        <v>81176</v>
      </c>
      <c r="I7">
        <v>81176</v>
      </c>
      <c r="J7">
        <v>81176</v>
      </c>
      <c r="K7">
        <v>81176</v>
      </c>
      <c r="L7">
        <v>81176</v>
      </c>
      <c r="M7">
        <v>81176</v>
      </c>
      <c r="N7">
        <v>81176</v>
      </c>
      <c r="O7">
        <v>81176</v>
      </c>
      <c r="P7">
        <v>81176</v>
      </c>
      <c r="Q7">
        <v>81176</v>
      </c>
      <c r="R7">
        <v>83845</v>
      </c>
      <c r="S7">
        <v>83845</v>
      </c>
      <c r="T7">
        <v>83845</v>
      </c>
      <c r="U7">
        <v>83845</v>
      </c>
      <c r="V7">
        <v>83845</v>
      </c>
      <c r="W7">
        <v>83845</v>
      </c>
      <c r="X7">
        <v>83845</v>
      </c>
      <c r="Y7">
        <v>83845</v>
      </c>
      <c r="Z7">
        <v>83845</v>
      </c>
      <c r="AA7">
        <v>83845</v>
      </c>
      <c r="AB7">
        <v>83845</v>
      </c>
      <c r="AC7">
        <v>83845</v>
      </c>
      <c r="AD7">
        <v>172244</v>
      </c>
      <c r="AE7">
        <v>172244</v>
      </c>
      <c r="AF7">
        <v>172244</v>
      </c>
      <c r="AG7">
        <v>172244</v>
      </c>
      <c r="AH7">
        <v>172244</v>
      </c>
      <c r="AI7">
        <v>172244</v>
      </c>
      <c r="AJ7">
        <v>172244</v>
      </c>
      <c r="AK7">
        <v>172244</v>
      </c>
      <c r="AL7">
        <v>172244</v>
      </c>
      <c r="AM7">
        <v>172244</v>
      </c>
      <c r="AN7">
        <v>172244</v>
      </c>
      <c r="AO7">
        <v>172244</v>
      </c>
    </row>
    <row r="8" spans="1:159" x14ac:dyDescent="0.25">
      <c r="A8" t="s">
        <v>6</v>
      </c>
      <c r="B8" t="s">
        <v>16</v>
      </c>
      <c r="C8">
        <v>31606</v>
      </c>
      <c r="D8">
        <v>31606</v>
      </c>
      <c r="E8">
        <v>31606</v>
      </c>
      <c r="F8">
        <v>32373</v>
      </c>
      <c r="G8">
        <v>32373</v>
      </c>
      <c r="H8">
        <v>32373</v>
      </c>
      <c r="I8">
        <v>32373</v>
      </c>
      <c r="J8">
        <v>32373</v>
      </c>
      <c r="K8">
        <v>32373</v>
      </c>
      <c r="L8">
        <v>32373</v>
      </c>
      <c r="M8">
        <v>32373</v>
      </c>
      <c r="N8">
        <v>32373</v>
      </c>
      <c r="O8">
        <v>32373</v>
      </c>
      <c r="P8">
        <v>32373</v>
      </c>
      <c r="Q8">
        <v>32373</v>
      </c>
      <c r="R8">
        <v>18027</v>
      </c>
      <c r="S8">
        <v>18027</v>
      </c>
      <c r="T8">
        <v>18027</v>
      </c>
      <c r="U8">
        <v>18027</v>
      </c>
      <c r="V8">
        <v>18027</v>
      </c>
      <c r="W8">
        <v>18027</v>
      </c>
      <c r="X8">
        <v>18027</v>
      </c>
      <c r="Y8">
        <v>18027</v>
      </c>
      <c r="Z8">
        <v>18027</v>
      </c>
      <c r="AA8">
        <v>18027</v>
      </c>
      <c r="AB8">
        <v>18027</v>
      </c>
      <c r="AC8">
        <v>18027</v>
      </c>
      <c r="AD8">
        <v>35000</v>
      </c>
      <c r="AE8">
        <v>35000</v>
      </c>
      <c r="AF8">
        <v>35000</v>
      </c>
      <c r="AG8">
        <v>35000</v>
      </c>
      <c r="AH8">
        <v>35000</v>
      </c>
      <c r="AI8">
        <v>35000</v>
      </c>
      <c r="AJ8">
        <v>35000</v>
      </c>
      <c r="AK8">
        <v>35000</v>
      </c>
      <c r="AL8">
        <v>35000</v>
      </c>
      <c r="AM8">
        <v>35000</v>
      </c>
      <c r="AN8">
        <v>35000</v>
      </c>
      <c r="AO8">
        <v>35000</v>
      </c>
    </row>
    <row r="9" spans="1:159" x14ac:dyDescent="0.25">
      <c r="A9" t="s">
        <v>7</v>
      </c>
      <c r="B9" t="s">
        <v>16</v>
      </c>
      <c r="C9">
        <v>25284</v>
      </c>
      <c r="D9">
        <v>25284</v>
      </c>
      <c r="E9">
        <v>25284</v>
      </c>
      <c r="F9">
        <v>15496</v>
      </c>
      <c r="G9">
        <v>15496</v>
      </c>
      <c r="H9">
        <v>15496</v>
      </c>
      <c r="I9">
        <v>15496</v>
      </c>
      <c r="J9">
        <v>15496</v>
      </c>
      <c r="K9">
        <v>15496</v>
      </c>
      <c r="L9">
        <v>15496</v>
      </c>
      <c r="M9">
        <v>15496</v>
      </c>
      <c r="N9">
        <v>15496</v>
      </c>
      <c r="O9">
        <v>15496</v>
      </c>
      <c r="P9">
        <v>15496</v>
      </c>
      <c r="Q9">
        <v>15496</v>
      </c>
      <c r="R9">
        <v>16358</v>
      </c>
      <c r="S9">
        <v>16358</v>
      </c>
      <c r="T9">
        <v>16358</v>
      </c>
      <c r="U9">
        <v>16358</v>
      </c>
      <c r="V9">
        <v>16358</v>
      </c>
      <c r="W9">
        <v>16358</v>
      </c>
      <c r="X9">
        <v>16358</v>
      </c>
      <c r="Y9">
        <v>16358</v>
      </c>
      <c r="Z9">
        <v>16358</v>
      </c>
      <c r="AA9">
        <v>16358</v>
      </c>
      <c r="AB9">
        <v>16358</v>
      </c>
      <c r="AC9">
        <v>16358</v>
      </c>
      <c r="AD9">
        <v>18320</v>
      </c>
      <c r="AE9">
        <v>18320</v>
      </c>
      <c r="AF9">
        <v>18320</v>
      </c>
      <c r="AG9">
        <v>18320</v>
      </c>
      <c r="AH9">
        <v>18320</v>
      </c>
      <c r="AI9">
        <v>18320</v>
      </c>
      <c r="AJ9">
        <v>18320</v>
      </c>
      <c r="AK9">
        <v>18320</v>
      </c>
      <c r="AL9">
        <v>18320</v>
      </c>
      <c r="AM9">
        <v>18320</v>
      </c>
      <c r="AN9">
        <v>18320</v>
      </c>
      <c r="AO9">
        <v>18320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1E-4</v>
      </c>
      <c r="K10" s="2">
        <v>1E-4</v>
      </c>
      <c r="L10" s="2">
        <v>0</v>
      </c>
      <c r="M10" s="2">
        <v>1E-4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1.9E-3</v>
      </c>
      <c r="X10" s="2">
        <v>8.9999999999999998E-4</v>
      </c>
      <c r="Y10" s="2">
        <v>6.9999999999999999E-4</v>
      </c>
      <c r="Z10" s="2">
        <v>0</v>
      </c>
      <c r="AA10" s="2">
        <v>1.2999999999999999E-3</v>
      </c>
      <c r="AB10" s="2">
        <v>4.0000000000000002E-4</v>
      </c>
      <c r="AC10" s="2">
        <v>2.0000000000000001E-4</v>
      </c>
      <c r="AD10" s="2">
        <v>1.0999999999999999E-2</v>
      </c>
      <c r="AE10" s="2">
        <v>2.3E-3</v>
      </c>
      <c r="AF10" s="2">
        <v>2.06E-2</v>
      </c>
      <c r="AG10" s="2">
        <v>1.1000000000000001E-3</v>
      </c>
      <c r="AH10" s="2">
        <v>1E-4</v>
      </c>
      <c r="AI10" s="2">
        <v>1E-4</v>
      </c>
      <c r="AJ10" s="2">
        <v>6.9999999999999999E-4</v>
      </c>
      <c r="AK10" s="2">
        <v>8.0000000000000004E-4</v>
      </c>
      <c r="AL10" s="2">
        <v>2.9999999999999997E-4</v>
      </c>
      <c r="AM10" s="2">
        <v>4.0000000000000002E-4</v>
      </c>
      <c r="AN10" s="2">
        <v>8.9999999999999998E-4</v>
      </c>
      <c r="AO10" s="2">
        <v>1E-4</v>
      </c>
      <c r="AP10" s="2">
        <v>2.0000000000000001E-4</v>
      </c>
      <c r="AQ10" s="2">
        <v>2.0000000000000001E-4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4.0000000000000002E-4</v>
      </c>
      <c r="CP10" s="2">
        <v>2.9999999999999997E-4</v>
      </c>
      <c r="CQ10" s="2">
        <v>0</v>
      </c>
      <c r="CR10" s="2">
        <v>1E-4</v>
      </c>
      <c r="CS10" s="2">
        <v>1E-4</v>
      </c>
      <c r="CT10" s="2">
        <v>8.0000000000000004E-4</v>
      </c>
      <c r="CU10" s="2">
        <v>1E-4</v>
      </c>
      <c r="CV10" s="2">
        <v>1E-4</v>
      </c>
      <c r="CW10" s="2">
        <v>2.9999999999999997E-4</v>
      </c>
      <c r="CX10" s="2">
        <v>0</v>
      </c>
      <c r="CY10" s="2">
        <v>0</v>
      </c>
      <c r="CZ10" s="2">
        <v>0</v>
      </c>
      <c r="DA10" s="2">
        <v>1E-4</v>
      </c>
      <c r="DB10" s="2">
        <v>0</v>
      </c>
      <c r="DC10" s="2">
        <v>0</v>
      </c>
      <c r="DD10" s="2">
        <v>1E-4</v>
      </c>
      <c r="DE10" s="2">
        <v>0</v>
      </c>
      <c r="DF10" s="2">
        <v>2.9999999999999997E-4</v>
      </c>
      <c r="DG10" s="2">
        <v>0</v>
      </c>
      <c r="DH10" s="2">
        <v>1E-4</v>
      </c>
      <c r="DI10" s="2">
        <v>2.5000000000000001E-3</v>
      </c>
      <c r="DJ10" s="2">
        <v>4.0000000000000002E-4</v>
      </c>
      <c r="DK10" s="2">
        <v>4.0000000000000002E-4</v>
      </c>
      <c r="DL10" s="2">
        <v>0</v>
      </c>
      <c r="DM10" s="2">
        <v>5.9999999999999995E-4</v>
      </c>
      <c r="DN10" s="2">
        <v>2.0000000000000001E-4</v>
      </c>
      <c r="DO10" s="2">
        <v>4.0000000000000002E-4</v>
      </c>
      <c r="DP10" s="2">
        <v>0</v>
      </c>
      <c r="DQ10" s="2">
        <v>3.5000000000000001E-3</v>
      </c>
      <c r="DR10" s="2">
        <v>3.2000000000000002E-3</v>
      </c>
      <c r="DS10" s="2">
        <v>1E-4</v>
      </c>
      <c r="DT10" s="2">
        <v>1E-4</v>
      </c>
      <c r="DU10" s="2">
        <v>2.0000000000000001E-4</v>
      </c>
      <c r="DV10" s="2">
        <v>0</v>
      </c>
      <c r="DW10" s="2">
        <v>0</v>
      </c>
      <c r="DX10" s="2">
        <v>2.9999999999999997E-4</v>
      </c>
      <c r="DY10" s="2">
        <v>0</v>
      </c>
      <c r="DZ10" s="2">
        <v>3.8E-3</v>
      </c>
      <c r="EA10" s="2">
        <v>1.4E-3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1E-4</v>
      </c>
      <c r="EI10" s="2">
        <v>0</v>
      </c>
      <c r="EJ10" s="2">
        <v>1E-4</v>
      </c>
      <c r="EK10" s="2">
        <v>0</v>
      </c>
      <c r="EL10" s="2">
        <v>1E-4</v>
      </c>
      <c r="EM10" s="2">
        <v>0</v>
      </c>
      <c r="EN10" s="2">
        <v>0</v>
      </c>
      <c r="EO10" s="2">
        <v>1E-4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1E-4</v>
      </c>
      <c r="EX10" s="2">
        <v>0</v>
      </c>
      <c r="EY10" s="2">
        <v>0</v>
      </c>
      <c r="EZ10" s="2">
        <v>0</v>
      </c>
      <c r="FA10" s="2">
        <v>0</v>
      </c>
      <c r="FB10" s="2">
        <v>1E-4</v>
      </c>
      <c r="FC10" s="2">
        <v>0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>
        <v>3.8421599999999998E-3</v>
      </c>
      <c r="L11">
        <v>-3.8274540000000001E-3</v>
      </c>
      <c r="M11">
        <v>-3.8525441000000001E-2</v>
      </c>
      <c r="N11">
        <v>0</v>
      </c>
      <c r="O11">
        <v>0</v>
      </c>
      <c r="P11">
        <v>2.9484825999999999E-2</v>
      </c>
      <c r="Q11">
        <v>2.0457407E-2</v>
      </c>
      <c r="R11">
        <v>0</v>
      </c>
      <c r="S11">
        <v>0</v>
      </c>
      <c r="T11">
        <v>0</v>
      </c>
      <c r="U11">
        <v>0</v>
      </c>
      <c r="V11">
        <v>0</v>
      </c>
      <c r="W11">
        <v>-0.119769713</v>
      </c>
      <c r="X11">
        <v>7.4982481000000004E-2</v>
      </c>
      <c r="Y11">
        <v>-6.5080399999999997E-2</v>
      </c>
      <c r="Z11">
        <v>4.4741428999999999E-2</v>
      </c>
      <c r="AA11">
        <v>-2.3804227000000001E-2</v>
      </c>
      <c r="AB11">
        <v>0.178896992</v>
      </c>
      <c r="AC11">
        <v>-7.1041948999999993E-2</v>
      </c>
      <c r="AD11">
        <v>-4.7861819999999999E-3</v>
      </c>
      <c r="AE11">
        <v>9.5138529999999992E-3</v>
      </c>
      <c r="AF11">
        <v>0</v>
      </c>
      <c r="AG11">
        <v>4.7638774000000002E-2</v>
      </c>
      <c r="AH11">
        <v>6.6231711999999998E-2</v>
      </c>
      <c r="AI11">
        <v>-1.8171704E-2</v>
      </c>
      <c r="AJ11">
        <v>-2.7762040000000002E-2</v>
      </c>
      <c r="AK11">
        <v>0.109459984</v>
      </c>
      <c r="AL11">
        <v>7.3010592999999999E-2</v>
      </c>
      <c r="AM11">
        <v>8.3952026999999999E-2</v>
      </c>
      <c r="AN11">
        <v>-3.3569171000000002E-2</v>
      </c>
      <c r="AO11">
        <v>4.127726E-3</v>
      </c>
      <c r="AP11">
        <v>5.6930117000000002E-2</v>
      </c>
      <c r="AQ11">
        <v>0</v>
      </c>
      <c r="AR11">
        <v>1.9226535999999999E-2</v>
      </c>
      <c r="AS11">
        <v>0</v>
      </c>
      <c r="AT11">
        <v>0</v>
      </c>
      <c r="AU11">
        <v>6.6095471000000003E-2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-0.83021543900000006</v>
      </c>
      <c r="CP11">
        <v>-8.8703262000000005E-2</v>
      </c>
      <c r="CQ11">
        <v>9.7337407000000001E-2</v>
      </c>
      <c r="CR11">
        <v>-0.11097852</v>
      </c>
      <c r="CS11">
        <v>-5.0111857000000003E-2</v>
      </c>
      <c r="CT11">
        <v>-7.8662270000000006E-2</v>
      </c>
      <c r="CU11">
        <v>0.22852760699999999</v>
      </c>
      <c r="CV11">
        <v>-6.9912609000000001E-2</v>
      </c>
      <c r="CW11">
        <v>0</v>
      </c>
      <c r="CX11">
        <v>-0.124832215</v>
      </c>
      <c r="CY11">
        <v>0.11400818</v>
      </c>
      <c r="CZ11">
        <v>0.128499312</v>
      </c>
      <c r="DA11">
        <v>-4.5546969999999999E-2</v>
      </c>
      <c r="DB11">
        <v>-2.3860247000000001E-2</v>
      </c>
      <c r="DC11">
        <v>0</v>
      </c>
      <c r="DD11">
        <v>7.3330423000000006E-2</v>
      </c>
      <c r="DE11">
        <v>-0.15941439600000001</v>
      </c>
      <c r="DF11">
        <v>0.18964683099999999</v>
      </c>
      <c r="DG11">
        <v>-6.8320455000000002E-2</v>
      </c>
      <c r="DH11">
        <v>2.4443474E-2</v>
      </c>
      <c r="DI11">
        <v>4.7720494000000002E-2</v>
      </c>
      <c r="DJ11">
        <v>-6.8320455000000002E-2</v>
      </c>
      <c r="DK11">
        <v>2.4443474E-2</v>
      </c>
      <c r="DL11">
        <v>-2.3860247000000001E-2</v>
      </c>
      <c r="DM11">
        <v>-2.4443474E-2</v>
      </c>
      <c r="DN11">
        <v>2.5055928000000002E-2</v>
      </c>
      <c r="DO11">
        <v>-2.4443474E-2</v>
      </c>
      <c r="DP11">
        <v>2.5055928000000002E-2</v>
      </c>
      <c r="DQ11">
        <v>9.7337407000000001E-2</v>
      </c>
      <c r="DR11">
        <v>0</v>
      </c>
      <c r="DS11">
        <v>6.6825776000000003E-2</v>
      </c>
      <c r="DT11">
        <v>-2.087994E-2</v>
      </c>
      <c r="DU11">
        <v>2.1325209000000001E-2</v>
      </c>
      <c r="DV11">
        <v>-6.2639820999999998E-2</v>
      </c>
      <c r="DW11">
        <v>0.111376293</v>
      </c>
      <c r="DX11">
        <v>0</v>
      </c>
      <c r="DY11">
        <v>-0.10021474599999999</v>
      </c>
      <c r="DZ11">
        <v>0.111376293</v>
      </c>
      <c r="EA11">
        <v>4.0085898000000002E-2</v>
      </c>
      <c r="EB11">
        <v>-3.8540949999999997E-2</v>
      </c>
      <c r="EC11">
        <v>-8.0171797000000003E-2</v>
      </c>
      <c r="ED11">
        <v>0.195719844</v>
      </c>
      <c r="EE11">
        <v>0</v>
      </c>
      <c r="EF11">
        <v>0</v>
      </c>
      <c r="EG11">
        <v>-0.109013993</v>
      </c>
      <c r="EH11">
        <v>8.1446310999999993E-2</v>
      </c>
      <c r="EI11">
        <v>3.7825059000000001E-2</v>
      </c>
      <c r="EJ11">
        <v>-9.0790757999999999E-2</v>
      </c>
      <c r="EK11">
        <v>0</v>
      </c>
      <c r="EL11">
        <v>0.18002863299999999</v>
      </c>
      <c r="EM11">
        <v>1.6985138E-2</v>
      </c>
      <c r="EN11">
        <v>0</v>
      </c>
      <c r="EO11">
        <v>0</v>
      </c>
      <c r="EP11">
        <v>0.133313451</v>
      </c>
      <c r="EQ11">
        <v>0.105</v>
      </c>
      <c r="ER11">
        <v>8.0971660000000001E-2</v>
      </c>
      <c r="ES11">
        <v>6.2568847999999996E-2</v>
      </c>
      <c r="ET11">
        <v>0.117561684</v>
      </c>
      <c r="EU11">
        <v>5.2690167000000003E-2</v>
      </c>
      <c r="EV11">
        <v>-0.100105746</v>
      </c>
      <c r="EW11">
        <v>-6.6588327000000003E-2</v>
      </c>
      <c r="EX11">
        <v>-4.7629038999999998E-2</v>
      </c>
      <c r="EY11">
        <v>6.2568847999999996E-2</v>
      </c>
      <c r="EZ11">
        <v>5.8677172E-2</v>
      </c>
      <c r="FA11">
        <v>4.4457501000000003E-2</v>
      </c>
      <c r="FB11">
        <v>-0.127695481</v>
      </c>
      <c r="FC11">
        <v>4.2347376999999999E-2</v>
      </c>
    </row>
    <row r="12" spans="1:159" x14ac:dyDescent="0.25">
      <c r="A12" t="s">
        <v>11</v>
      </c>
      <c r="B12" t="s">
        <v>16</v>
      </c>
      <c r="C12">
        <v>-2009</v>
      </c>
      <c r="D12">
        <v>-2009</v>
      </c>
      <c r="E12">
        <v>-2009</v>
      </c>
      <c r="F12">
        <v>-3109</v>
      </c>
      <c r="G12">
        <v>-3109</v>
      </c>
      <c r="H12">
        <v>-3109</v>
      </c>
      <c r="I12">
        <v>-3109</v>
      </c>
      <c r="J12">
        <v>-3109</v>
      </c>
      <c r="K12">
        <v>-3109</v>
      </c>
      <c r="L12">
        <v>-3109</v>
      </c>
      <c r="M12">
        <v>-3109</v>
      </c>
      <c r="N12">
        <v>-3109</v>
      </c>
      <c r="O12">
        <v>-3109</v>
      </c>
      <c r="P12">
        <v>-3109</v>
      </c>
      <c r="Q12">
        <v>-3109</v>
      </c>
      <c r="R12">
        <v>-2756</v>
      </c>
      <c r="S12">
        <v>-2756</v>
      </c>
      <c r="T12">
        <v>-2756</v>
      </c>
      <c r="U12">
        <v>-2756</v>
      </c>
      <c r="V12">
        <v>-2756</v>
      </c>
      <c r="W12">
        <v>-2756</v>
      </c>
      <c r="X12">
        <v>-2756</v>
      </c>
      <c r="Y12">
        <v>-2756</v>
      </c>
      <c r="Z12">
        <v>-2756</v>
      </c>
      <c r="AA12">
        <v>-2756</v>
      </c>
      <c r="AB12">
        <v>-2756</v>
      </c>
      <c r="AC12">
        <v>-2756</v>
      </c>
      <c r="AD12">
        <v>-2507</v>
      </c>
      <c r="AE12">
        <v>-2507</v>
      </c>
      <c r="AF12">
        <v>-2507</v>
      </c>
      <c r="AG12">
        <v>-2507</v>
      </c>
      <c r="AH12">
        <v>-2507</v>
      </c>
      <c r="AI12">
        <v>-2507</v>
      </c>
      <c r="AJ12">
        <v>-2507</v>
      </c>
      <c r="AK12">
        <v>-2507</v>
      </c>
      <c r="AL12">
        <v>-2507</v>
      </c>
      <c r="AM12">
        <v>-2507</v>
      </c>
      <c r="AN12">
        <v>-2507</v>
      </c>
      <c r="AO12">
        <v>-2507</v>
      </c>
    </row>
    <row r="13" spans="1:159" x14ac:dyDescent="0.25">
      <c r="A13" t="s">
        <v>12</v>
      </c>
      <c r="B13" t="s">
        <v>16</v>
      </c>
      <c r="J13">
        <v>2.6</v>
      </c>
      <c r="K13">
        <v>2.61</v>
      </c>
      <c r="L13">
        <v>2.6</v>
      </c>
      <c r="M13">
        <v>2.5</v>
      </c>
      <c r="N13">
        <v>2.5</v>
      </c>
      <c r="O13">
        <v>2.5</v>
      </c>
      <c r="P13">
        <v>2.4500000000000002</v>
      </c>
      <c r="Q13">
        <v>2.5</v>
      </c>
      <c r="R13">
        <v>2.5</v>
      </c>
      <c r="S13">
        <v>2.5</v>
      </c>
      <c r="T13">
        <v>2.5</v>
      </c>
      <c r="U13">
        <v>2.5</v>
      </c>
      <c r="V13">
        <v>2.5</v>
      </c>
      <c r="W13">
        <v>2</v>
      </c>
      <c r="X13">
        <v>2.15</v>
      </c>
      <c r="Y13">
        <v>2.0099999999999998</v>
      </c>
      <c r="Z13">
        <v>2.1</v>
      </c>
      <c r="AA13">
        <v>2.0499999999999998</v>
      </c>
      <c r="AB13">
        <v>2.25</v>
      </c>
      <c r="AC13">
        <v>2.09</v>
      </c>
      <c r="AD13">
        <v>2.08</v>
      </c>
      <c r="AE13">
        <v>2.1</v>
      </c>
      <c r="AF13">
        <v>2.1</v>
      </c>
      <c r="AG13">
        <v>2.2000000000000002</v>
      </c>
      <c r="AH13">
        <v>2.2000000000000002</v>
      </c>
      <c r="AI13">
        <v>2.16</v>
      </c>
      <c r="AJ13">
        <v>2.1</v>
      </c>
      <c r="AK13">
        <v>2.33</v>
      </c>
      <c r="AL13">
        <v>2.5</v>
      </c>
      <c r="AM13">
        <v>2.71</v>
      </c>
      <c r="AN13">
        <v>2.4500000000000002</v>
      </c>
      <c r="AO13">
        <v>2.46</v>
      </c>
      <c r="AP13">
        <v>2.6</v>
      </c>
      <c r="AQ13">
        <v>2.6</v>
      </c>
      <c r="AR13">
        <v>2.65</v>
      </c>
      <c r="AS13">
        <v>2.65</v>
      </c>
      <c r="AT13">
        <v>2.65</v>
      </c>
      <c r="AU13">
        <v>2.65</v>
      </c>
      <c r="AV13">
        <v>2.65</v>
      </c>
      <c r="AW13">
        <v>2.65</v>
      </c>
      <c r="AX13">
        <v>2.65</v>
      </c>
      <c r="AY13">
        <v>2.65</v>
      </c>
      <c r="AZ13">
        <v>2.65</v>
      </c>
      <c r="BA13">
        <v>2.65</v>
      </c>
      <c r="BB13">
        <v>2.65</v>
      </c>
      <c r="BC13">
        <v>2.65</v>
      </c>
      <c r="BD13">
        <v>2.65</v>
      </c>
      <c r="BE13">
        <v>2.65</v>
      </c>
      <c r="BF13">
        <v>2.65</v>
      </c>
      <c r="BG13">
        <v>2.65</v>
      </c>
      <c r="BH13">
        <v>2.65</v>
      </c>
      <c r="BI13">
        <v>2.65</v>
      </c>
      <c r="BJ13">
        <v>2.65</v>
      </c>
      <c r="BK13">
        <v>2.65</v>
      </c>
      <c r="BL13">
        <v>2.65</v>
      </c>
      <c r="BM13">
        <v>2.65</v>
      </c>
      <c r="BN13">
        <v>2.65</v>
      </c>
      <c r="BO13">
        <v>2.65</v>
      </c>
      <c r="BP13">
        <v>2.65</v>
      </c>
      <c r="BQ13">
        <v>2.65</v>
      </c>
      <c r="BR13">
        <v>2.65</v>
      </c>
      <c r="BS13">
        <v>2.65</v>
      </c>
      <c r="BT13">
        <v>2.65</v>
      </c>
      <c r="BU13">
        <v>2.65</v>
      </c>
      <c r="BV13">
        <v>2.65</v>
      </c>
      <c r="BW13">
        <v>2.65</v>
      </c>
      <c r="BX13">
        <v>2.65</v>
      </c>
      <c r="BY13">
        <v>2.65</v>
      </c>
      <c r="BZ13">
        <v>2.65</v>
      </c>
      <c r="CA13">
        <v>2.65</v>
      </c>
      <c r="CB13">
        <v>2.65</v>
      </c>
      <c r="CC13">
        <v>2.65</v>
      </c>
      <c r="CD13">
        <v>2.65</v>
      </c>
      <c r="CE13">
        <v>2.65</v>
      </c>
      <c r="CF13">
        <v>2.65</v>
      </c>
      <c r="CG13">
        <v>2.65</v>
      </c>
      <c r="CH13">
        <v>2.65</v>
      </c>
      <c r="CI13">
        <v>2.65</v>
      </c>
      <c r="CJ13">
        <v>2.65</v>
      </c>
      <c r="CK13">
        <v>2.65</v>
      </c>
      <c r="CL13">
        <v>2.65</v>
      </c>
      <c r="CM13">
        <v>2.65</v>
      </c>
      <c r="CN13">
        <v>2.65</v>
      </c>
      <c r="CO13">
        <v>0.45</v>
      </c>
      <c r="CP13">
        <v>0.41</v>
      </c>
      <c r="CQ13">
        <v>0.45</v>
      </c>
      <c r="CR13">
        <v>0.4</v>
      </c>
      <c r="CS13">
        <v>0.38</v>
      </c>
      <c r="CT13">
        <v>0.35</v>
      </c>
      <c r="CU13">
        <v>0.43</v>
      </c>
      <c r="CV13">
        <v>0.4</v>
      </c>
      <c r="CW13">
        <v>0.4</v>
      </c>
      <c r="CX13">
        <v>0.35</v>
      </c>
      <c r="CY13">
        <v>0.39</v>
      </c>
      <c r="CZ13">
        <v>0.44</v>
      </c>
      <c r="DA13">
        <v>0.42</v>
      </c>
      <c r="DB13">
        <v>0.41</v>
      </c>
      <c r="DC13">
        <v>0.41</v>
      </c>
      <c r="DD13">
        <v>0.44</v>
      </c>
      <c r="DE13">
        <v>0.37</v>
      </c>
      <c r="DF13">
        <v>0.44</v>
      </c>
      <c r="DG13">
        <v>0.41</v>
      </c>
      <c r="DH13">
        <v>0.42</v>
      </c>
      <c r="DI13">
        <v>0.44</v>
      </c>
      <c r="DJ13">
        <v>0.41</v>
      </c>
      <c r="DK13">
        <v>0.42</v>
      </c>
      <c r="DL13">
        <v>0.41</v>
      </c>
      <c r="DM13">
        <v>0.4</v>
      </c>
      <c r="DN13">
        <v>0.41</v>
      </c>
      <c r="DO13">
        <v>0.4</v>
      </c>
      <c r="DP13">
        <v>0.41</v>
      </c>
      <c r="DQ13">
        <v>0.45</v>
      </c>
      <c r="DR13">
        <v>0.45</v>
      </c>
      <c r="DS13">
        <v>0.48</v>
      </c>
      <c r="DT13">
        <v>0.47</v>
      </c>
      <c r="DU13">
        <v>0.48</v>
      </c>
      <c r="DV13">
        <v>0.45</v>
      </c>
      <c r="DW13">
        <v>0.5</v>
      </c>
      <c r="DX13">
        <v>0.5</v>
      </c>
      <c r="DY13">
        <v>0.45</v>
      </c>
      <c r="DZ13">
        <v>0.5</v>
      </c>
      <c r="EA13">
        <v>0.52</v>
      </c>
      <c r="EB13">
        <v>0.5</v>
      </c>
      <c r="EC13">
        <v>0.46</v>
      </c>
      <c r="ED13">
        <v>0.55000000000000004</v>
      </c>
      <c r="EE13">
        <v>0.55000000000000004</v>
      </c>
      <c r="EF13">
        <v>0.55000000000000004</v>
      </c>
      <c r="EG13">
        <v>0.49</v>
      </c>
      <c r="EH13">
        <v>0.53</v>
      </c>
      <c r="EI13">
        <v>0.55000000000000004</v>
      </c>
      <c r="EJ13">
        <v>0.5</v>
      </c>
      <c r="EK13">
        <v>0.5</v>
      </c>
      <c r="EL13">
        <v>0.59</v>
      </c>
      <c r="EM13">
        <v>0.6</v>
      </c>
      <c r="EN13">
        <v>0.6</v>
      </c>
      <c r="EO13">
        <v>0.6</v>
      </c>
      <c r="EP13">
        <v>0.68</v>
      </c>
      <c r="EQ13">
        <v>0.74</v>
      </c>
      <c r="ER13">
        <v>0.8</v>
      </c>
      <c r="ES13">
        <v>0.85</v>
      </c>
      <c r="ET13">
        <v>0.95</v>
      </c>
      <c r="EU13">
        <v>1</v>
      </c>
      <c r="EV13">
        <v>0.9</v>
      </c>
      <c r="EW13">
        <v>0.84</v>
      </c>
      <c r="EX13">
        <v>0.8</v>
      </c>
      <c r="EY13">
        <v>0.85</v>
      </c>
      <c r="EZ13">
        <v>0.9</v>
      </c>
      <c r="FA13">
        <v>0.94</v>
      </c>
      <c r="FB13">
        <v>0.82</v>
      </c>
      <c r="FC13">
        <v>0.84</v>
      </c>
    </row>
    <row r="14" spans="1:159" x14ac:dyDescent="0.25">
      <c r="A14" t="s">
        <v>13</v>
      </c>
      <c r="B14" t="s">
        <v>16</v>
      </c>
      <c r="J14">
        <v>142.25</v>
      </c>
      <c r="K14">
        <v>142.79</v>
      </c>
      <c r="L14">
        <v>142.25</v>
      </c>
      <c r="M14">
        <v>136.77000000000001</v>
      </c>
      <c r="N14">
        <v>136.77000000000001</v>
      </c>
      <c r="O14">
        <v>136.77000000000001</v>
      </c>
      <c r="P14">
        <v>134.04</v>
      </c>
      <c r="Q14">
        <v>136.77000000000001</v>
      </c>
      <c r="R14">
        <v>136.77000000000001</v>
      </c>
      <c r="S14">
        <v>136.77000000000001</v>
      </c>
      <c r="T14">
        <v>136.77000000000001</v>
      </c>
      <c r="U14">
        <v>136.77000000000001</v>
      </c>
      <c r="V14">
        <v>136.77000000000001</v>
      </c>
      <c r="W14">
        <v>109.42</v>
      </c>
      <c r="X14">
        <v>141.68</v>
      </c>
      <c r="Y14">
        <v>132.44999999999999</v>
      </c>
      <c r="Z14">
        <v>138.38</v>
      </c>
      <c r="AA14">
        <v>135.09</v>
      </c>
      <c r="AB14">
        <v>148.27000000000001</v>
      </c>
      <c r="AC14">
        <v>137.72</v>
      </c>
      <c r="AD14">
        <v>137.06</v>
      </c>
      <c r="AE14">
        <v>138.38</v>
      </c>
      <c r="AF14">
        <v>138.38</v>
      </c>
      <c r="AG14">
        <v>144.97</v>
      </c>
      <c r="AH14">
        <v>144.97</v>
      </c>
      <c r="AI14">
        <v>142.34</v>
      </c>
      <c r="AJ14">
        <v>138.38</v>
      </c>
      <c r="AK14">
        <v>168.03</v>
      </c>
      <c r="AL14">
        <v>180.29</v>
      </c>
      <c r="AM14">
        <v>195.43</v>
      </c>
      <c r="AN14">
        <v>176.68</v>
      </c>
      <c r="AO14">
        <v>177.4</v>
      </c>
      <c r="AP14">
        <v>187.5</v>
      </c>
      <c r="AQ14">
        <v>187.5</v>
      </c>
      <c r="AR14">
        <v>191.1</v>
      </c>
      <c r="AS14">
        <v>191.1</v>
      </c>
      <c r="AT14">
        <v>191.1</v>
      </c>
      <c r="AU14">
        <v>191.1</v>
      </c>
      <c r="AV14">
        <v>191.1</v>
      </c>
      <c r="AW14">
        <v>191.1</v>
      </c>
      <c r="AX14">
        <v>191.1</v>
      </c>
      <c r="AY14">
        <v>191.1</v>
      </c>
      <c r="AZ14">
        <v>191.1</v>
      </c>
      <c r="BA14">
        <v>191.1</v>
      </c>
      <c r="BB14">
        <v>191.1</v>
      </c>
      <c r="BC14">
        <v>191.1</v>
      </c>
      <c r="BD14">
        <v>191.1</v>
      </c>
      <c r="BE14">
        <v>191.1</v>
      </c>
      <c r="BF14">
        <v>191.1</v>
      </c>
      <c r="BG14">
        <v>191.1</v>
      </c>
      <c r="BH14">
        <v>191.1</v>
      </c>
      <c r="BI14">
        <v>191.1</v>
      </c>
      <c r="BJ14">
        <v>191.1</v>
      </c>
      <c r="BK14">
        <v>191.1</v>
      </c>
      <c r="BL14">
        <v>191.1</v>
      </c>
      <c r="BM14">
        <v>191.1</v>
      </c>
      <c r="BN14">
        <v>191.1</v>
      </c>
      <c r="BO14">
        <v>191.1</v>
      </c>
      <c r="BP14">
        <v>191.1</v>
      </c>
      <c r="BQ14">
        <v>191.1</v>
      </c>
      <c r="BR14">
        <v>191.1</v>
      </c>
      <c r="BS14">
        <v>191.1</v>
      </c>
      <c r="BT14">
        <v>191.1</v>
      </c>
      <c r="BU14">
        <v>191.1</v>
      </c>
      <c r="BV14">
        <v>191.1</v>
      </c>
      <c r="BW14">
        <v>191.1</v>
      </c>
      <c r="BX14">
        <v>191.1</v>
      </c>
      <c r="BY14">
        <v>191.1</v>
      </c>
      <c r="BZ14">
        <v>191.1</v>
      </c>
      <c r="CA14">
        <v>191.1</v>
      </c>
      <c r="CB14">
        <v>191.1</v>
      </c>
      <c r="CC14">
        <v>191.1</v>
      </c>
      <c r="CD14">
        <v>191.1</v>
      </c>
      <c r="CE14">
        <v>191.1</v>
      </c>
      <c r="CF14">
        <v>191.1</v>
      </c>
      <c r="CG14">
        <v>1703.95</v>
      </c>
      <c r="CH14">
        <v>1703.95</v>
      </c>
      <c r="CI14">
        <v>1703.95</v>
      </c>
      <c r="CJ14">
        <v>1703.95</v>
      </c>
      <c r="CK14">
        <v>1703.95</v>
      </c>
      <c r="CL14">
        <v>1749</v>
      </c>
      <c r="CM14">
        <v>1745.16</v>
      </c>
      <c r="CN14">
        <v>1745.16</v>
      </c>
      <c r="CO14">
        <v>296.35000000000002</v>
      </c>
      <c r="CP14">
        <v>270.01</v>
      </c>
      <c r="CQ14">
        <v>296.35000000000002</v>
      </c>
      <c r="CR14">
        <v>263.42</v>
      </c>
      <c r="CS14">
        <v>250.25</v>
      </c>
      <c r="CT14">
        <v>230.49</v>
      </c>
      <c r="CU14">
        <v>283.18</v>
      </c>
      <c r="CV14">
        <v>263.42</v>
      </c>
      <c r="CW14">
        <v>263.42</v>
      </c>
      <c r="CX14">
        <v>230.49</v>
      </c>
      <c r="CY14">
        <v>256.83</v>
      </c>
      <c r="CZ14">
        <v>289.76</v>
      </c>
      <c r="DA14">
        <v>276.58999999999997</v>
      </c>
      <c r="DB14">
        <v>270.01</v>
      </c>
      <c r="DC14">
        <v>270.01</v>
      </c>
      <c r="DD14">
        <v>289.76</v>
      </c>
      <c r="DE14">
        <v>243.66</v>
      </c>
      <c r="DF14">
        <v>289.76</v>
      </c>
      <c r="DG14">
        <v>270.01</v>
      </c>
      <c r="DH14">
        <v>276.58999999999997</v>
      </c>
      <c r="DI14">
        <v>289.76</v>
      </c>
      <c r="DJ14">
        <v>270.01</v>
      </c>
      <c r="DK14">
        <v>276.58999999999997</v>
      </c>
      <c r="DL14">
        <v>270.01</v>
      </c>
      <c r="DM14">
        <v>263.42</v>
      </c>
      <c r="DN14">
        <v>270.01</v>
      </c>
      <c r="DO14">
        <v>263.42</v>
      </c>
      <c r="DP14">
        <v>270.01</v>
      </c>
      <c r="DQ14">
        <v>296.35000000000002</v>
      </c>
      <c r="DR14">
        <v>296.35000000000002</v>
      </c>
      <c r="DS14">
        <v>316.10000000000002</v>
      </c>
      <c r="DT14">
        <v>309.52</v>
      </c>
      <c r="DU14">
        <v>316.10000000000002</v>
      </c>
      <c r="DV14">
        <v>296.35000000000002</v>
      </c>
      <c r="DW14">
        <v>329.27</v>
      </c>
      <c r="DX14">
        <v>329.27</v>
      </c>
      <c r="DY14">
        <v>296.35000000000002</v>
      </c>
      <c r="DZ14">
        <v>329.27</v>
      </c>
      <c r="EA14">
        <v>342.45</v>
      </c>
      <c r="EB14">
        <v>329.27</v>
      </c>
      <c r="EC14">
        <v>302.93</v>
      </c>
      <c r="ED14">
        <v>362.2</v>
      </c>
      <c r="EE14">
        <v>406.2</v>
      </c>
      <c r="EF14">
        <v>406.2</v>
      </c>
      <c r="EG14">
        <v>361.89</v>
      </c>
      <c r="EH14">
        <v>391.43</v>
      </c>
      <c r="EI14">
        <v>406.2</v>
      </c>
      <c r="EJ14">
        <v>369.27</v>
      </c>
      <c r="EK14">
        <v>369.27</v>
      </c>
      <c r="EL14">
        <v>435.74</v>
      </c>
      <c r="EM14">
        <v>443.13</v>
      </c>
      <c r="EN14">
        <v>443.13</v>
      </c>
      <c r="EO14">
        <v>443.13</v>
      </c>
      <c r="EP14">
        <v>502.21</v>
      </c>
      <c r="EQ14">
        <v>546.53</v>
      </c>
      <c r="ER14">
        <v>590.84</v>
      </c>
      <c r="ES14">
        <v>627.77</v>
      </c>
      <c r="ET14">
        <v>701.62</v>
      </c>
      <c r="EU14">
        <v>805.55</v>
      </c>
      <c r="EV14">
        <v>724.99</v>
      </c>
      <c r="EW14">
        <v>676.66</v>
      </c>
      <c r="EX14">
        <v>644.44000000000005</v>
      </c>
      <c r="EY14">
        <v>684.72</v>
      </c>
      <c r="EZ14">
        <v>935.24</v>
      </c>
      <c r="FA14">
        <v>981.23</v>
      </c>
      <c r="FB14">
        <v>984.29</v>
      </c>
      <c r="FC14">
        <v>1008.3</v>
      </c>
    </row>
    <row r="15" spans="1:159" x14ac:dyDescent="0.25">
      <c r="A15" t="s">
        <v>14</v>
      </c>
      <c r="B15" t="s">
        <v>16</v>
      </c>
      <c r="J15">
        <v>54710</v>
      </c>
      <c r="K15">
        <v>54710</v>
      </c>
      <c r="L15">
        <v>54710</v>
      </c>
      <c r="M15">
        <v>54710</v>
      </c>
      <c r="N15">
        <v>54710</v>
      </c>
      <c r="O15">
        <v>54710</v>
      </c>
      <c r="P15">
        <v>54710</v>
      </c>
      <c r="Q15">
        <v>54710</v>
      </c>
      <c r="R15">
        <v>54710</v>
      </c>
      <c r="S15">
        <v>54710</v>
      </c>
      <c r="T15">
        <v>54710</v>
      </c>
      <c r="U15">
        <v>54710</v>
      </c>
      <c r="V15">
        <v>54710</v>
      </c>
      <c r="W15">
        <v>54710</v>
      </c>
      <c r="X15">
        <v>65896</v>
      </c>
      <c r="Y15">
        <v>65896</v>
      </c>
      <c r="Z15">
        <v>65896</v>
      </c>
      <c r="AA15">
        <v>65896</v>
      </c>
      <c r="AB15">
        <v>65896</v>
      </c>
      <c r="AC15">
        <v>65896</v>
      </c>
      <c r="AD15">
        <v>65896</v>
      </c>
      <c r="AE15">
        <v>65896</v>
      </c>
      <c r="AF15">
        <v>65896</v>
      </c>
      <c r="AG15">
        <v>65896</v>
      </c>
      <c r="AH15">
        <v>65896</v>
      </c>
      <c r="AI15">
        <v>65896</v>
      </c>
      <c r="AJ15">
        <v>65896</v>
      </c>
      <c r="AK15">
        <v>72115</v>
      </c>
      <c r="AL15">
        <v>72115</v>
      </c>
      <c r="AM15">
        <v>72115</v>
      </c>
      <c r="AN15">
        <v>72115</v>
      </c>
      <c r="AO15">
        <v>72115</v>
      </c>
      <c r="AP15">
        <v>72115</v>
      </c>
      <c r="AQ15">
        <v>72115</v>
      </c>
      <c r="AR15">
        <v>72115</v>
      </c>
      <c r="AS15">
        <v>72115</v>
      </c>
      <c r="AT15">
        <v>72115</v>
      </c>
      <c r="AU15">
        <v>72115</v>
      </c>
      <c r="AV15">
        <v>72115</v>
      </c>
      <c r="AW15">
        <v>72115</v>
      </c>
      <c r="AX15">
        <v>72115</v>
      </c>
      <c r="AY15">
        <v>72115</v>
      </c>
      <c r="AZ15">
        <v>72115</v>
      </c>
      <c r="BA15">
        <v>72115</v>
      </c>
      <c r="BB15">
        <v>72115</v>
      </c>
      <c r="BC15">
        <v>72115</v>
      </c>
      <c r="BD15">
        <v>72115</v>
      </c>
      <c r="BE15">
        <v>72115</v>
      </c>
      <c r="BF15">
        <v>72115</v>
      </c>
      <c r="BG15">
        <v>72115</v>
      </c>
      <c r="BH15">
        <v>72115</v>
      </c>
      <c r="BI15">
        <v>72115</v>
      </c>
      <c r="BJ15">
        <v>72115</v>
      </c>
      <c r="BK15">
        <v>72115</v>
      </c>
      <c r="BL15">
        <v>72115</v>
      </c>
      <c r="BM15">
        <v>72115</v>
      </c>
      <c r="BN15">
        <v>72115</v>
      </c>
      <c r="BO15">
        <v>72115</v>
      </c>
      <c r="BP15">
        <v>72115</v>
      </c>
      <c r="BQ15">
        <v>72115</v>
      </c>
      <c r="BR15">
        <v>72115</v>
      </c>
      <c r="BS15">
        <v>72115</v>
      </c>
      <c r="BT15">
        <v>72115</v>
      </c>
      <c r="BU15">
        <v>72115</v>
      </c>
      <c r="BV15">
        <v>72115</v>
      </c>
      <c r="BW15">
        <v>72115</v>
      </c>
      <c r="BX15">
        <v>72115</v>
      </c>
      <c r="BY15">
        <v>72115</v>
      </c>
      <c r="BZ15">
        <v>72115</v>
      </c>
      <c r="CA15">
        <v>72115</v>
      </c>
      <c r="CB15">
        <v>72115</v>
      </c>
      <c r="CC15">
        <v>72115</v>
      </c>
      <c r="CD15">
        <v>72115</v>
      </c>
      <c r="CE15">
        <v>72115</v>
      </c>
      <c r="CF15">
        <v>72115</v>
      </c>
      <c r="CG15">
        <v>643000</v>
      </c>
      <c r="CH15">
        <v>643000</v>
      </c>
      <c r="CI15">
        <v>643000</v>
      </c>
      <c r="CJ15">
        <v>643000</v>
      </c>
      <c r="CK15">
        <v>643000</v>
      </c>
      <c r="CL15">
        <v>660000</v>
      </c>
      <c r="CM15">
        <v>658550</v>
      </c>
      <c r="CN15">
        <v>658550</v>
      </c>
      <c r="CO15">
        <v>658550</v>
      </c>
      <c r="CP15">
        <v>658550</v>
      </c>
      <c r="CQ15">
        <v>658550</v>
      </c>
      <c r="CR15">
        <v>658550</v>
      </c>
      <c r="CS15">
        <v>658550</v>
      </c>
      <c r="CT15">
        <v>658550</v>
      </c>
      <c r="CU15">
        <v>658550</v>
      </c>
      <c r="CV15">
        <v>658550</v>
      </c>
      <c r="CW15">
        <v>658550</v>
      </c>
      <c r="CX15">
        <v>658550</v>
      </c>
      <c r="CY15">
        <v>658550</v>
      </c>
      <c r="CZ15">
        <v>658550</v>
      </c>
      <c r="DA15">
        <v>658550</v>
      </c>
      <c r="DB15">
        <v>658550</v>
      </c>
      <c r="DC15">
        <v>658550</v>
      </c>
      <c r="DD15">
        <v>658550</v>
      </c>
      <c r="DE15">
        <v>658550</v>
      </c>
      <c r="DF15">
        <v>658550</v>
      </c>
      <c r="DG15">
        <v>658550</v>
      </c>
      <c r="DH15">
        <v>658550</v>
      </c>
      <c r="DI15">
        <v>658550</v>
      </c>
      <c r="DJ15">
        <v>658550</v>
      </c>
      <c r="DK15">
        <v>658550</v>
      </c>
      <c r="DL15">
        <v>658550</v>
      </c>
      <c r="DM15">
        <v>658550</v>
      </c>
      <c r="DN15">
        <v>658550</v>
      </c>
      <c r="DO15">
        <v>658550</v>
      </c>
      <c r="DP15">
        <v>658550</v>
      </c>
      <c r="DQ15">
        <v>658550</v>
      </c>
      <c r="DR15">
        <v>658550</v>
      </c>
      <c r="DS15">
        <v>658550</v>
      </c>
      <c r="DT15">
        <v>658550</v>
      </c>
      <c r="DU15">
        <v>658550</v>
      </c>
      <c r="DV15">
        <v>658550</v>
      </c>
      <c r="DW15">
        <v>658550</v>
      </c>
      <c r="DX15">
        <v>658550</v>
      </c>
      <c r="DY15">
        <v>658550</v>
      </c>
      <c r="DZ15">
        <v>658550</v>
      </c>
      <c r="EA15">
        <v>658550</v>
      </c>
      <c r="EB15">
        <v>658550</v>
      </c>
      <c r="EC15">
        <v>658550</v>
      </c>
      <c r="ED15">
        <v>658550</v>
      </c>
      <c r="EE15">
        <v>738550</v>
      </c>
      <c r="EF15">
        <v>738550</v>
      </c>
      <c r="EG15">
        <v>738550</v>
      </c>
      <c r="EH15">
        <v>738550</v>
      </c>
      <c r="EI15">
        <v>738550</v>
      </c>
      <c r="EJ15">
        <v>738550</v>
      </c>
      <c r="EK15">
        <v>738550</v>
      </c>
      <c r="EL15">
        <v>738550</v>
      </c>
      <c r="EM15">
        <v>738550</v>
      </c>
      <c r="EN15">
        <v>738550</v>
      </c>
      <c r="EO15">
        <v>738550</v>
      </c>
      <c r="EP15">
        <v>738550</v>
      </c>
      <c r="EQ15">
        <v>738550</v>
      </c>
      <c r="ER15">
        <v>738550</v>
      </c>
      <c r="ES15">
        <v>738550</v>
      </c>
      <c r="ET15">
        <v>738550</v>
      </c>
      <c r="EU15">
        <v>805550</v>
      </c>
      <c r="EV15">
        <v>805550</v>
      </c>
      <c r="EW15">
        <v>805550</v>
      </c>
      <c r="EX15">
        <v>805550</v>
      </c>
      <c r="EY15">
        <v>805550</v>
      </c>
      <c r="EZ15">
        <v>1039152</v>
      </c>
      <c r="FA15">
        <v>1043858</v>
      </c>
      <c r="FB15">
        <v>1200358</v>
      </c>
      <c r="FC15">
        <v>1200358</v>
      </c>
    </row>
    <row r="17" spans="1:159" x14ac:dyDescent="0.25">
      <c r="A17" t="s">
        <v>17</v>
      </c>
      <c r="I17">
        <f>I13*I15</f>
        <v>0</v>
      </c>
      <c r="J17">
        <f t="shared" ref="J17:T17" si="0">J13*J15</f>
        <v>142246</v>
      </c>
      <c r="K17">
        <f t="shared" si="0"/>
        <v>142793.1</v>
      </c>
      <c r="L17">
        <f t="shared" si="0"/>
        <v>142246</v>
      </c>
      <c r="M17">
        <f t="shared" si="0"/>
        <v>136775</v>
      </c>
      <c r="N17">
        <f t="shared" si="0"/>
        <v>136775</v>
      </c>
      <c r="O17">
        <f t="shared" si="0"/>
        <v>136775</v>
      </c>
      <c r="P17">
        <f t="shared" si="0"/>
        <v>134039.5</v>
      </c>
      <c r="Q17">
        <f t="shared" si="0"/>
        <v>136775</v>
      </c>
      <c r="R17">
        <f t="shared" si="0"/>
        <v>136775</v>
      </c>
      <c r="S17">
        <f t="shared" si="0"/>
        <v>136775</v>
      </c>
      <c r="T17">
        <f t="shared" si="0"/>
        <v>136775</v>
      </c>
      <c r="U17">
        <f>U13*U15</f>
        <v>136775</v>
      </c>
      <c r="V17">
        <f t="shared" ref="V17:CG17" si="1">V13*V15</f>
        <v>136775</v>
      </c>
      <c r="W17">
        <f t="shared" si="1"/>
        <v>109420</v>
      </c>
      <c r="X17">
        <f t="shared" si="1"/>
        <v>141676.4</v>
      </c>
      <c r="Y17">
        <f t="shared" si="1"/>
        <v>132450.96</v>
      </c>
      <c r="Z17">
        <f t="shared" si="1"/>
        <v>138381.6</v>
      </c>
      <c r="AA17">
        <f t="shared" si="1"/>
        <v>135086.79999999999</v>
      </c>
      <c r="AB17">
        <f t="shared" si="1"/>
        <v>148266</v>
      </c>
      <c r="AC17">
        <f t="shared" si="1"/>
        <v>137722.63999999998</v>
      </c>
      <c r="AD17">
        <f t="shared" si="1"/>
        <v>137063.67999999999</v>
      </c>
      <c r="AE17">
        <f t="shared" si="1"/>
        <v>138381.6</v>
      </c>
      <c r="AF17">
        <f t="shared" si="1"/>
        <v>138381.6</v>
      </c>
      <c r="AG17">
        <f t="shared" si="1"/>
        <v>144971.20000000001</v>
      </c>
      <c r="AH17">
        <f t="shared" si="1"/>
        <v>144971.20000000001</v>
      </c>
      <c r="AI17">
        <f t="shared" si="1"/>
        <v>142335.36000000002</v>
      </c>
      <c r="AJ17">
        <f t="shared" si="1"/>
        <v>138381.6</v>
      </c>
      <c r="AK17">
        <f t="shared" si="1"/>
        <v>168027.95</v>
      </c>
      <c r="AL17">
        <f t="shared" si="1"/>
        <v>180287.5</v>
      </c>
      <c r="AM17">
        <f t="shared" si="1"/>
        <v>195431.65</v>
      </c>
      <c r="AN17">
        <f t="shared" si="1"/>
        <v>176681.75</v>
      </c>
      <c r="AO17">
        <f t="shared" si="1"/>
        <v>177402.9</v>
      </c>
      <c r="AP17">
        <f t="shared" si="1"/>
        <v>187499</v>
      </c>
      <c r="AQ17">
        <f t="shared" si="1"/>
        <v>187499</v>
      </c>
      <c r="AR17">
        <f t="shared" si="1"/>
        <v>191104.75</v>
      </c>
      <c r="AS17">
        <f t="shared" si="1"/>
        <v>191104.75</v>
      </c>
      <c r="AT17">
        <f t="shared" si="1"/>
        <v>191104.75</v>
      </c>
      <c r="AU17">
        <f t="shared" si="1"/>
        <v>191104.75</v>
      </c>
      <c r="AV17">
        <f t="shared" si="1"/>
        <v>191104.75</v>
      </c>
      <c r="AW17">
        <f t="shared" si="1"/>
        <v>191104.75</v>
      </c>
      <c r="AX17">
        <f t="shared" si="1"/>
        <v>191104.75</v>
      </c>
      <c r="AY17">
        <f t="shared" si="1"/>
        <v>191104.75</v>
      </c>
      <c r="AZ17">
        <f t="shared" si="1"/>
        <v>191104.75</v>
      </c>
      <c r="BA17">
        <f t="shared" si="1"/>
        <v>191104.75</v>
      </c>
      <c r="BB17">
        <f t="shared" si="1"/>
        <v>191104.75</v>
      </c>
      <c r="BC17">
        <f t="shared" si="1"/>
        <v>191104.75</v>
      </c>
      <c r="BD17">
        <f t="shared" si="1"/>
        <v>191104.75</v>
      </c>
      <c r="BE17">
        <f t="shared" si="1"/>
        <v>191104.75</v>
      </c>
      <c r="BF17">
        <f t="shared" si="1"/>
        <v>191104.75</v>
      </c>
      <c r="BG17">
        <f t="shared" si="1"/>
        <v>191104.75</v>
      </c>
      <c r="BH17">
        <f t="shared" si="1"/>
        <v>191104.75</v>
      </c>
      <c r="BI17">
        <f t="shared" si="1"/>
        <v>191104.75</v>
      </c>
      <c r="BJ17">
        <f t="shared" si="1"/>
        <v>191104.75</v>
      </c>
      <c r="BK17">
        <f t="shared" si="1"/>
        <v>191104.75</v>
      </c>
      <c r="BL17">
        <f t="shared" si="1"/>
        <v>191104.75</v>
      </c>
      <c r="BM17">
        <f t="shared" si="1"/>
        <v>191104.75</v>
      </c>
      <c r="BN17">
        <f t="shared" si="1"/>
        <v>191104.75</v>
      </c>
      <c r="BO17">
        <f t="shared" si="1"/>
        <v>191104.75</v>
      </c>
      <c r="BP17">
        <f t="shared" si="1"/>
        <v>191104.75</v>
      </c>
      <c r="BQ17">
        <f t="shared" si="1"/>
        <v>191104.75</v>
      </c>
      <c r="BR17">
        <f t="shared" si="1"/>
        <v>191104.75</v>
      </c>
      <c r="BS17">
        <f t="shared" si="1"/>
        <v>191104.75</v>
      </c>
      <c r="BT17">
        <f t="shared" si="1"/>
        <v>191104.75</v>
      </c>
      <c r="BU17">
        <f t="shared" si="1"/>
        <v>191104.75</v>
      </c>
      <c r="BV17">
        <f t="shared" si="1"/>
        <v>191104.75</v>
      </c>
      <c r="BW17">
        <f t="shared" si="1"/>
        <v>191104.75</v>
      </c>
      <c r="BX17">
        <f t="shared" si="1"/>
        <v>191104.75</v>
      </c>
      <c r="BY17">
        <f t="shared" si="1"/>
        <v>191104.75</v>
      </c>
      <c r="BZ17">
        <f t="shared" si="1"/>
        <v>191104.75</v>
      </c>
      <c r="CA17">
        <f t="shared" si="1"/>
        <v>191104.75</v>
      </c>
      <c r="CB17">
        <f t="shared" si="1"/>
        <v>191104.75</v>
      </c>
      <c r="CC17">
        <f t="shared" si="1"/>
        <v>191104.75</v>
      </c>
      <c r="CD17">
        <f t="shared" si="1"/>
        <v>191104.75</v>
      </c>
      <c r="CE17">
        <f t="shared" si="1"/>
        <v>191104.75</v>
      </c>
      <c r="CF17">
        <f t="shared" si="1"/>
        <v>191104.75</v>
      </c>
      <c r="CG17">
        <f t="shared" si="1"/>
        <v>1703950</v>
      </c>
      <c r="CH17">
        <f t="shared" ref="CH17:ES17" si="2">CH13*CH15</f>
        <v>1703950</v>
      </c>
      <c r="CI17">
        <f t="shared" si="2"/>
        <v>1703950</v>
      </c>
      <c r="CJ17">
        <f t="shared" si="2"/>
        <v>1703950</v>
      </c>
      <c r="CK17">
        <f t="shared" si="2"/>
        <v>1703950</v>
      </c>
      <c r="CL17">
        <f t="shared" si="2"/>
        <v>1749000</v>
      </c>
      <c r="CM17">
        <f t="shared" si="2"/>
        <v>1745157.5</v>
      </c>
      <c r="CN17">
        <f t="shared" si="2"/>
        <v>1745157.5</v>
      </c>
      <c r="CO17">
        <f t="shared" si="2"/>
        <v>296347.5</v>
      </c>
      <c r="CP17">
        <f t="shared" si="2"/>
        <v>270005.5</v>
      </c>
      <c r="CQ17">
        <f t="shared" si="2"/>
        <v>296347.5</v>
      </c>
      <c r="CR17">
        <f t="shared" si="2"/>
        <v>263420</v>
      </c>
      <c r="CS17">
        <f t="shared" si="2"/>
        <v>250249</v>
      </c>
      <c r="CT17">
        <f t="shared" si="2"/>
        <v>230492.49999999997</v>
      </c>
      <c r="CU17">
        <f t="shared" si="2"/>
        <v>283176.5</v>
      </c>
      <c r="CV17">
        <f t="shared" si="2"/>
        <v>263420</v>
      </c>
      <c r="CW17">
        <f t="shared" si="2"/>
        <v>263420</v>
      </c>
      <c r="CX17">
        <f t="shared" si="2"/>
        <v>230492.49999999997</v>
      </c>
      <c r="CY17">
        <f t="shared" si="2"/>
        <v>256834.5</v>
      </c>
      <c r="CZ17">
        <f t="shared" si="2"/>
        <v>289762</v>
      </c>
      <c r="DA17">
        <f t="shared" si="2"/>
        <v>276591</v>
      </c>
      <c r="DB17">
        <f t="shared" si="2"/>
        <v>270005.5</v>
      </c>
      <c r="DC17">
        <f t="shared" si="2"/>
        <v>270005.5</v>
      </c>
      <c r="DD17">
        <f t="shared" si="2"/>
        <v>289762</v>
      </c>
      <c r="DE17">
        <f t="shared" si="2"/>
        <v>243663.5</v>
      </c>
      <c r="DF17">
        <f t="shared" si="2"/>
        <v>289762</v>
      </c>
      <c r="DG17">
        <f t="shared" si="2"/>
        <v>270005.5</v>
      </c>
      <c r="DH17">
        <f t="shared" si="2"/>
        <v>276591</v>
      </c>
      <c r="DI17">
        <f t="shared" si="2"/>
        <v>289762</v>
      </c>
      <c r="DJ17">
        <f t="shared" si="2"/>
        <v>270005.5</v>
      </c>
      <c r="DK17">
        <f t="shared" si="2"/>
        <v>276591</v>
      </c>
      <c r="DL17">
        <f t="shared" si="2"/>
        <v>270005.5</v>
      </c>
      <c r="DM17">
        <f t="shared" si="2"/>
        <v>263420</v>
      </c>
      <c r="DN17">
        <f t="shared" si="2"/>
        <v>270005.5</v>
      </c>
      <c r="DO17">
        <f t="shared" si="2"/>
        <v>263420</v>
      </c>
      <c r="DP17">
        <f t="shared" si="2"/>
        <v>270005.5</v>
      </c>
      <c r="DQ17">
        <f t="shared" si="2"/>
        <v>296347.5</v>
      </c>
      <c r="DR17">
        <f t="shared" si="2"/>
        <v>296347.5</v>
      </c>
      <c r="DS17">
        <f t="shared" si="2"/>
        <v>316104</v>
      </c>
      <c r="DT17">
        <f t="shared" si="2"/>
        <v>309518.5</v>
      </c>
      <c r="DU17">
        <f t="shared" si="2"/>
        <v>316104</v>
      </c>
      <c r="DV17">
        <f t="shared" si="2"/>
        <v>296347.5</v>
      </c>
      <c r="DW17">
        <f t="shared" si="2"/>
        <v>329275</v>
      </c>
      <c r="DX17">
        <f t="shared" si="2"/>
        <v>329275</v>
      </c>
      <c r="DY17">
        <f t="shared" si="2"/>
        <v>296347.5</v>
      </c>
      <c r="DZ17">
        <f t="shared" si="2"/>
        <v>329275</v>
      </c>
      <c r="EA17">
        <f t="shared" si="2"/>
        <v>342446</v>
      </c>
      <c r="EB17">
        <f t="shared" si="2"/>
        <v>329275</v>
      </c>
      <c r="EC17">
        <f t="shared" si="2"/>
        <v>302933</v>
      </c>
      <c r="ED17">
        <f t="shared" si="2"/>
        <v>362202.50000000006</v>
      </c>
      <c r="EE17">
        <f t="shared" si="2"/>
        <v>406202.50000000006</v>
      </c>
      <c r="EF17">
        <f t="shared" si="2"/>
        <v>406202.50000000006</v>
      </c>
      <c r="EG17">
        <f t="shared" si="2"/>
        <v>361889.5</v>
      </c>
      <c r="EH17">
        <f t="shared" si="2"/>
        <v>391431.5</v>
      </c>
      <c r="EI17">
        <f t="shared" si="2"/>
        <v>406202.50000000006</v>
      </c>
      <c r="EJ17">
        <f t="shared" si="2"/>
        <v>369275</v>
      </c>
      <c r="EK17">
        <f t="shared" si="2"/>
        <v>369275</v>
      </c>
      <c r="EL17">
        <f t="shared" si="2"/>
        <v>435744.5</v>
      </c>
      <c r="EM17">
        <f t="shared" si="2"/>
        <v>443130</v>
      </c>
      <c r="EN17">
        <f t="shared" si="2"/>
        <v>443130</v>
      </c>
      <c r="EO17">
        <f t="shared" si="2"/>
        <v>443130</v>
      </c>
      <c r="EP17">
        <f t="shared" si="2"/>
        <v>502214.00000000006</v>
      </c>
      <c r="EQ17">
        <f t="shared" si="2"/>
        <v>546527</v>
      </c>
      <c r="ER17">
        <f t="shared" si="2"/>
        <v>590840</v>
      </c>
      <c r="ES17">
        <f t="shared" si="2"/>
        <v>627767.5</v>
      </c>
      <c r="ET17">
        <f t="shared" ref="ET17:FC17" si="3">ET13*ET15</f>
        <v>701622.5</v>
      </c>
      <c r="EU17">
        <f t="shared" si="3"/>
        <v>805550</v>
      </c>
      <c r="EV17">
        <f t="shared" si="3"/>
        <v>724995</v>
      </c>
      <c r="EW17">
        <f t="shared" si="3"/>
        <v>676662</v>
      </c>
      <c r="EX17">
        <f t="shared" si="3"/>
        <v>644440</v>
      </c>
      <c r="EY17">
        <f t="shared" si="3"/>
        <v>684717.5</v>
      </c>
      <c r="EZ17">
        <f t="shared" si="3"/>
        <v>935236.8</v>
      </c>
      <c r="FA17">
        <f t="shared" si="3"/>
        <v>981226.5199999999</v>
      </c>
      <c r="FB17">
        <f t="shared" si="3"/>
        <v>984293.55999999994</v>
      </c>
      <c r="FC17">
        <f t="shared" si="3"/>
        <v>1008300.72</v>
      </c>
    </row>
    <row r="18" spans="1:159" x14ac:dyDescent="0.25">
      <c r="A18" t="s">
        <v>18</v>
      </c>
      <c r="I18" t="e">
        <f>$C$2/I17</f>
        <v>#DIV/0!</v>
      </c>
      <c r="J18">
        <f t="shared" ref="J18:T18" si="4">$C$2/J17</f>
        <v>0.72776035881501067</v>
      </c>
      <c r="K18">
        <f t="shared" si="4"/>
        <v>0.72497200494981895</v>
      </c>
      <c r="L18">
        <f t="shared" si="4"/>
        <v>0.72776035881501067</v>
      </c>
      <c r="M18">
        <f t="shared" si="4"/>
        <v>0.75687077316761109</v>
      </c>
      <c r="N18">
        <f t="shared" si="4"/>
        <v>0.75687077316761109</v>
      </c>
      <c r="O18">
        <f t="shared" si="4"/>
        <v>0.75687077316761109</v>
      </c>
      <c r="P18">
        <f t="shared" si="4"/>
        <v>0.77231711547715409</v>
      </c>
      <c r="Q18">
        <f t="shared" si="4"/>
        <v>0.75687077316761109</v>
      </c>
      <c r="R18">
        <f t="shared" si="4"/>
        <v>0.75687077316761109</v>
      </c>
      <c r="S18">
        <f t="shared" si="4"/>
        <v>0.75687077316761109</v>
      </c>
      <c r="T18">
        <f t="shared" si="4"/>
        <v>0.75687077316761109</v>
      </c>
      <c r="U18">
        <f>F2/U17</f>
        <v>0.48020471577408153</v>
      </c>
      <c r="V18">
        <f t="shared" ref="V18:CG18" si="5">G2/V17</f>
        <v>0.48020471577408153</v>
      </c>
      <c r="W18">
        <f t="shared" si="5"/>
        <v>0.60025589471760188</v>
      </c>
      <c r="X18">
        <f t="shared" si="5"/>
        <v>0.4635916779364806</v>
      </c>
      <c r="Y18">
        <f t="shared" si="5"/>
        <v>0.49588164555394693</v>
      </c>
      <c r="Z18">
        <f t="shared" si="5"/>
        <v>0.47462957503020631</v>
      </c>
      <c r="AA18">
        <f t="shared" si="5"/>
        <v>0.48620590612850406</v>
      </c>
      <c r="AB18">
        <f t="shared" si="5"/>
        <v>0.44298760336152593</v>
      </c>
      <c r="AC18">
        <f t="shared" si="5"/>
        <v>0.47690052993465715</v>
      </c>
      <c r="AD18">
        <f t="shared" si="5"/>
        <v>0.47919332094395833</v>
      </c>
      <c r="AE18">
        <f t="shared" si="5"/>
        <v>0.47462957503020631</v>
      </c>
      <c r="AF18">
        <f t="shared" si="5"/>
        <v>0.47462957503020631</v>
      </c>
      <c r="AG18">
        <f t="shared" si="5"/>
        <v>0.46552004811990239</v>
      </c>
      <c r="AH18">
        <f t="shared" si="5"/>
        <v>0.46552004811990239</v>
      </c>
      <c r="AI18">
        <f t="shared" si="5"/>
        <v>0.47414078975175245</v>
      </c>
      <c r="AJ18">
        <f t="shared" si="5"/>
        <v>0.48768766945894537</v>
      </c>
      <c r="AK18">
        <f t="shared" si="5"/>
        <v>0.40164151261739489</v>
      </c>
      <c r="AL18">
        <f t="shared" si="5"/>
        <v>0.37432988975941206</v>
      </c>
      <c r="AM18">
        <f t="shared" si="5"/>
        <v>0.34532277653082294</v>
      </c>
      <c r="AN18">
        <f t="shared" si="5"/>
        <v>0.3819692752647062</v>
      </c>
      <c r="AO18">
        <f t="shared" si="5"/>
        <v>0.38041655463354884</v>
      </c>
      <c r="AP18">
        <f t="shared" si="5"/>
        <v>0.35993258630712699</v>
      </c>
      <c r="AQ18">
        <f t="shared" si="5"/>
        <v>0.35993258630712699</v>
      </c>
      <c r="AR18">
        <f t="shared" si="5"/>
        <v>0.35314140543340761</v>
      </c>
      <c r="AS18">
        <f t="shared" si="5"/>
        <v>0.80544308814930032</v>
      </c>
      <c r="AT18">
        <f t="shared" si="5"/>
        <v>0.80544308814930032</v>
      </c>
      <c r="AU18">
        <f t="shared" si="5"/>
        <v>0.80544308814930032</v>
      </c>
      <c r="AV18">
        <f t="shared" si="5"/>
        <v>0.80544308814930032</v>
      </c>
      <c r="AW18">
        <f t="shared" si="5"/>
        <v>0.80544308814930032</v>
      </c>
      <c r="AX18">
        <f t="shared" si="5"/>
        <v>0.80544308814930032</v>
      </c>
      <c r="AY18">
        <f t="shared" si="5"/>
        <v>0.80544308814930032</v>
      </c>
      <c r="AZ18">
        <f t="shared" si="5"/>
        <v>0.80544308814930032</v>
      </c>
      <c r="BA18">
        <f t="shared" si="5"/>
        <v>0.80544308814930032</v>
      </c>
      <c r="BB18">
        <f t="shared" si="5"/>
        <v>0.80544308814930032</v>
      </c>
      <c r="BC18">
        <f t="shared" si="5"/>
        <v>0.80544308814930032</v>
      </c>
      <c r="BD18">
        <f t="shared" si="5"/>
        <v>0.80544308814930032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ref="CH18:ES18" si="6">BS2/CH17</f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ref="ET18:FC18" si="7">EE2/ET17</f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I19">
        <f>I17/$C$8</f>
        <v>0</v>
      </c>
      <c r="J19">
        <f t="shared" ref="J19:T19" si="8">J17/$C$8</f>
        <v>4.500601151680061</v>
      </c>
      <c r="K19">
        <f t="shared" si="8"/>
        <v>4.5179111561095997</v>
      </c>
      <c r="L19">
        <f t="shared" si="8"/>
        <v>4.500601151680061</v>
      </c>
      <c r="M19">
        <f t="shared" si="8"/>
        <v>4.3275011073846734</v>
      </c>
      <c r="N19">
        <f t="shared" si="8"/>
        <v>4.3275011073846734</v>
      </c>
      <c r="O19">
        <f t="shared" si="8"/>
        <v>4.3275011073846734</v>
      </c>
      <c r="P19">
        <f t="shared" si="8"/>
        <v>4.2409510852369801</v>
      </c>
      <c r="Q19">
        <f t="shared" si="8"/>
        <v>4.3275011073846734</v>
      </c>
      <c r="R19">
        <f t="shared" si="8"/>
        <v>4.3275011073846734</v>
      </c>
      <c r="S19">
        <f t="shared" si="8"/>
        <v>4.3275011073846734</v>
      </c>
      <c r="T19">
        <f t="shared" si="8"/>
        <v>4.3275011073846734</v>
      </c>
      <c r="U19">
        <f>U17/F8</f>
        <v>4.224971426806289</v>
      </c>
      <c r="V19">
        <f t="shared" ref="V19:CG19" si="9">V17/G8</f>
        <v>4.224971426806289</v>
      </c>
      <c r="W19">
        <f t="shared" si="9"/>
        <v>3.3799771414450315</v>
      </c>
      <c r="X19">
        <f t="shared" si="9"/>
        <v>4.3763753745405118</v>
      </c>
      <c r="Y19">
        <f t="shared" si="9"/>
        <v>4.0914020943378739</v>
      </c>
      <c r="Z19">
        <f t="shared" si="9"/>
        <v>4.2745992030395703</v>
      </c>
      <c r="AA19">
        <f t="shared" si="9"/>
        <v>4.1728230315386279</v>
      </c>
      <c r="AB19">
        <f t="shared" si="9"/>
        <v>4.5799277175423967</v>
      </c>
      <c r="AC19">
        <f t="shared" si="9"/>
        <v>4.2542439687393809</v>
      </c>
      <c r="AD19">
        <f t="shared" si="9"/>
        <v>4.2338887344391933</v>
      </c>
      <c r="AE19">
        <f t="shared" si="9"/>
        <v>4.2745992030395703</v>
      </c>
      <c r="AF19">
        <f t="shared" si="9"/>
        <v>4.2745992030395703</v>
      </c>
      <c r="AG19">
        <f t="shared" si="9"/>
        <v>8.0418927164808345</v>
      </c>
      <c r="AH19">
        <f t="shared" si="9"/>
        <v>8.0418927164808345</v>
      </c>
      <c r="AI19">
        <f t="shared" si="9"/>
        <v>7.8956764852720926</v>
      </c>
      <c r="AJ19">
        <f t="shared" si="9"/>
        <v>7.6763521384589781</v>
      </c>
      <c r="AK19">
        <f t="shared" si="9"/>
        <v>9.3209047539801411</v>
      </c>
      <c r="AL19">
        <f t="shared" si="9"/>
        <v>10.000970766073113</v>
      </c>
      <c r="AM19">
        <f t="shared" si="9"/>
        <v>10.841052310423255</v>
      </c>
      <c r="AN19">
        <f t="shared" si="9"/>
        <v>9.8009513507516495</v>
      </c>
      <c r="AO19">
        <f t="shared" si="9"/>
        <v>9.8409552338159418</v>
      </c>
      <c r="AP19">
        <f t="shared" si="9"/>
        <v>10.401009596716037</v>
      </c>
      <c r="AQ19">
        <f t="shared" si="9"/>
        <v>10.401009596716037</v>
      </c>
      <c r="AR19">
        <f t="shared" si="9"/>
        <v>10.601029012037499</v>
      </c>
      <c r="AS19">
        <f t="shared" si="9"/>
        <v>5.4601357142857143</v>
      </c>
      <c r="AT19">
        <f t="shared" si="9"/>
        <v>5.4601357142857143</v>
      </c>
      <c r="AU19">
        <f t="shared" si="9"/>
        <v>5.4601357142857143</v>
      </c>
      <c r="AV19">
        <f t="shared" si="9"/>
        <v>5.4601357142857143</v>
      </c>
      <c r="AW19">
        <f t="shared" si="9"/>
        <v>5.4601357142857143</v>
      </c>
      <c r="AX19">
        <f t="shared" si="9"/>
        <v>5.4601357142857143</v>
      </c>
      <c r="AY19">
        <f t="shared" si="9"/>
        <v>5.4601357142857143</v>
      </c>
      <c r="AZ19">
        <f t="shared" si="9"/>
        <v>5.4601357142857143</v>
      </c>
      <c r="BA19">
        <f t="shared" si="9"/>
        <v>5.4601357142857143</v>
      </c>
      <c r="BB19">
        <f t="shared" si="9"/>
        <v>5.4601357142857143</v>
      </c>
      <c r="BC19">
        <f t="shared" si="9"/>
        <v>5.4601357142857143</v>
      </c>
      <c r="BD19">
        <f t="shared" si="9"/>
        <v>5.4601357142857143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ref="CH19:ES19" si="10">CH17/BS8</f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ref="ET19:FC19" si="11">ET17/EE8</f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I20" t="e">
        <f>$C$9/I17</f>
        <v>#DIV/0!</v>
      </c>
      <c r="J20">
        <f t="shared" ref="J20:T20" si="12">$C$9/J17</f>
        <v>0.17774840768808964</v>
      </c>
      <c r="K20">
        <f t="shared" si="12"/>
        <v>0.17706737930614294</v>
      </c>
      <c r="L20">
        <f t="shared" si="12"/>
        <v>0.17774840768808964</v>
      </c>
      <c r="M20">
        <f t="shared" si="12"/>
        <v>0.18485834399561324</v>
      </c>
      <c r="N20">
        <f t="shared" si="12"/>
        <v>0.18485834399561324</v>
      </c>
      <c r="O20">
        <f t="shared" si="12"/>
        <v>0.18485834399561324</v>
      </c>
      <c r="P20">
        <f t="shared" si="12"/>
        <v>0.18863096326082984</v>
      </c>
      <c r="Q20">
        <f t="shared" si="12"/>
        <v>0.18485834399561324</v>
      </c>
      <c r="R20">
        <f t="shared" si="12"/>
        <v>0.18485834399561324</v>
      </c>
      <c r="S20">
        <f t="shared" si="12"/>
        <v>0.18485834399561324</v>
      </c>
      <c r="T20">
        <f t="shared" si="12"/>
        <v>0.18485834399561324</v>
      </c>
      <c r="U20">
        <f>F9/U17</f>
        <v>0.1132955583988302</v>
      </c>
      <c r="V20">
        <f t="shared" ref="V20:CG20" si="13">G9/V17</f>
        <v>0.1132955583988302</v>
      </c>
      <c r="W20">
        <f t="shared" si="13"/>
        <v>0.14161944799853773</v>
      </c>
      <c r="X20">
        <f t="shared" si="13"/>
        <v>0.10937601463617089</v>
      </c>
      <c r="Y20">
        <f t="shared" si="13"/>
        <v>0.11699424451132706</v>
      </c>
      <c r="Z20">
        <f t="shared" si="13"/>
        <v>0.11198020546084161</v>
      </c>
      <c r="AA20">
        <f t="shared" si="13"/>
        <v>0.11471142998427679</v>
      </c>
      <c r="AB20">
        <f t="shared" si="13"/>
        <v>0.10451485843011885</v>
      </c>
      <c r="AC20">
        <f t="shared" si="13"/>
        <v>0.11251599591759207</v>
      </c>
      <c r="AD20">
        <f t="shared" si="13"/>
        <v>0.1130569382056574</v>
      </c>
      <c r="AE20">
        <f t="shared" si="13"/>
        <v>0.11198020546084161</v>
      </c>
      <c r="AF20">
        <f t="shared" si="13"/>
        <v>0.11198020546084161</v>
      </c>
      <c r="AG20">
        <f t="shared" si="13"/>
        <v>0.11283620470824549</v>
      </c>
      <c r="AH20">
        <f t="shared" si="13"/>
        <v>0.11283620470824549</v>
      </c>
      <c r="AI20">
        <f t="shared" si="13"/>
        <v>0.11492576405469448</v>
      </c>
      <c r="AJ20">
        <f t="shared" si="13"/>
        <v>0.11820935731340004</v>
      </c>
      <c r="AK20">
        <f t="shared" si="13"/>
        <v>9.7352851117924119E-2</v>
      </c>
      <c r="AL20">
        <f t="shared" si="13"/>
        <v>9.0732857241905288E-2</v>
      </c>
      <c r="AM20">
        <f t="shared" si="13"/>
        <v>8.3701897824635885E-2</v>
      </c>
      <c r="AN20">
        <f t="shared" si="13"/>
        <v>9.258454820602581E-2</v>
      </c>
      <c r="AO20">
        <f t="shared" si="13"/>
        <v>9.2208188253968787E-2</v>
      </c>
      <c r="AP20">
        <f t="shared" si="13"/>
        <v>8.7243131963370468E-2</v>
      </c>
      <c r="AQ20">
        <f t="shared" si="13"/>
        <v>8.7243131963370468E-2</v>
      </c>
      <c r="AR20">
        <f t="shared" si="13"/>
        <v>8.5597035133872915E-2</v>
      </c>
      <c r="AS20">
        <f t="shared" si="13"/>
        <v>9.5863655926919658E-2</v>
      </c>
      <c r="AT20">
        <f t="shared" si="13"/>
        <v>9.5863655926919658E-2</v>
      </c>
      <c r="AU20">
        <f t="shared" si="13"/>
        <v>9.5863655926919658E-2</v>
      </c>
      <c r="AV20">
        <f t="shared" si="13"/>
        <v>9.5863655926919658E-2</v>
      </c>
      <c r="AW20">
        <f t="shared" si="13"/>
        <v>9.5863655926919658E-2</v>
      </c>
      <c r="AX20">
        <f t="shared" si="13"/>
        <v>9.5863655926919658E-2</v>
      </c>
      <c r="AY20">
        <f t="shared" si="13"/>
        <v>9.5863655926919658E-2</v>
      </c>
      <c r="AZ20">
        <f t="shared" si="13"/>
        <v>9.5863655926919658E-2</v>
      </c>
      <c r="BA20">
        <f t="shared" si="13"/>
        <v>9.5863655926919658E-2</v>
      </c>
      <c r="BB20">
        <f t="shared" si="13"/>
        <v>9.5863655926919658E-2</v>
      </c>
      <c r="BC20">
        <f t="shared" si="13"/>
        <v>9.5863655926919658E-2</v>
      </c>
      <c r="BD20">
        <f t="shared" si="13"/>
        <v>9.5863655926919658E-2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si="13"/>
        <v>0</v>
      </c>
      <c r="CF20">
        <f t="shared" si="13"/>
        <v>0</v>
      </c>
      <c r="CG20">
        <f t="shared" si="13"/>
        <v>0</v>
      </c>
      <c r="CH20">
        <f t="shared" ref="CH20:ES20" si="14">BS9/CH17</f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ref="ET20:FC20" si="15">EE9/ET17</f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I22">
        <f t="shared" ref="I22:BT22" si="16">IF(H10&gt;0.009%,I17,0)</f>
        <v>0</v>
      </c>
      <c r="J22">
        <f t="shared" si="16"/>
        <v>0</v>
      </c>
      <c r="K22">
        <f t="shared" si="16"/>
        <v>142793.1</v>
      </c>
      <c r="L22">
        <f t="shared" si="16"/>
        <v>142246</v>
      </c>
      <c r="M22">
        <f t="shared" si="16"/>
        <v>0</v>
      </c>
      <c r="N22">
        <f t="shared" si="16"/>
        <v>136775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141676.4</v>
      </c>
      <c r="Y22">
        <f t="shared" si="16"/>
        <v>132450.96</v>
      </c>
      <c r="Z22">
        <f t="shared" si="16"/>
        <v>138381.6</v>
      </c>
      <c r="AA22">
        <f t="shared" si="16"/>
        <v>0</v>
      </c>
      <c r="AB22">
        <f t="shared" si="16"/>
        <v>148266</v>
      </c>
      <c r="AC22">
        <f t="shared" si="16"/>
        <v>137722.63999999998</v>
      </c>
      <c r="AD22">
        <f t="shared" si="16"/>
        <v>137063.67999999999</v>
      </c>
      <c r="AE22">
        <f t="shared" si="16"/>
        <v>138381.6</v>
      </c>
      <c r="AF22">
        <f t="shared" si="16"/>
        <v>138381.6</v>
      </c>
      <c r="AG22">
        <f t="shared" si="16"/>
        <v>144971.20000000001</v>
      </c>
      <c r="AH22">
        <f t="shared" si="16"/>
        <v>144971.20000000001</v>
      </c>
      <c r="AI22">
        <f t="shared" si="16"/>
        <v>142335.36000000002</v>
      </c>
      <c r="AJ22">
        <f t="shared" si="16"/>
        <v>138381.6</v>
      </c>
      <c r="AK22">
        <f t="shared" si="16"/>
        <v>168027.95</v>
      </c>
      <c r="AL22">
        <f t="shared" si="16"/>
        <v>180287.5</v>
      </c>
      <c r="AM22">
        <f t="shared" si="16"/>
        <v>195431.65</v>
      </c>
      <c r="AN22">
        <f t="shared" si="16"/>
        <v>176681.75</v>
      </c>
      <c r="AO22">
        <f t="shared" si="16"/>
        <v>177402.9</v>
      </c>
      <c r="AP22">
        <f t="shared" si="16"/>
        <v>187499</v>
      </c>
      <c r="AQ22">
        <f t="shared" si="16"/>
        <v>187499</v>
      </c>
      <c r="AR22">
        <f t="shared" si="16"/>
        <v>191104.75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270005.5</v>
      </c>
      <c r="CQ22">
        <f t="shared" si="17"/>
        <v>296347.5</v>
      </c>
      <c r="CR22">
        <f t="shared" si="17"/>
        <v>0</v>
      </c>
      <c r="CS22">
        <f t="shared" si="17"/>
        <v>250249</v>
      </c>
      <c r="CT22">
        <f t="shared" si="17"/>
        <v>230492.49999999997</v>
      </c>
      <c r="CU22">
        <f t="shared" si="17"/>
        <v>283176.5</v>
      </c>
      <c r="CV22">
        <f t="shared" si="17"/>
        <v>263420</v>
      </c>
      <c r="CW22">
        <f t="shared" si="17"/>
        <v>263420</v>
      </c>
      <c r="CX22">
        <f t="shared" si="17"/>
        <v>230492.49999999997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270005.5</v>
      </c>
      <c r="DC22">
        <f t="shared" si="17"/>
        <v>0</v>
      </c>
      <c r="DD22">
        <f t="shared" si="17"/>
        <v>0</v>
      </c>
      <c r="DE22">
        <f t="shared" si="17"/>
        <v>243663.5</v>
      </c>
      <c r="DF22">
        <f t="shared" si="17"/>
        <v>0</v>
      </c>
      <c r="DG22">
        <f t="shared" si="17"/>
        <v>270005.5</v>
      </c>
      <c r="DH22">
        <f t="shared" si="17"/>
        <v>0</v>
      </c>
      <c r="DI22">
        <f t="shared" si="17"/>
        <v>289762</v>
      </c>
      <c r="DJ22">
        <f t="shared" si="17"/>
        <v>270005.5</v>
      </c>
      <c r="DK22">
        <f t="shared" si="17"/>
        <v>276591</v>
      </c>
      <c r="DL22">
        <f t="shared" si="17"/>
        <v>270005.5</v>
      </c>
      <c r="DM22">
        <f t="shared" si="17"/>
        <v>0</v>
      </c>
      <c r="DN22">
        <f t="shared" si="17"/>
        <v>270005.5</v>
      </c>
      <c r="DO22">
        <f t="shared" si="17"/>
        <v>263420</v>
      </c>
      <c r="DP22">
        <f t="shared" si="17"/>
        <v>270005.5</v>
      </c>
      <c r="DQ22">
        <f t="shared" si="17"/>
        <v>0</v>
      </c>
      <c r="DR22">
        <f t="shared" si="17"/>
        <v>296347.5</v>
      </c>
      <c r="DS22">
        <f t="shared" si="17"/>
        <v>316104</v>
      </c>
      <c r="DT22">
        <f t="shared" si="17"/>
        <v>309518.5</v>
      </c>
      <c r="DU22">
        <f t="shared" si="17"/>
        <v>316104</v>
      </c>
      <c r="DV22">
        <f t="shared" si="17"/>
        <v>296347.5</v>
      </c>
      <c r="DW22">
        <f t="shared" si="17"/>
        <v>0</v>
      </c>
      <c r="DX22">
        <f t="shared" si="17"/>
        <v>0</v>
      </c>
      <c r="DY22">
        <f t="shared" si="17"/>
        <v>296347.5</v>
      </c>
      <c r="DZ22">
        <f t="shared" si="17"/>
        <v>0</v>
      </c>
      <c r="EA22">
        <f t="shared" si="17"/>
        <v>342446</v>
      </c>
      <c r="EB22">
        <f t="shared" si="17"/>
        <v>329275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406202.50000000006</v>
      </c>
      <c r="EJ22">
        <f t="shared" si="18"/>
        <v>0</v>
      </c>
      <c r="EK22">
        <f t="shared" si="18"/>
        <v>369275</v>
      </c>
      <c r="EL22">
        <f t="shared" si="18"/>
        <v>0</v>
      </c>
      <c r="EM22">
        <f t="shared" si="18"/>
        <v>443130</v>
      </c>
      <c r="EN22">
        <f t="shared" si="18"/>
        <v>0</v>
      </c>
      <c r="EO22">
        <f t="shared" si="18"/>
        <v>0</v>
      </c>
      <c r="EP22">
        <f t="shared" si="18"/>
        <v>502214.00000000006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644440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1008300.72</v>
      </c>
    </row>
    <row r="23" spans="1:159" x14ac:dyDescent="0.25">
      <c r="A23" t="s">
        <v>18</v>
      </c>
      <c r="I23">
        <f t="shared" ref="I23:BT23" si="19">IF(H10&gt;0.009%,I18,0)</f>
        <v>0</v>
      </c>
      <c r="J23">
        <f t="shared" si="19"/>
        <v>0</v>
      </c>
      <c r="K23">
        <f t="shared" si="19"/>
        <v>0.72497200494981895</v>
      </c>
      <c r="L23">
        <f t="shared" si="19"/>
        <v>0.72776035881501067</v>
      </c>
      <c r="M23">
        <f t="shared" si="19"/>
        <v>0</v>
      </c>
      <c r="N23">
        <f t="shared" si="19"/>
        <v>0.75687077316761109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0.4635916779364806</v>
      </c>
      <c r="Y23">
        <f t="shared" si="19"/>
        <v>0.49588164555394693</v>
      </c>
      <c r="Z23">
        <f t="shared" si="19"/>
        <v>0.47462957503020631</v>
      </c>
      <c r="AA23">
        <f t="shared" si="19"/>
        <v>0</v>
      </c>
      <c r="AB23">
        <f t="shared" si="19"/>
        <v>0.44298760336152593</v>
      </c>
      <c r="AC23">
        <f t="shared" si="19"/>
        <v>0.47690052993465715</v>
      </c>
      <c r="AD23">
        <f t="shared" si="19"/>
        <v>0.47919332094395833</v>
      </c>
      <c r="AE23">
        <f t="shared" si="19"/>
        <v>0.47462957503020631</v>
      </c>
      <c r="AF23">
        <f t="shared" si="19"/>
        <v>0.47462957503020631</v>
      </c>
      <c r="AG23">
        <f t="shared" si="19"/>
        <v>0.46552004811990239</v>
      </c>
      <c r="AH23">
        <f t="shared" si="19"/>
        <v>0.46552004811990239</v>
      </c>
      <c r="AI23">
        <f t="shared" si="19"/>
        <v>0.47414078975175245</v>
      </c>
      <c r="AJ23">
        <f t="shared" si="19"/>
        <v>0.48768766945894537</v>
      </c>
      <c r="AK23">
        <f t="shared" si="19"/>
        <v>0.40164151261739489</v>
      </c>
      <c r="AL23">
        <f t="shared" si="19"/>
        <v>0.37432988975941206</v>
      </c>
      <c r="AM23">
        <f t="shared" si="19"/>
        <v>0.34532277653082294</v>
      </c>
      <c r="AN23">
        <f t="shared" si="19"/>
        <v>0.3819692752647062</v>
      </c>
      <c r="AO23">
        <f t="shared" si="19"/>
        <v>0.38041655463354884</v>
      </c>
      <c r="AP23">
        <f t="shared" si="19"/>
        <v>0.35993258630712699</v>
      </c>
      <c r="AQ23">
        <f t="shared" si="19"/>
        <v>0.35993258630712699</v>
      </c>
      <c r="AR23">
        <f t="shared" si="19"/>
        <v>0.35314140543340761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I24">
        <f t="shared" ref="I24:BT24" si="22">IF(H10&gt;0.009%,I19,0)</f>
        <v>0</v>
      </c>
      <c r="J24">
        <f t="shared" si="22"/>
        <v>0</v>
      </c>
      <c r="K24">
        <f t="shared" si="22"/>
        <v>4.5179111561095997</v>
      </c>
      <c r="L24">
        <f t="shared" si="22"/>
        <v>4.500601151680061</v>
      </c>
      <c r="M24">
        <f t="shared" si="22"/>
        <v>0</v>
      </c>
      <c r="N24">
        <f t="shared" si="22"/>
        <v>4.3275011073846734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4.3763753745405118</v>
      </c>
      <c r="Y24">
        <f t="shared" si="22"/>
        <v>4.0914020943378739</v>
      </c>
      <c r="Z24">
        <f t="shared" si="22"/>
        <v>4.2745992030395703</v>
      </c>
      <c r="AA24">
        <f t="shared" si="22"/>
        <v>0</v>
      </c>
      <c r="AB24">
        <f t="shared" si="22"/>
        <v>4.5799277175423967</v>
      </c>
      <c r="AC24">
        <f t="shared" si="22"/>
        <v>4.2542439687393809</v>
      </c>
      <c r="AD24">
        <f t="shared" si="22"/>
        <v>4.2338887344391933</v>
      </c>
      <c r="AE24">
        <f t="shared" si="22"/>
        <v>4.2745992030395703</v>
      </c>
      <c r="AF24">
        <f t="shared" si="22"/>
        <v>4.2745992030395703</v>
      </c>
      <c r="AG24">
        <f t="shared" si="22"/>
        <v>8.0418927164808345</v>
      </c>
      <c r="AH24">
        <f t="shared" si="22"/>
        <v>8.0418927164808345</v>
      </c>
      <c r="AI24">
        <f t="shared" si="22"/>
        <v>7.8956764852720926</v>
      </c>
      <c r="AJ24">
        <f t="shared" si="22"/>
        <v>7.6763521384589781</v>
      </c>
      <c r="AK24">
        <f t="shared" si="22"/>
        <v>9.3209047539801411</v>
      </c>
      <c r="AL24">
        <f t="shared" si="22"/>
        <v>10.000970766073113</v>
      </c>
      <c r="AM24">
        <f t="shared" si="22"/>
        <v>10.841052310423255</v>
      </c>
      <c r="AN24">
        <f t="shared" si="22"/>
        <v>9.8009513507516495</v>
      </c>
      <c r="AO24">
        <f t="shared" si="22"/>
        <v>9.8409552338159418</v>
      </c>
      <c r="AP24">
        <f t="shared" si="22"/>
        <v>10.401009596716037</v>
      </c>
      <c r="AQ24">
        <f t="shared" si="22"/>
        <v>10.401009596716037</v>
      </c>
      <c r="AR24">
        <f t="shared" si="22"/>
        <v>10.601029012037499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 t="e">
        <f t="shared" si="23"/>
        <v>#DIV/0!</v>
      </c>
      <c r="CQ24" t="e">
        <f t="shared" si="23"/>
        <v>#DIV/0!</v>
      </c>
      <c r="CR24">
        <f t="shared" si="23"/>
        <v>0</v>
      </c>
      <c r="CS24" t="e">
        <f t="shared" si="23"/>
        <v>#DIV/0!</v>
      </c>
      <c r="CT24" t="e">
        <f t="shared" si="23"/>
        <v>#DIV/0!</v>
      </c>
      <c r="CU24" t="e">
        <f t="shared" si="23"/>
        <v>#DIV/0!</v>
      </c>
      <c r="CV24" t="e">
        <f t="shared" si="23"/>
        <v>#DIV/0!</v>
      </c>
      <c r="CW24" t="e">
        <f t="shared" si="23"/>
        <v>#DIV/0!</v>
      </c>
      <c r="CX24" t="e">
        <f t="shared" si="23"/>
        <v>#DIV/0!</v>
      </c>
      <c r="CY24">
        <f t="shared" si="23"/>
        <v>0</v>
      </c>
      <c r="CZ24">
        <f t="shared" si="23"/>
        <v>0</v>
      </c>
      <c r="DA24">
        <f t="shared" si="23"/>
        <v>0</v>
      </c>
      <c r="DB24" t="e">
        <f t="shared" si="23"/>
        <v>#DIV/0!</v>
      </c>
      <c r="DC24">
        <f t="shared" si="23"/>
        <v>0</v>
      </c>
      <c r="DD24">
        <f t="shared" si="23"/>
        <v>0</v>
      </c>
      <c r="DE24" t="e">
        <f t="shared" si="23"/>
        <v>#DIV/0!</v>
      </c>
      <c r="DF24">
        <f t="shared" si="23"/>
        <v>0</v>
      </c>
      <c r="DG24" t="e">
        <f t="shared" si="23"/>
        <v>#DIV/0!</v>
      </c>
      <c r="DH24">
        <f t="shared" si="23"/>
        <v>0</v>
      </c>
      <c r="DI24" t="e">
        <f t="shared" si="23"/>
        <v>#DIV/0!</v>
      </c>
      <c r="DJ24" t="e">
        <f t="shared" si="23"/>
        <v>#DIV/0!</v>
      </c>
      <c r="DK24" t="e">
        <f t="shared" si="23"/>
        <v>#DIV/0!</v>
      </c>
      <c r="DL24" t="e">
        <f t="shared" si="23"/>
        <v>#DIV/0!</v>
      </c>
      <c r="DM24">
        <f t="shared" si="23"/>
        <v>0</v>
      </c>
      <c r="DN24" t="e">
        <f t="shared" si="23"/>
        <v>#DIV/0!</v>
      </c>
      <c r="DO24" t="e">
        <f t="shared" si="23"/>
        <v>#DIV/0!</v>
      </c>
      <c r="DP24" t="e">
        <f t="shared" si="23"/>
        <v>#DIV/0!</v>
      </c>
      <c r="DQ24">
        <f t="shared" si="23"/>
        <v>0</v>
      </c>
      <c r="DR24" t="e">
        <f t="shared" si="23"/>
        <v>#DIV/0!</v>
      </c>
      <c r="DS24" t="e">
        <f t="shared" si="23"/>
        <v>#DIV/0!</v>
      </c>
      <c r="DT24" t="e">
        <f t="shared" si="23"/>
        <v>#DIV/0!</v>
      </c>
      <c r="DU24" t="e">
        <f t="shared" si="23"/>
        <v>#DIV/0!</v>
      </c>
      <c r="DV24" t="e">
        <f t="shared" si="23"/>
        <v>#DIV/0!</v>
      </c>
      <c r="DW24">
        <f t="shared" si="23"/>
        <v>0</v>
      </c>
      <c r="DX24">
        <f t="shared" si="23"/>
        <v>0</v>
      </c>
      <c r="DY24" t="e">
        <f t="shared" si="23"/>
        <v>#DIV/0!</v>
      </c>
      <c r="DZ24">
        <f t="shared" si="23"/>
        <v>0</v>
      </c>
      <c r="EA24" t="e">
        <f t="shared" si="23"/>
        <v>#DIV/0!</v>
      </c>
      <c r="EB24" t="e">
        <f t="shared" si="23"/>
        <v>#DIV/0!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 t="e">
        <f t="shared" si="24"/>
        <v>#DIV/0!</v>
      </c>
      <c r="EJ24">
        <f t="shared" si="24"/>
        <v>0</v>
      </c>
      <c r="EK24" t="e">
        <f t="shared" si="24"/>
        <v>#DIV/0!</v>
      </c>
      <c r="EL24">
        <f t="shared" si="24"/>
        <v>0</v>
      </c>
      <c r="EM24" t="e">
        <f t="shared" si="24"/>
        <v>#DIV/0!</v>
      </c>
      <c r="EN24">
        <f t="shared" si="24"/>
        <v>0</v>
      </c>
      <c r="EO24">
        <f t="shared" si="24"/>
        <v>0</v>
      </c>
      <c r="EP24" t="e">
        <f t="shared" si="24"/>
        <v>#DIV/0!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 t="e">
        <f t="shared" si="24"/>
        <v>#DIV/0!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 t="e">
        <f t="shared" si="24"/>
        <v>#DIV/0!</v>
      </c>
    </row>
    <row r="25" spans="1:159" x14ac:dyDescent="0.25">
      <c r="A25" t="s">
        <v>20</v>
      </c>
      <c r="I25">
        <f t="shared" ref="I25:BT25" si="25">IF(H10&gt;0.009%,I20,0)</f>
        <v>0</v>
      </c>
      <c r="J25">
        <f t="shared" si="25"/>
        <v>0</v>
      </c>
      <c r="K25">
        <f t="shared" si="25"/>
        <v>0.17706737930614294</v>
      </c>
      <c r="L25">
        <f t="shared" si="25"/>
        <v>0.17774840768808964</v>
      </c>
      <c r="M25">
        <f t="shared" si="25"/>
        <v>0</v>
      </c>
      <c r="N25">
        <f t="shared" si="25"/>
        <v>0.18485834399561324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0.10937601463617089</v>
      </c>
      <c r="Y25">
        <f t="shared" si="25"/>
        <v>0.11699424451132706</v>
      </c>
      <c r="Z25">
        <f t="shared" si="25"/>
        <v>0.11198020546084161</v>
      </c>
      <c r="AA25">
        <f t="shared" si="25"/>
        <v>0</v>
      </c>
      <c r="AB25">
        <f t="shared" si="25"/>
        <v>0.10451485843011885</v>
      </c>
      <c r="AC25">
        <f t="shared" si="25"/>
        <v>0.11251599591759207</v>
      </c>
      <c r="AD25">
        <f t="shared" si="25"/>
        <v>0.1130569382056574</v>
      </c>
      <c r="AE25">
        <f t="shared" si="25"/>
        <v>0.11198020546084161</v>
      </c>
      <c r="AF25">
        <f t="shared" si="25"/>
        <v>0.11198020546084161</v>
      </c>
      <c r="AG25">
        <f t="shared" si="25"/>
        <v>0.11283620470824549</v>
      </c>
      <c r="AH25">
        <f t="shared" si="25"/>
        <v>0.11283620470824549</v>
      </c>
      <c r="AI25">
        <f t="shared" si="25"/>
        <v>0.11492576405469448</v>
      </c>
      <c r="AJ25">
        <f t="shared" si="25"/>
        <v>0.11820935731340004</v>
      </c>
      <c r="AK25">
        <f t="shared" si="25"/>
        <v>9.7352851117924119E-2</v>
      </c>
      <c r="AL25">
        <f t="shared" si="25"/>
        <v>9.0732857241905288E-2</v>
      </c>
      <c r="AM25">
        <f t="shared" si="25"/>
        <v>8.3701897824635885E-2</v>
      </c>
      <c r="AN25">
        <f t="shared" si="25"/>
        <v>9.258454820602581E-2</v>
      </c>
      <c r="AO25">
        <f t="shared" si="25"/>
        <v>9.2208188253968787E-2</v>
      </c>
      <c r="AP25">
        <f t="shared" si="25"/>
        <v>8.7243131963370468E-2</v>
      </c>
      <c r="AQ25">
        <f t="shared" si="25"/>
        <v>8.7243131963370468E-2</v>
      </c>
      <c r="AR25">
        <f t="shared" si="25"/>
        <v>8.5597035133872915E-2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I26">
        <f t="shared" ref="I26:BT26" si="28">IF(H10&gt;0.009%,I11,0)</f>
        <v>0</v>
      </c>
      <c r="J26">
        <f t="shared" si="28"/>
        <v>0</v>
      </c>
      <c r="K26">
        <f t="shared" si="28"/>
        <v>3.8421599999999998E-3</v>
      </c>
      <c r="L26">
        <f t="shared" si="28"/>
        <v>-3.8274540000000001E-3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7.4982481000000004E-2</v>
      </c>
      <c r="Y26">
        <f t="shared" si="28"/>
        <v>-6.5080399999999997E-2</v>
      </c>
      <c r="Z26">
        <f t="shared" si="28"/>
        <v>4.4741428999999999E-2</v>
      </c>
      <c r="AA26">
        <f t="shared" si="28"/>
        <v>0</v>
      </c>
      <c r="AB26">
        <f t="shared" si="28"/>
        <v>0.178896992</v>
      </c>
      <c r="AC26">
        <f t="shared" si="28"/>
        <v>-7.1041948999999993E-2</v>
      </c>
      <c r="AD26">
        <f t="shared" si="28"/>
        <v>-4.7861819999999999E-3</v>
      </c>
      <c r="AE26">
        <f t="shared" si="28"/>
        <v>9.5138529999999992E-3</v>
      </c>
      <c r="AF26">
        <f t="shared" si="28"/>
        <v>0</v>
      </c>
      <c r="AG26">
        <f t="shared" si="28"/>
        <v>4.7638774000000002E-2</v>
      </c>
      <c r="AH26">
        <f t="shared" si="28"/>
        <v>6.6231711999999998E-2</v>
      </c>
      <c r="AI26">
        <f t="shared" si="28"/>
        <v>-1.8171704E-2</v>
      </c>
      <c r="AJ26">
        <f t="shared" si="28"/>
        <v>-2.7762040000000002E-2</v>
      </c>
      <c r="AK26">
        <f t="shared" si="28"/>
        <v>0.109459984</v>
      </c>
      <c r="AL26">
        <f t="shared" si="28"/>
        <v>7.3010592999999999E-2</v>
      </c>
      <c r="AM26">
        <f t="shared" si="28"/>
        <v>8.3952026999999999E-2</v>
      </c>
      <c r="AN26">
        <f t="shared" si="28"/>
        <v>-3.3569171000000002E-2</v>
      </c>
      <c r="AO26">
        <f t="shared" si="28"/>
        <v>4.127726E-3</v>
      </c>
      <c r="AP26">
        <f t="shared" si="28"/>
        <v>5.6930117000000002E-2</v>
      </c>
      <c r="AQ26">
        <f t="shared" si="28"/>
        <v>0</v>
      </c>
      <c r="AR26">
        <f t="shared" si="28"/>
        <v>1.9226535999999999E-2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-8.8703262000000005E-2</v>
      </c>
      <c r="CQ26">
        <f t="shared" si="29"/>
        <v>9.7337407000000001E-2</v>
      </c>
      <c r="CR26">
        <f t="shared" si="29"/>
        <v>0</v>
      </c>
      <c r="CS26">
        <f t="shared" si="29"/>
        <v>-5.0111857000000003E-2</v>
      </c>
      <c r="CT26">
        <f t="shared" si="29"/>
        <v>-7.8662270000000006E-2</v>
      </c>
      <c r="CU26">
        <f t="shared" si="29"/>
        <v>0.22852760699999999</v>
      </c>
      <c r="CV26">
        <f t="shared" si="29"/>
        <v>-6.9912609000000001E-2</v>
      </c>
      <c r="CW26">
        <f t="shared" si="29"/>
        <v>0</v>
      </c>
      <c r="CX26">
        <f t="shared" si="29"/>
        <v>-0.124832215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-2.3860247000000001E-2</v>
      </c>
      <c r="DC26">
        <f t="shared" si="29"/>
        <v>0</v>
      </c>
      <c r="DD26">
        <f t="shared" si="29"/>
        <v>0</v>
      </c>
      <c r="DE26">
        <f t="shared" si="29"/>
        <v>-0.15941439600000001</v>
      </c>
      <c r="DF26">
        <f t="shared" si="29"/>
        <v>0</v>
      </c>
      <c r="DG26">
        <f t="shared" si="29"/>
        <v>-6.8320455000000002E-2</v>
      </c>
      <c r="DH26">
        <f t="shared" si="29"/>
        <v>0</v>
      </c>
      <c r="DI26">
        <f t="shared" si="29"/>
        <v>4.7720494000000002E-2</v>
      </c>
      <c r="DJ26">
        <f t="shared" si="29"/>
        <v>-6.8320455000000002E-2</v>
      </c>
      <c r="DK26">
        <f t="shared" si="29"/>
        <v>2.4443474E-2</v>
      </c>
      <c r="DL26">
        <f t="shared" si="29"/>
        <v>-2.3860247000000001E-2</v>
      </c>
      <c r="DM26">
        <f t="shared" si="29"/>
        <v>0</v>
      </c>
      <c r="DN26">
        <f t="shared" si="29"/>
        <v>2.5055928000000002E-2</v>
      </c>
      <c r="DO26">
        <f t="shared" si="29"/>
        <v>-2.4443474E-2</v>
      </c>
      <c r="DP26">
        <f t="shared" si="29"/>
        <v>2.5055928000000002E-2</v>
      </c>
      <c r="DQ26">
        <f t="shared" si="29"/>
        <v>0</v>
      </c>
      <c r="DR26">
        <f t="shared" si="29"/>
        <v>0</v>
      </c>
      <c r="DS26">
        <f t="shared" si="29"/>
        <v>6.6825776000000003E-2</v>
      </c>
      <c r="DT26">
        <f t="shared" si="29"/>
        <v>-2.087994E-2</v>
      </c>
      <c r="DU26">
        <f t="shared" si="29"/>
        <v>2.1325209000000001E-2</v>
      </c>
      <c r="DV26">
        <f t="shared" si="29"/>
        <v>-6.2639820999999998E-2</v>
      </c>
      <c r="DW26">
        <f t="shared" si="29"/>
        <v>0</v>
      </c>
      <c r="DX26">
        <f t="shared" si="29"/>
        <v>0</v>
      </c>
      <c r="DY26">
        <f t="shared" si="29"/>
        <v>-0.10021474599999999</v>
      </c>
      <c r="DZ26">
        <f t="shared" si="29"/>
        <v>0</v>
      </c>
      <c r="EA26">
        <f t="shared" si="29"/>
        <v>4.0085898000000002E-2</v>
      </c>
      <c r="EB26">
        <f t="shared" si="29"/>
        <v>-3.8540949999999997E-2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3.7825059000000001E-2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1.6985138E-2</v>
      </c>
      <c r="EN26">
        <f t="shared" si="30"/>
        <v>0</v>
      </c>
      <c r="EO26">
        <f t="shared" si="30"/>
        <v>0</v>
      </c>
      <c r="EP26">
        <f t="shared" si="30"/>
        <v>0.133313451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-4.7629038999999998E-2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4.2347376999999999E-2</v>
      </c>
    </row>
    <row r="27" spans="1:159" x14ac:dyDescent="0.25">
      <c r="A27" t="s">
        <v>1</v>
      </c>
      <c r="I27">
        <f t="shared" ref="I27:BT27" si="31">IF(H10&gt;0.009%,I3,0)</f>
        <v>0</v>
      </c>
      <c r="J27">
        <f t="shared" si="31"/>
        <v>0</v>
      </c>
      <c r="K27">
        <f t="shared" si="31"/>
        <v>3.8421599999999998E-3</v>
      </c>
      <c r="L27">
        <f t="shared" si="31"/>
        <v>-0.40152755400000001</v>
      </c>
      <c r="M27">
        <f t="shared" si="31"/>
        <v>0</v>
      </c>
      <c r="N27">
        <f t="shared" si="31"/>
        <v>-0.84667409999999999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2.429720681</v>
      </c>
      <c r="Y27">
        <f t="shared" si="31"/>
        <v>1.8692344000000001</v>
      </c>
      <c r="Z27">
        <f t="shared" si="31"/>
        <v>1.904054629</v>
      </c>
      <c r="AA27">
        <f t="shared" si="31"/>
        <v>0</v>
      </c>
      <c r="AB27">
        <f t="shared" si="31"/>
        <v>1.5996641920000001</v>
      </c>
      <c r="AC27">
        <f t="shared" si="31"/>
        <v>0.86627885100000002</v>
      </c>
      <c r="AD27">
        <f t="shared" si="31"/>
        <v>0.93245591800000005</v>
      </c>
      <c r="AE27">
        <f t="shared" si="31"/>
        <v>0.26045745300000001</v>
      </c>
      <c r="AF27">
        <f t="shared" si="31"/>
        <v>0.25341530000000001</v>
      </c>
      <c r="AG27">
        <f t="shared" si="31"/>
        <v>0.25952977399999999</v>
      </c>
      <c r="AH27">
        <f t="shared" si="31"/>
        <v>0.25153841199999999</v>
      </c>
      <c r="AI27">
        <f t="shared" si="31"/>
        <v>0.328632496</v>
      </c>
      <c r="AJ27">
        <f t="shared" si="31"/>
        <v>0.18187355999999999</v>
      </c>
      <c r="AK27">
        <f t="shared" si="31"/>
        <v>0.50480418400000004</v>
      </c>
      <c r="AL27">
        <f t="shared" si="31"/>
        <v>0.715063793</v>
      </c>
      <c r="AM27">
        <f t="shared" si="31"/>
        <v>0.61666302699999997</v>
      </c>
      <c r="AN27">
        <f t="shared" si="31"/>
        <v>0.64998652899999998</v>
      </c>
      <c r="AO27">
        <f t="shared" si="31"/>
        <v>0.739097526</v>
      </c>
      <c r="AP27">
        <f t="shared" si="31"/>
        <v>0.78204621699999999</v>
      </c>
      <c r="AQ27">
        <f t="shared" si="31"/>
        <v>0.75629049999999998</v>
      </c>
      <c r="AR27">
        <f t="shared" si="31"/>
        <v>-8.2873463999999994E-2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-0.22405366199999999</v>
      </c>
      <c r="CQ27">
        <f t="shared" si="32"/>
        <v>-3.4386893000000002E-2</v>
      </c>
      <c r="CR27">
        <f t="shared" si="32"/>
        <v>0</v>
      </c>
      <c r="CS27">
        <f t="shared" si="32"/>
        <v>-0.172079657</v>
      </c>
      <c r="CT27">
        <f t="shared" si="32"/>
        <v>-0.19746126999999999</v>
      </c>
      <c r="CU27">
        <f t="shared" si="32"/>
        <v>0.10335140700000001</v>
      </c>
      <c r="CV27">
        <f t="shared" si="32"/>
        <v>-0.19756510899999999</v>
      </c>
      <c r="CW27">
        <f t="shared" si="32"/>
        <v>-0.11828080000000001</v>
      </c>
      <c r="CX27">
        <f t="shared" si="32"/>
        <v>-0.24444521499999999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-0.149623747</v>
      </c>
      <c r="DC27">
        <f t="shared" si="32"/>
        <v>0</v>
      </c>
      <c r="DD27">
        <f t="shared" si="32"/>
        <v>0</v>
      </c>
      <c r="DE27">
        <f t="shared" si="32"/>
        <v>-0.28607519599999998</v>
      </c>
      <c r="DF27">
        <f t="shared" si="32"/>
        <v>0</v>
      </c>
      <c r="DG27">
        <f t="shared" si="32"/>
        <v>-0.188512755</v>
      </c>
      <c r="DH27">
        <f t="shared" si="32"/>
        <v>0</v>
      </c>
      <c r="DI27">
        <f t="shared" si="32"/>
        <v>-6.6044506000000003E-2</v>
      </c>
      <c r="DJ27">
        <f t="shared" si="32"/>
        <v>-0.182031955</v>
      </c>
      <c r="DK27">
        <f t="shared" si="32"/>
        <v>-9.3326125999999995E-2</v>
      </c>
      <c r="DL27">
        <f t="shared" si="32"/>
        <v>-0.14269404699999999</v>
      </c>
      <c r="DM27">
        <f t="shared" si="32"/>
        <v>0</v>
      </c>
      <c r="DN27">
        <f t="shared" si="32"/>
        <v>-7.6924471999999994E-2</v>
      </c>
      <c r="DO27">
        <f t="shared" si="32"/>
        <v>-0.12727867400000001</v>
      </c>
      <c r="DP27">
        <f t="shared" si="32"/>
        <v>-7.3636372000000005E-2</v>
      </c>
      <c r="DQ27">
        <f t="shared" si="32"/>
        <v>0</v>
      </c>
      <c r="DR27">
        <f t="shared" si="32"/>
        <v>-0.1033244</v>
      </c>
      <c r="DS27">
        <f t="shared" si="32"/>
        <v>-3.8021024E-2</v>
      </c>
      <c r="DT27">
        <f t="shared" si="32"/>
        <v>-0.13536374000000001</v>
      </c>
      <c r="DU27">
        <f t="shared" si="32"/>
        <v>-9.4913891E-2</v>
      </c>
      <c r="DV27">
        <f t="shared" si="32"/>
        <v>-0.17688922100000001</v>
      </c>
      <c r="DW27">
        <f t="shared" si="32"/>
        <v>0</v>
      </c>
      <c r="DX27">
        <f t="shared" si="32"/>
        <v>0</v>
      </c>
      <c r="DY27">
        <f t="shared" si="32"/>
        <v>-0.205137246</v>
      </c>
      <c r="DZ27">
        <f t="shared" si="32"/>
        <v>0</v>
      </c>
      <c r="EA27">
        <f t="shared" si="32"/>
        <v>-6.8248801999999997E-2</v>
      </c>
      <c r="EB27">
        <f t="shared" si="32"/>
        <v>-0.14109554999999999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-7.3858340999999994E-2</v>
      </c>
      <c r="EJ27">
        <f t="shared" si="33"/>
        <v>0</v>
      </c>
      <c r="EK27">
        <f t="shared" si="33"/>
        <v>-0.1022324</v>
      </c>
      <c r="EL27">
        <f t="shared" si="33"/>
        <v>0</v>
      </c>
      <c r="EM27">
        <f t="shared" si="33"/>
        <v>-8.6402261999999994E-2</v>
      </c>
      <c r="EN27">
        <f t="shared" si="33"/>
        <v>0</v>
      </c>
      <c r="EO27">
        <f t="shared" si="33"/>
        <v>0</v>
      </c>
      <c r="EP27">
        <f t="shared" si="33"/>
        <v>3.3792850999999999E-2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-0.14591573899999999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4.2347376999999999E-2</v>
      </c>
    </row>
    <row r="28" spans="1:159" x14ac:dyDescent="0.25">
      <c r="A28" t="s">
        <v>21</v>
      </c>
      <c r="I28">
        <f t="shared" ref="I28:BT28" si="34">IF(H10&gt;0.009%,I5,0)</f>
        <v>0</v>
      </c>
      <c r="J28">
        <f t="shared" si="34"/>
        <v>0</v>
      </c>
      <c r="K28">
        <f t="shared" si="34"/>
        <v>3.8828</v>
      </c>
      <c r="L28">
        <f t="shared" si="34"/>
        <v>4.6127000000000002</v>
      </c>
      <c r="M28">
        <f t="shared" si="34"/>
        <v>0</v>
      </c>
      <c r="N28">
        <f t="shared" si="34"/>
        <v>11.810700000000001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-39.151400000000002</v>
      </c>
      <c r="Y28">
        <f t="shared" si="34"/>
        <v>-32.479599999999998</v>
      </c>
      <c r="Z28">
        <f t="shared" si="34"/>
        <v>-31.176400000000001</v>
      </c>
      <c r="AA28">
        <f t="shared" si="34"/>
        <v>0</v>
      </c>
      <c r="AB28">
        <f t="shared" si="34"/>
        <v>-24.134399999999999</v>
      </c>
      <c r="AC28">
        <f t="shared" si="34"/>
        <v>-16.441600000000001</v>
      </c>
      <c r="AD28">
        <f t="shared" si="34"/>
        <v>-16.4467</v>
      </c>
      <c r="AE28">
        <f t="shared" si="34"/>
        <v>-5.5372000000000003</v>
      </c>
      <c r="AF28">
        <f t="shared" si="34"/>
        <v>-5.5430999999999999</v>
      </c>
      <c r="AG28">
        <f t="shared" si="34"/>
        <v>-4.8570000000000002</v>
      </c>
      <c r="AH28">
        <f t="shared" si="34"/>
        <v>-4.4508999999999999</v>
      </c>
      <c r="AI28">
        <f t="shared" si="34"/>
        <v>-7.0334000000000003</v>
      </c>
      <c r="AJ28">
        <f t="shared" si="34"/>
        <v>-4.8212000000000002</v>
      </c>
      <c r="AK28">
        <f t="shared" si="34"/>
        <v>-7.7134</v>
      </c>
      <c r="AL28">
        <f t="shared" si="34"/>
        <v>-11.6564</v>
      </c>
      <c r="AM28">
        <f t="shared" si="34"/>
        <v>-9.8970000000000002</v>
      </c>
      <c r="AN28">
        <f t="shared" si="34"/>
        <v>-12.373900000000001</v>
      </c>
      <c r="AO28">
        <f t="shared" si="34"/>
        <v>-13.1646</v>
      </c>
      <c r="AP28">
        <f t="shared" si="34"/>
        <v>-13.044700000000001</v>
      </c>
      <c r="AQ28">
        <f t="shared" si="34"/>
        <v>-13.593500000000001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0.70079999999999998</v>
      </c>
      <c r="CQ28">
        <f t="shared" si="35"/>
        <v>0.68610000000000004</v>
      </c>
      <c r="CR28">
        <f t="shared" si="35"/>
        <v>0</v>
      </c>
      <c r="CS28">
        <f t="shared" si="35"/>
        <v>0.61060000000000003</v>
      </c>
      <c r="CT28">
        <f t="shared" si="35"/>
        <v>0.72299999999999998</v>
      </c>
      <c r="CU28">
        <f t="shared" si="35"/>
        <v>0.72740000000000005</v>
      </c>
      <c r="CV28">
        <f t="shared" si="35"/>
        <v>0.66749999999999998</v>
      </c>
      <c r="CW28">
        <f t="shared" si="35"/>
        <v>0.51160000000000005</v>
      </c>
      <c r="CX28">
        <f t="shared" si="35"/>
        <v>0.55100000000000005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0.61450000000000005</v>
      </c>
      <c r="DC28">
        <f t="shared" si="35"/>
        <v>0</v>
      </c>
      <c r="DD28">
        <f t="shared" si="35"/>
        <v>0</v>
      </c>
      <c r="DE28">
        <f t="shared" si="35"/>
        <v>0.5716</v>
      </c>
      <c r="DF28">
        <f t="shared" si="35"/>
        <v>0</v>
      </c>
      <c r="DG28">
        <f t="shared" si="35"/>
        <v>0.47210000000000002</v>
      </c>
      <c r="DH28">
        <f t="shared" si="35"/>
        <v>0</v>
      </c>
      <c r="DI28">
        <f t="shared" si="35"/>
        <v>0.45500000000000002</v>
      </c>
      <c r="DJ28">
        <f t="shared" si="35"/>
        <v>0.46050000000000002</v>
      </c>
      <c r="DK28">
        <f t="shared" si="35"/>
        <v>0.48920000000000002</v>
      </c>
      <c r="DL28">
        <f t="shared" si="35"/>
        <v>0.49259999999999998</v>
      </c>
      <c r="DM28">
        <f t="shared" si="35"/>
        <v>0</v>
      </c>
      <c r="DN28">
        <f t="shared" si="35"/>
        <v>0.36080000000000001</v>
      </c>
      <c r="DO28">
        <f t="shared" si="35"/>
        <v>0.37040000000000001</v>
      </c>
      <c r="DP28">
        <f t="shared" si="35"/>
        <v>0.3221</v>
      </c>
      <c r="DQ28">
        <f t="shared" si="35"/>
        <v>0</v>
      </c>
      <c r="DR28">
        <f t="shared" si="35"/>
        <v>0.3488</v>
      </c>
      <c r="DS28">
        <f t="shared" si="35"/>
        <v>0.29360000000000003</v>
      </c>
      <c r="DT28">
        <f t="shared" si="35"/>
        <v>0.44259999999999999</v>
      </c>
      <c r="DU28">
        <f t="shared" si="35"/>
        <v>0.4657</v>
      </c>
      <c r="DV28">
        <f t="shared" si="35"/>
        <v>0.4738</v>
      </c>
      <c r="DW28">
        <f t="shared" si="35"/>
        <v>0</v>
      </c>
      <c r="DX28">
        <f t="shared" si="35"/>
        <v>0</v>
      </c>
      <c r="DY28">
        <f t="shared" si="35"/>
        <v>0.35749999999999998</v>
      </c>
      <c r="DZ28">
        <f t="shared" si="35"/>
        <v>0</v>
      </c>
      <c r="EA28">
        <f t="shared" si="35"/>
        <v>0.40689999999999998</v>
      </c>
      <c r="EB28">
        <f t="shared" si="35"/>
        <v>0.38419999999999999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0.54179999999999995</v>
      </c>
      <c r="EJ28">
        <f t="shared" si="36"/>
        <v>0</v>
      </c>
      <c r="EK28">
        <f t="shared" si="36"/>
        <v>0.56479999999999997</v>
      </c>
      <c r="EL28">
        <f t="shared" si="36"/>
        <v>0</v>
      </c>
      <c r="EM28">
        <f t="shared" si="36"/>
        <v>0.5998</v>
      </c>
      <c r="EN28">
        <f t="shared" si="36"/>
        <v>0</v>
      </c>
      <c r="EO28">
        <f t="shared" si="36"/>
        <v>0</v>
      </c>
      <c r="EP28">
        <f t="shared" si="36"/>
        <v>0.56620000000000004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0.26090000000000002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ingenuity_property_invs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2014-07-28T19:35:34Z</dcterms:created>
  <dcterms:modified xsi:type="dcterms:W3CDTF">2014-08-14T05:33:55Z</dcterms:modified>
</cp:coreProperties>
</file>