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intervid" sheetId="1" r:id="rId1"/>
  </sheets>
  <calcPr calcId="145621"/>
</workbook>
</file>

<file path=xl/calcChain.xml><?xml version="1.0" encoding="utf-8"?>
<calcChain xmlns="http://schemas.openxmlformats.org/spreadsheetml/2006/main">
  <c r="Z17" i="1" l="1"/>
  <c r="AA17" i="1"/>
  <c r="AB17" i="1"/>
  <c r="AC17" i="1"/>
  <c r="AC18" i="1" s="1"/>
  <c r="AD17" i="1"/>
  <c r="AE17" i="1"/>
  <c r="AF17" i="1"/>
  <c r="AG17" i="1"/>
  <c r="AG18" i="1" s="1"/>
  <c r="AH17" i="1"/>
  <c r="AI17" i="1"/>
  <c r="AJ17" i="1"/>
  <c r="AK17" i="1"/>
  <c r="AK18" i="1" s="1"/>
  <c r="AL17" i="1"/>
  <c r="AM17" i="1"/>
  <c r="AN17" i="1"/>
  <c r="AO17" i="1"/>
  <c r="AO18" i="1" s="1"/>
  <c r="AP17" i="1"/>
  <c r="AQ17" i="1"/>
  <c r="AR17" i="1"/>
  <c r="AS17" i="1"/>
  <c r="AS18" i="1" s="1"/>
  <c r="AT17" i="1"/>
  <c r="AU17" i="1"/>
  <c r="AV17" i="1"/>
  <c r="AW17" i="1"/>
  <c r="AW18" i="1" s="1"/>
  <c r="AX17" i="1"/>
  <c r="AY17" i="1"/>
  <c r="AZ17" i="1"/>
  <c r="BA17" i="1"/>
  <c r="BA18" i="1" s="1"/>
  <c r="BB17" i="1"/>
  <c r="BC17" i="1"/>
  <c r="BD17" i="1"/>
  <c r="BE17" i="1"/>
  <c r="BE18" i="1" s="1"/>
  <c r="BF17" i="1"/>
  <c r="BG17" i="1"/>
  <c r="BH17" i="1"/>
  <c r="BI17" i="1"/>
  <c r="BI18" i="1" s="1"/>
  <c r="BJ17" i="1"/>
  <c r="BK17" i="1"/>
  <c r="BL17" i="1"/>
  <c r="BM17" i="1"/>
  <c r="BM18" i="1" s="1"/>
  <c r="BN17" i="1"/>
  <c r="BO17" i="1"/>
  <c r="BP17" i="1"/>
  <c r="BQ17" i="1"/>
  <c r="BQ18" i="1" s="1"/>
  <c r="BR17" i="1"/>
  <c r="BS17" i="1"/>
  <c r="BT17" i="1"/>
  <c r="BU17" i="1"/>
  <c r="BU18" i="1" s="1"/>
  <c r="BV17" i="1"/>
  <c r="BW17" i="1"/>
  <c r="BX17" i="1"/>
  <c r="BY17" i="1"/>
  <c r="BY18" i="1" s="1"/>
  <c r="BZ17" i="1"/>
  <c r="CA17" i="1"/>
  <c r="CB17" i="1"/>
  <c r="CC17" i="1"/>
  <c r="CC18" i="1" s="1"/>
  <c r="CD17" i="1"/>
  <c r="CE17" i="1"/>
  <c r="CF17" i="1"/>
  <c r="CG17" i="1"/>
  <c r="CG18" i="1" s="1"/>
  <c r="CH17" i="1"/>
  <c r="CI17" i="1"/>
  <c r="CJ17" i="1"/>
  <c r="CK17" i="1"/>
  <c r="CK18" i="1" s="1"/>
  <c r="CL17" i="1"/>
  <c r="CM17" i="1"/>
  <c r="CN17" i="1"/>
  <c r="CO17" i="1"/>
  <c r="CO18" i="1" s="1"/>
  <c r="CP17" i="1"/>
  <c r="CQ17" i="1"/>
  <c r="CR17" i="1"/>
  <c r="CS17" i="1"/>
  <c r="CS18" i="1" s="1"/>
  <c r="CT17" i="1"/>
  <c r="CU17" i="1"/>
  <c r="CV17" i="1"/>
  <c r="CW17" i="1"/>
  <c r="CW18" i="1" s="1"/>
  <c r="CX17" i="1"/>
  <c r="CY17" i="1"/>
  <c r="CZ17" i="1"/>
  <c r="DA17" i="1"/>
  <c r="DA18" i="1" s="1"/>
  <c r="DB17" i="1"/>
  <c r="DC17" i="1"/>
  <c r="DD17" i="1"/>
  <c r="DE17" i="1"/>
  <c r="DE18" i="1" s="1"/>
  <c r="DF17" i="1"/>
  <c r="DG17" i="1"/>
  <c r="DH17" i="1"/>
  <c r="DI17" i="1"/>
  <c r="DI18" i="1" s="1"/>
  <c r="DJ17" i="1"/>
  <c r="DK17" i="1"/>
  <c r="DL17" i="1"/>
  <c r="DM17" i="1"/>
  <c r="DM18" i="1" s="1"/>
  <c r="DN17" i="1"/>
  <c r="DO17" i="1"/>
  <c r="DP17" i="1"/>
  <c r="DQ17" i="1"/>
  <c r="DQ18" i="1" s="1"/>
  <c r="DR17" i="1"/>
  <c r="DS17" i="1"/>
  <c r="DT17" i="1"/>
  <c r="DU17" i="1"/>
  <c r="DU18" i="1" s="1"/>
  <c r="DV17" i="1"/>
  <c r="DW17" i="1"/>
  <c r="DX17" i="1"/>
  <c r="DY17" i="1"/>
  <c r="DY18" i="1" s="1"/>
  <c r="DZ17" i="1"/>
  <c r="EA17" i="1"/>
  <c r="EB17" i="1"/>
  <c r="EC17" i="1"/>
  <c r="EC18" i="1" s="1"/>
  <c r="ED17" i="1"/>
  <c r="EE17" i="1"/>
  <c r="EF17" i="1"/>
  <c r="EG17" i="1"/>
  <c r="EG18" i="1" s="1"/>
  <c r="EH17" i="1"/>
  <c r="EI17" i="1"/>
  <c r="EJ17" i="1"/>
  <c r="EK17" i="1"/>
  <c r="EK18" i="1" s="1"/>
  <c r="EL17" i="1"/>
  <c r="EM17" i="1"/>
  <c r="EN17" i="1"/>
  <c r="EO17" i="1"/>
  <c r="EO18" i="1" s="1"/>
  <c r="EP17" i="1"/>
  <c r="EQ17" i="1"/>
  <c r="ER17" i="1"/>
  <c r="ES17" i="1"/>
  <c r="ES18" i="1" s="1"/>
  <c r="ET17" i="1"/>
  <c r="EU17" i="1"/>
  <c r="EV17" i="1"/>
  <c r="EW17" i="1"/>
  <c r="EW18" i="1" s="1"/>
  <c r="EX17" i="1"/>
  <c r="EY17" i="1"/>
  <c r="EZ17" i="1"/>
  <c r="FA17" i="1"/>
  <c r="FA18" i="1" s="1"/>
  <c r="FB17" i="1"/>
  <c r="FC17" i="1"/>
  <c r="Z18" i="1"/>
  <c r="AA18" i="1"/>
  <c r="AB18" i="1"/>
  <c r="AD18" i="1"/>
  <c r="AE18" i="1"/>
  <c r="AF18" i="1"/>
  <c r="AH18" i="1"/>
  <c r="AI18" i="1"/>
  <c r="AJ18" i="1"/>
  <c r="AL18" i="1"/>
  <c r="AM18" i="1"/>
  <c r="AN18" i="1"/>
  <c r="AP18" i="1"/>
  <c r="AQ18" i="1"/>
  <c r="AR18" i="1"/>
  <c r="AT18" i="1"/>
  <c r="AU18" i="1"/>
  <c r="AV18" i="1"/>
  <c r="AX18" i="1"/>
  <c r="AY18" i="1"/>
  <c r="AZ18" i="1"/>
  <c r="BB18" i="1"/>
  <c r="BC18" i="1"/>
  <c r="BD18" i="1"/>
  <c r="BF18" i="1"/>
  <c r="BG18" i="1"/>
  <c r="BH18" i="1"/>
  <c r="BJ18" i="1"/>
  <c r="BK18" i="1"/>
  <c r="BL18" i="1"/>
  <c r="BN18" i="1"/>
  <c r="BO18" i="1"/>
  <c r="BP18" i="1"/>
  <c r="BR18" i="1"/>
  <c r="BS18" i="1"/>
  <c r="BT18" i="1"/>
  <c r="BV18" i="1"/>
  <c r="BW18" i="1"/>
  <c r="BX18" i="1"/>
  <c r="BZ18" i="1"/>
  <c r="CA18" i="1"/>
  <c r="CB18" i="1"/>
  <c r="CD18" i="1"/>
  <c r="CE18" i="1"/>
  <c r="CF18" i="1"/>
  <c r="CH18" i="1"/>
  <c r="CI18" i="1"/>
  <c r="CJ18" i="1"/>
  <c r="CL18" i="1"/>
  <c r="CM18" i="1"/>
  <c r="CN18" i="1"/>
  <c r="CP18" i="1"/>
  <c r="CQ18" i="1"/>
  <c r="CR18" i="1"/>
  <c r="CT18" i="1"/>
  <c r="CU18" i="1"/>
  <c r="CV18" i="1"/>
  <c r="CX18" i="1"/>
  <c r="CY18" i="1"/>
  <c r="CZ18" i="1"/>
  <c r="DB18" i="1"/>
  <c r="DC18" i="1"/>
  <c r="DD18" i="1"/>
  <c r="DF18" i="1"/>
  <c r="DG18" i="1"/>
  <c r="DH18" i="1"/>
  <c r="DJ18" i="1"/>
  <c r="DK18" i="1"/>
  <c r="DL18" i="1"/>
  <c r="DN18" i="1"/>
  <c r="DO18" i="1"/>
  <c r="DP18" i="1"/>
  <c r="DR18" i="1"/>
  <c r="DS18" i="1"/>
  <c r="DT18" i="1"/>
  <c r="DV18" i="1"/>
  <c r="DW18" i="1"/>
  <c r="DX18" i="1"/>
  <c r="DZ18" i="1"/>
  <c r="EA18" i="1"/>
  <c r="EB18" i="1"/>
  <c r="ED18" i="1"/>
  <c r="EE18" i="1"/>
  <c r="EF18" i="1"/>
  <c r="EH18" i="1"/>
  <c r="EI18" i="1"/>
  <c r="EJ18" i="1"/>
  <c r="EL18" i="1"/>
  <c r="EM18" i="1"/>
  <c r="EN18" i="1"/>
  <c r="EP18" i="1"/>
  <c r="EQ18" i="1"/>
  <c r="ER18" i="1"/>
  <c r="ET18" i="1"/>
  <c r="EU18" i="1"/>
  <c r="EV18" i="1"/>
  <c r="EX18" i="1"/>
  <c r="EY18" i="1"/>
  <c r="EZ18" i="1"/>
  <c r="FB18" i="1"/>
  <c r="FC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Z20" i="1"/>
  <c r="AA20" i="1"/>
  <c r="AB20" i="1"/>
  <c r="AD20" i="1"/>
  <c r="AE20" i="1"/>
  <c r="AF20" i="1"/>
  <c r="AH20" i="1"/>
  <c r="AI20" i="1"/>
  <c r="AJ20" i="1"/>
  <c r="AL20" i="1"/>
  <c r="AM20" i="1"/>
  <c r="AN20" i="1"/>
  <c r="AP20" i="1"/>
  <c r="AQ20" i="1"/>
  <c r="AR20" i="1"/>
  <c r="AT20" i="1"/>
  <c r="AU20" i="1"/>
  <c r="AV20" i="1"/>
  <c r="AX20" i="1"/>
  <c r="AY20" i="1"/>
  <c r="AZ20" i="1"/>
  <c r="BB20" i="1"/>
  <c r="BC20" i="1"/>
  <c r="BD20" i="1"/>
  <c r="BF20" i="1"/>
  <c r="BG20" i="1"/>
  <c r="BH20" i="1"/>
  <c r="BJ20" i="1"/>
  <c r="BK20" i="1"/>
  <c r="BL20" i="1"/>
  <c r="BN20" i="1"/>
  <c r="BO20" i="1"/>
  <c r="BP20" i="1"/>
  <c r="BR20" i="1"/>
  <c r="BS20" i="1"/>
  <c r="BT20" i="1"/>
  <c r="BV20" i="1"/>
  <c r="BW20" i="1"/>
  <c r="BX20" i="1"/>
  <c r="BZ20" i="1"/>
  <c r="CA20" i="1"/>
  <c r="CB20" i="1"/>
  <c r="CD20" i="1"/>
  <c r="CE20" i="1"/>
  <c r="CF20" i="1"/>
  <c r="CH20" i="1"/>
  <c r="CI20" i="1"/>
  <c r="CJ20" i="1"/>
  <c r="CL20" i="1"/>
  <c r="CM20" i="1"/>
  <c r="CN20" i="1"/>
  <c r="CP20" i="1"/>
  <c r="CQ20" i="1"/>
  <c r="CR20" i="1"/>
  <c r="CT20" i="1"/>
  <c r="CU20" i="1"/>
  <c r="CV20" i="1"/>
  <c r="CX20" i="1"/>
  <c r="CY20" i="1"/>
  <c r="CZ20" i="1"/>
  <c r="DB20" i="1"/>
  <c r="DC20" i="1"/>
  <c r="DD20" i="1"/>
  <c r="DF20" i="1"/>
  <c r="DG20" i="1"/>
  <c r="DH20" i="1"/>
  <c r="DJ20" i="1"/>
  <c r="DK20" i="1"/>
  <c r="DL20" i="1"/>
  <c r="DN20" i="1"/>
  <c r="DO20" i="1"/>
  <c r="DP20" i="1"/>
  <c r="DR20" i="1"/>
  <c r="DS20" i="1"/>
  <c r="DT20" i="1"/>
  <c r="DV20" i="1"/>
  <c r="DW20" i="1"/>
  <c r="DX20" i="1"/>
  <c r="DZ20" i="1"/>
  <c r="EA20" i="1"/>
  <c r="EB20" i="1"/>
  <c r="ED20" i="1"/>
  <c r="EE20" i="1"/>
  <c r="EF20" i="1"/>
  <c r="EH20" i="1"/>
  <c r="EI20" i="1"/>
  <c r="EJ20" i="1"/>
  <c r="EL20" i="1"/>
  <c r="EM20" i="1"/>
  <c r="EN20" i="1"/>
  <c r="EP20" i="1"/>
  <c r="EQ20" i="1"/>
  <c r="ER20" i="1"/>
  <c r="ET20" i="1"/>
  <c r="EU20" i="1"/>
  <c r="EV20" i="1"/>
  <c r="EX20" i="1"/>
  <c r="EY20" i="1"/>
  <c r="EZ20" i="1"/>
  <c r="FB20" i="1"/>
  <c r="FC20" i="1"/>
  <c r="Y20" i="1"/>
  <c r="Y19" i="1"/>
  <c r="Y18" i="1"/>
  <c r="Y17" i="1"/>
  <c r="N17" i="1"/>
  <c r="O17" i="1"/>
  <c r="P17" i="1"/>
  <c r="P18" i="1" s="1"/>
  <c r="Q17" i="1"/>
  <c r="Q20" i="1" s="1"/>
  <c r="R17" i="1"/>
  <c r="S17" i="1"/>
  <c r="T17" i="1"/>
  <c r="T18" i="1" s="1"/>
  <c r="U17" i="1"/>
  <c r="U20" i="1" s="1"/>
  <c r="V17" i="1"/>
  <c r="W17" i="1"/>
  <c r="X17" i="1"/>
  <c r="X18" i="1" s="1"/>
  <c r="N18" i="1"/>
  <c r="O18" i="1"/>
  <c r="R18" i="1"/>
  <c r="S18" i="1"/>
  <c r="V18" i="1"/>
  <c r="W18" i="1"/>
  <c r="N19" i="1"/>
  <c r="O19" i="1"/>
  <c r="P19" i="1"/>
  <c r="R19" i="1"/>
  <c r="S19" i="1"/>
  <c r="T19" i="1"/>
  <c r="V19" i="1"/>
  <c r="W19" i="1"/>
  <c r="X19" i="1"/>
  <c r="N20" i="1"/>
  <c r="O20" i="1"/>
  <c r="P20" i="1"/>
  <c r="R20" i="1"/>
  <c r="S20" i="1"/>
  <c r="T20" i="1"/>
  <c r="V20" i="1"/>
  <c r="W20" i="1"/>
  <c r="X20" i="1"/>
  <c r="M20" i="1"/>
  <c r="M19" i="1"/>
  <c r="M18" i="1"/>
  <c r="M17" i="1"/>
  <c r="FA20" i="1" l="1"/>
  <c r="EW20" i="1"/>
  <c r="ES20" i="1"/>
  <c r="EO20" i="1"/>
  <c r="EK20" i="1"/>
  <c r="EG20" i="1"/>
  <c r="EC20" i="1"/>
  <c r="DY20" i="1"/>
  <c r="DU20" i="1"/>
  <c r="DQ20" i="1"/>
  <c r="DM20" i="1"/>
  <c r="DI20" i="1"/>
  <c r="DE20" i="1"/>
  <c r="DA20" i="1"/>
  <c r="CW20" i="1"/>
  <c r="CS20" i="1"/>
  <c r="CO20" i="1"/>
  <c r="CK20" i="1"/>
  <c r="CG20" i="1"/>
  <c r="CC20" i="1"/>
  <c r="BY20" i="1"/>
  <c r="BU20" i="1"/>
  <c r="BQ20" i="1"/>
  <c r="BM20" i="1"/>
  <c r="BI20" i="1"/>
  <c r="BE20" i="1"/>
  <c r="BA20" i="1"/>
  <c r="AW20" i="1"/>
  <c r="AS20" i="1"/>
  <c r="AO20" i="1"/>
  <c r="AK20" i="1"/>
  <c r="AK25" i="1" s="1"/>
  <c r="AG20" i="1"/>
  <c r="AC20" i="1"/>
  <c r="U18" i="1"/>
  <c r="Q18" i="1"/>
  <c r="U19" i="1"/>
  <c r="Q19" i="1"/>
  <c r="P25" i="1"/>
  <c r="T25" i="1"/>
  <c r="X25" i="1"/>
  <c r="AJ25" i="1"/>
  <c r="AN25" i="1"/>
  <c r="AR25" i="1"/>
  <c r="Y23" i="1"/>
  <c r="Y24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M23" i="1"/>
  <c r="N23" i="1"/>
  <c r="O23" i="1"/>
  <c r="Q23" i="1"/>
  <c r="R23" i="1"/>
  <c r="S23" i="1"/>
  <c r="U23" i="1"/>
  <c r="V23" i="1"/>
  <c r="W23" i="1"/>
  <c r="Z23" i="1"/>
  <c r="AA23" i="1"/>
  <c r="AB23" i="1"/>
  <c r="AC23" i="1"/>
  <c r="AD23" i="1"/>
  <c r="AE23" i="1"/>
  <c r="AF23" i="1"/>
  <c r="AG23" i="1"/>
  <c r="AH23" i="1"/>
  <c r="AI23" i="1"/>
  <c r="AK23" i="1"/>
  <c r="AL23" i="1"/>
  <c r="AM23" i="1"/>
  <c r="AO23" i="1"/>
  <c r="AP23" i="1"/>
  <c r="AQ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M24" i="1"/>
  <c r="N24" i="1"/>
  <c r="O24" i="1"/>
  <c r="Q24" i="1"/>
  <c r="R24" i="1"/>
  <c r="S24" i="1"/>
  <c r="U24" i="1"/>
  <c r="V24" i="1"/>
  <c r="W24" i="1"/>
  <c r="Z24" i="1"/>
  <c r="AA24" i="1"/>
  <c r="AB24" i="1"/>
  <c r="AC24" i="1"/>
  <c r="AD24" i="1"/>
  <c r="AE24" i="1"/>
  <c r="AF24" i="1"/>
  <c r="AG24" i="1"/>
  <c r="AH24" i="1"/>
  <c r="AI24" i="1"/>
  <c r="AK24" i="1"/>
  <c r="AL24" i="1"/>
  <c r="AM24" i="1"/>
  <c r="AO24" i="1"/>
  <c r="AP24" i="1"/>
  <c r="AQ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M25" i="1"/>
  <c r="N25" i="1"/>
  <c r="O25" i="1"/>
  <c r="Q25" i="1"/>
  <c r="R25" i="1"/>
  <c r="S25" i="1"/>
  <c r="U25" i="1"/>
  <c r="V25" i="1"/>
  <c r="W25" i="1"/>
  <c r="Y25" i="1"/>
  <c r="Z25" i="1"/>
  <c r="AA25" i="1"/>
  <c r="AB25" i="1"/>
  <c r="AC25" i="1"/>
  <c r="AD25" i="1"/>
  <c r="AE25" i="1"/>
  <c r="AF25" i="1"/>
  <c r="AG25" i="1"/>
  <c r="AH25" i="1"/>
  <c r="AI25" i="1"/>
  <c r="AL25" i="1"/>
  <c r="AM25" i="1"/>
  <c r="AO25" i="1"/>
  <c r="AP25" i="1"/>
  <c r="AQ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AR23" i="1" l="1"/>
  <c r="AN23" i="1"/>
  <c r="AJ23" i="1"/>
  <c r="X23" i="1"/>
  <c r="T23" i="1"/>
  <c r="P23" i="1"/>
  <c r="AR24" i="1"/>
  <c r="AN24" i="1"/>
  <c r="AJ24" i="1"/>
  <c r="X24" i="1"/>
  <c r="T24" i="1"/>
  <c r="P24" i="1"/>
</calcChain>
</file>

<file path=xl/sharedStrings.xml><?xml version="1.0" encoding="utf-8"?>
<sst xmlns="http://schemas.openxmlformats.org/spreadsheetml/2006/main" count="40" uniqueCount="21">
  <si>
    <t>total liabilities</t>
  </si>
  <si>
    <t>Technology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</si>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</sst>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Y17" sqref="Y17:FC20"/>
    </sheetView>
  </sheetViews>
  <sheetFormatPr defaultRowHeight="15" x14ac:dyDescent="0.25"/>
  <cols>
    <col min="1" max="1" width="15.140625" bestFit="1" customWidth="1"/>
    <col min="2" max="2" width="11.140625" bestFit="1" customWidth="1"/>
    <col min="3" max="3" width="10.42578125" bestFit="1" customWidth="1"/>
    <col min="4" max="4" width="11.5703125" bestFit="1" customWidth="1"/>
    <col min="5" max="5" width="12.28515625" bestFit="1" customWidth="1"/>
    <col min="6" max="6" width="11.28515625" bestFit="1" customWidth="1"/>
    <col min="7" max="7" width="12.28515625" bestFit="1" customWidth="1"/>
    <col min="8" max="8" width="10.42578125" bestFit="1" customWidth="1"/>
    <col min="9" max="10" width="12.28515625" bestFit="1" customWidth="1"/>
    <col min="11" max="11" width="10.42578125" bestFit="1" customWidth="1"/>
    <col min="12" max="15" width="12.28515625" bestFit="1" customWidth="1"/>
    <col min="16" max="16" width="10.42578125" bestFit="1" customWidth="1"/>
    <col min="17" max="18" width="12.28515625" bestFit="1" customWidth="1"/>
    <col min="19" max="19" width="10.42578125" bestFit="1" customWidth="1"/>
    <col min="20" max="20" width="11.28515625" bestFit="1" customWidth="1"/>
    <col min="21" max="23" width="12.28515625" bestFit="1" customWidth="1"/>
    <col min="24" max="24" width="11.5703125" bestFit="1" customWidth="1"/>
    <col min="25" max="25" width="12.28515625" bestFit="1" customWidth="1"/>
    <col min="26" max="27" width="10.42578125" bestFit="1" customWidth="1"/>
    <col min="28" max="28" width="11.5703125" bestFit="1" customWidth="1"/>
    <col min="29" max="29" width="10.42578125" bestFit="1" customWidth="1"/>
    <col min="30" max="30" width="12.28515625" bestFit="1" customWidth="1"/>
    <col min="31" max="31" width="10.42578125" bestFit="1" customWidth="1"/>
    <col min="32" max="32" width="11.28515625" bestFit="1" customWidth="1"/>
    <col min="33" max="34" width="12.28515625" bestFit="1" customWidth="1"/>
    <col min="35" max="35" width="10.42578125" bestFit="1" customWidth="1"/>
    <col min="36" max="36" width="12.28515625" bestFit="1" customWidth="1"/>
    <col min="37" max="37" width="11.5703125" bestFit="1" customWidth="1"/>
    <col min="38" max="38" width="12.28515625" bestFit="1" customWidth="1"/>
    <col min="39" max="39" width="11.28515625" bestFit="1" customWidth="1"/>
    <col min="40" max="41" width="12.28515625" bestFit="1" customWidth="1"/>
    <col min="42" max="42" width="11.28515625" bestFit="1" customWidth="1"/>
    <col min="43" max="45" width="12.28515625" bestFit="1" customWidth="1"/>
    <col min="46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449170</v>
      </c>
      <c r="D2">
        <v>449170</v>
      </c>
      <c r="E2">
        <v>449170</v>
      </c>
      <c r="F2">
        <v>449170</v>
      </c>
      <c r="G2">
        <v>449170</v>
      </c>
      <c r="H2">
        <v>449170</v>
      </c>
      <c r="I2">
        <v>449170</v>
      </c>
      <c r="J2">
        <v>632413</v>
      </c>
      <c r="K2">
        <v>632413</v>
      </c>
      <c r="L2">
        <v>632413</v>
      </c>
      <c r="M2">
        <v>632413</v>
      </c>
      <c r="N2">
        <v>632413</v>
      </c>
      <c r="O2">
        <v>632413</v>
      </c>
      <c r="P2">
        <v>632413</v>
      </c>
      <c r="Q2">
        <v>632413</v>
      </c>
      <c r="R2">
        <v>632413</v>
      </c>
      <c r="S2">
        <v>632413</v>
      </c>
      <c r="T2">
        <v>632413</v>
      </c>
      <c r="U2">
        <v>632413</v>
      </c>
      <c r="V2">
        <v>544261</v>
      </c>
      <c r="W2">
        <v>544261</v>
      </c>
      <c r="X2">
        <v>544261</v>
      </c>
      <c r="Y2">
        <v>544261</v>
      </c>
      <c r="Z2">
        <v>544261</v>
      </c>
      <c r="AA2">
        <v>544261</v>
      </c>
      <c r="AB2">
        <v>544261</v>
      </c>
      <c r="AC2">
        <v>544261</v>
      </c>
      <c r="AD2">
        <v>544261</v>
      </c>
      <c r="AE2">
        <v>544261</v>
      </c>
      <c r="AF2">
        <v>544261</v>
      </c>
      <c r="AG2">
        <v>544261</v>
      </c>
    </row>
    <row r="3" spans="1:159" x14ac:dyDescent="0.25">
      <c r="A3" t="s">
        <v>2</v>
      </c>
      <c r="B3" t="s">
        <v>1</v>
      </c>
      <c r="D3">
        <v>8.8591384999999995E-2</v>
      </c>
      <c r="E3">
        <v>-6.8205358999999993E-2</v>
      </c>
      <c r="F3">
        <v>-0.28609887000000001</v>
      </c>
      <c r="G3">
        <v>-0.157355729</v>
      </c>
      <c r="H3">
        <v>-0.172458</v>
      </c>
      <c r="I3">
        <v>-0.27503887399999999</v>
      </c>
      <c r="J3">
        <v>-0.143884077</v>
      </c>
      <c r="K3">
        <v>-0.1627054</v>
      </c>
      <c r="L3">
        <v>-0.21680775699999999</v>
      </c>
      <c r="M3">
        <v>-0.318359742</v>
      </c>
      <c r="N3">
        <v>-0.33552874599999999</v>
      </c>
      <c r="O3">
        <v>-0.17912009600000001</v>
      </c>
      <c r="P3">
        <v>-0.1660693</v>
      </c>
      <c r="Q3">
        <v>-0.18425148699999999</v>
      </c>
      <c r="R3">
        <v>-0.54700346200000005</v>
      </c>
      <c r="S3">
        <v>-0.16549730000000001</v>
      </c>
      <c r="T3">
        <v>-0.12210488</v>
      </c>
      <c r="U3">
        <v>-0.26292380300000001</v>
      </c>
      <c r="V3">
        <v>-0.30043323500000002</v>
      </c>
      <c r="W3">
        <v>-0.37520529899999999</v>
      </c>
      <c r="X3">
        <v>7.4980393000000006E-2</v>
      </c>
      <c r="Y3">
        <v>-0.41136672499999999</v>
      </c>
      <c r="Z3">
        <v>-0.26661889999999999</v>
      </c>
      <c r="AA3">
        <v>-0.11136070000000001</v>
      </c>
      <c r="AB3">
        <v>0.35169435399999999</v>
      </c>
      <c r="AC3">
        <v>-0.13017219999999999</v>
      </c>
      <c r="AD3">
        <v>-0.248702223</v>
      </c>
      <c r="AE3">
        <v>-7.8785800000000003E-2</v>
      </c>
      <c r="AF3">
        <v>-0.56154897999999998</v>
      </c>
      <c r="AG3">
        <v>-0.34671890799999999</v>
      </c>
      <c r="AH3">
        <v>-7.0137043999999996E-2</v>
      </c>
      <c r="AI3">
        <v>0.3342601</v>
      </c>
      <c r="AJ3">
        <v>-0.46314552199999998</v>
      </c>
      <c r="AK3">
        <v>1.5690488999999998E-2</v>
      </c>
      <c r="AL3">
        <v>-0.26169991100000001</v>
      </c>
      <c r="AM3">
        <v>-5.9166110000000001E-2</v>
      </c>
      <c r="AN3">
        <v>-0.28391487399999998</v>
      </c>
      <c r="AO3">
        <v>-0.12806636900000001</v>
      </c>
      <c r="AP3">
        <v>-7.8516939999999993E-2</v>
      </c>
      <c r="AQ3">
        <v>-8.8262659999999993E-3</v>
      </c>
      <c r="AR3">
        <v>-0.271393836</v>
      </c>
      <c r="AS3">
        <v>-0.20502356699999999</v>
      </c>
      <c r="AT3">
        <v>-0.1107047</v>
      </c>
      <c r="AU3">
        <v>-0.1046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0.8105</v>
      </c>
      <c r="D5">
        <v>0.80930000000000002</v>
      </c>
      <c r="E5">
        <v>0.97</v>
      </c>
      <c r="F5">
        <v>0.83509999999999995</v>
      </c>
      <c r="G5">
        <v>0.80879999999999996</v>
      </c>
      <c r="H5">
        <v>0.86599999999999999</v>
      </c>
      <c r="I5">
        <v>0.87960000000000005</v>
      </c>
      <c r="J5">
        <v>0.84960000000000002</v>
      </c>
      <c r="K5">
        <v>0.88580000000000003</v>
      </c>
      <c r="L5">
        <v>0.88670000000000004</v>
      </c>
      <c r="M5">
        <v>0.67190000000000005</v>
      </c>
      <c r="N5">
        <v>0.58489999999999998</v>
      </c>
      <c r="O5">
        <v>0.62390000000000001</v>
      </c>
      <c r="P5">
        <v>0.70109999999999995</v>
      </c>
      <c r="Q5">
        <v>0.75009999999999999</v>
      </c>
      <c r="R5">
        <v>0.75739999999999996</v>
      </c>
      <c r="S5">
        <v>0.7571</v>
      </c>
      <c r="T5">
        <v>0.72840000000000005</v>
      </c>
      <c r="U5">
        <v>0.78739999999999999</v>
      </c>
      <c r="V5">
        <v>0.6492</v>
      </c>
      <c r="W5">
        <v>0.59460000000000002</v>
      </c>
      <c r="X5">
        <v>0.61960000000000004</v>
      </c>
      <c r="Y5">
        <v>0.57669999999999999</v>
      </c>
      <c r="Z5">
        <v>0.30030000000000001</v>
      </c>
      <c r="AA5">
        <v>0.1089</v>
      </c>
      <c r="AB5">
        <v>0.1113</v>
      </c>
      <c r="AC5">
        <v>4.9399999999999999E-2</v>
      </c>
      <c r="AD5">
        <v>4.3200000000000002E-2</v>
      </c>
      <c r="AE5">
        <v>-0.3034</v>
      </c>
      <c r="AF5">
        <v>-0.27010000000000001</v>
      </c>
      <c r="AG5">
        <v>-0.22140000000000001</v>
      </c>
      <c r="AH5">
        <v>-0.1094</v>
      </c>
      <c r="AI5">
        <v>-3.27E-2</v>
      </c>
      <c r="AJ5">
        <v>0.1048</v>
      </c>
      <c r="AK5">
        <v>0.1777</v>
      </c>
      <c r="AL5">
        <v>0.1857</v>
      </c>
      <c r="AM5">
        <v>0.1552</v>
      </c>
      <c r="AN5">
        <v>0.12909999999999999</v>
      </c>
      <c r="AO5">
        <v>0.14419999999999999</v>
      </c>
      <c r="AP5">
        <v>0.1114</v>
      </c>
      <c r="AQ5">
        <v>9.5699999999999993E-2</v>
      </c>
      <c r="AR5">
        <v>-0.1328</v>
      </c>
      <c r="AS5">
        <v>-0.1236</v>
      </c>
      <c r="AT5">
        <v>9.69E-2</v>
      </c>
    </row>
    <row r="6" spans="1:159" x14ac:dyDescent="0.25">
      <c r="A6" t="s">
        <v>5</v>
      </c>
      <c r="B6" t="s">
        <v>1</v>
      </c>
      <c r="C6">
        <v>1</v>
      </c>
      <c r="D6">
        <v>32.68</v>
      </c>
      <c r="E6">
        <v>27.93</v>
      </c>
      <c r="F6">
        <v>14.42</v>
      </c>
      <c r="G6">
        <v>10.44</v>
      </c>
      <c r="H6">
        <v>23.22</v>
      </c>
      <c r="I6">
        <v>67.569999999999993</v>
      </c>
      <c r="J6">
        <v>27.5</v>
      </c>
      <c r="K6">
        <v>15.94</v>
      </c>
      <c r="L6">
        <v>6.46</v>
      </c>
      <c r="M6">
        <v>8.4</v>
      </c>
      <c r="N6">
        <v>15.31</v>
      </c>
      <c r="O6">
        <v>10.84</v>
      </c>
      <c r="P6">
        <v>6.35</v>
      </c>
      <c r="Q6">
        <v>6.15</v>
      </c>
      <c r="R6">
        <v>12.13</v>
      </c>
      <c r="S6">
        <v>7.8</v>
      </c>
      <c r="T6">
        <v>14.84</v>
      </c>
      <c r="U6">
        <v>5.47</v>
      </c>
      <c r="V6">
        <v>3.2</v>
      </c>
      <c r="W6">
        <v>9.52</v>
      </c>
      <c r="X6">
        <v>8.9</v>
      </c>
      <c r="Y6">
        <v>2.27</v>
      </c>
      <c r="Z6">
        <v>2.66</v>
      </c>
      <c r="AA6">
        <v>1.92</v>
      </c>
      <c r="AB6">
        <v>6.41</v>
      </c>
      <c r="AC6">
        <v>19.05</v>
      </c>
      <c r="AD6">
        <v>11.65</v>
      </c>
      <c r="AE6">
        <v>0</v>
      </c>
      <c r="AF6">
        <v>1.54</v>
      </c>
      <c r="AG6">
        <v>6.5</v>
      </c>
      <c r="AH6">
        <v>22.58</v>
      </c>
      <c r="AI6">
        <v>16.350000000000001</v>
      </c>
      <c r="AJ6">
        <v>4.75</v>
      </c>
      <c r="AK6">
        <v>28.55</v>
      </c>
      <c r="AL6">
        <v>25.81</v>
      </c>
      <c r="AM6">
        <v>8.9499999999999993</v>
      </c>
      <c r="AN6">
        <v>21.26</v>
      </c>
      <c r="AO6">
        <v>69.13</v>
      </c>
      <c r="AP6">
        <v>96.42</v>
      </c>
      <c r="AQ6">
        <v>683.71</v>
      </c>
      <c r="AR6">
        <v>16.79</v>
      </c>
      <c r="AS6">
        <v>22.69</v>
      </c>
      <c r="AT6">
        <v>27.83</v>
      </c>
      <c r="AU6">
        <v>3.31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C7">
        <v>498896</v>
      </c>
      <c r="D7">
        <v>498896</v>
      </c>
      <c r="E7">
        <v>498896</v>
      </c>
      <c r="F7">
        <v>498896</v>
      </c>
      <c r="G7">
        <v>498896</v>
      </c>
      <c r="H7">
        <v>498896</v>
      </c>
      <c r="I7">
        <v>498896</v>
      </c>
      <c r="J7">
        <v>751758</v>
      </c>
      <c r="K7">
        <v>751758</v>
      </c>
      <c r="L7">
        <v>751758</v>
      </c>
      <c r="M7">
        <v>751758</v>
      </c>
      <c r="N7">
        <v>751758</v>
      </c>
      <c r="O7">
        <v>751758</v>
      </c>
      <c r="P7">
        <v>751758</v>
      </c>
      <c r="Q7">
        <v>751758</v>
      </c>
      <c r="R7">
        <v>751758</v>
      </c>
      <c r="S7">
        <v>751758</v>
      </c>
      <c r="T7">
        <v>751758</v>
      </c>
      <c r="U7">
        <v>751758</v>
      </c>
      <c r="V7">
        <v>384420</v>
      </c>
      <c r="W7">
        <v>384420</v>
      </c>
      <c r="X7">
        <v>384420</v>
      </c>
      <c r="Y7">
        <v>384420</v>
      </c>
      <c r="Z7">
        <v>384420</v>
      </c>
      <c r="AA7">
        <v>384420</v>
      </c>
      <c r="AB7">
        <v>384420</v>
      </c>
      <c r="AC7">
        <v>384420</v>
      </c>
      <c r="AD7">
        <v>384420</v>
      </c>
      <c r="AE7">
        <v>384420</v>
      </c>
      <c r="AF7">
        <v>384420</v>
      </c>
      <c r="AG7">
        <v>384420</v>
      </c>
    </row>
    <row r="8" spans="1:159" x14ac:dyDescent="0.25">
      <c r="A8" t="s">
        <v>7</v>
      </c>
      <c r="B8" t="s">
        <v>1</v>
      </c>
      <c r="C8">
        <v>75344</v>
      </c>
      <c r="D8">
        <v>75344</v>
      </c>
      <c r="E8">
        <v>75344</v>
      </c>
      <c r="F8">
        <v>75344</v>
      </c>
      <c r="G8">
        <v>75344</v>
      </c>
      <c r="H8">
        <v>75344</v>
      </c>
      <c r="I8">
        <v>75344</v>
      </c>
      <c r="J8">
        <v>141321</v>
      </c>
      <c r="K8">
        <v>141321</v>
      </c>
      <c r="L8">
        <v>141321</v>
      </c>
      <c r="M8">
        <v>141321</v>
      </c>
      <c r="N8">
        <v>141321</v>
      </c>
      <c r="O8">
        <v>141321</v>
      </c>
      <c r="P8">
        <v>141321</v>
      </c>
      <c r="Q8">
        <v>141321</v>
      </c>
      <c r="R8">
        <v>141321</v>
      </c>
      <c r="S8">
        <v>141321</v>
      </c>
      <c r="T8">
        <v>141321</v>
      </c>
      <c r="U8">
        <v>141321</v>
      </c>
      <c r="V8">
        <v>446181</v>
      </c>
      <c r="W8">
        <v>446181</v>
      </c>
      <c r="X8">
        <v>446181</v>
      </c>
      <c r="Y8">
        <v>446181</v>
      </c>
      <c r="Z8">
        <v>446181</v>
      </c>
      <c r="AA8">
        <v>446181</v>
      </c>
      <c r="AB8">
        <v>446181</v>
      </c>
      <c r="AC8">
        <v>446181</v>
      </c>
      <c r="AD8">
        <v>446181</v>
      </c>
      <c r="AE8">
        <v>446181</v>
      </c>
      <c r="AF8">
        <v>446181</v>
      </c>
      <c r="AG8">
        <v>446181</v>
      </c>
    </row>
    <row r="9" spans="1:159" x14ac:dyDescent="0.25">
      <c r="A9" t="s">
        <v>8</v>
      </c>
      <c r="B9" t="s">
        <v>1</v>
      </c>
      <c r="C9">
        <v>48837</v>
      </c>
      <c r="D9">
        <v>48837</v>
      </c>
      <c r="E9">
        <v>48837</v>
      </c>
      <c r="F9">
        <v>48837</v>
      </c>
      <c r="G9">
        <v>48837</v>
      </c>
      <c r="H9">
        <v>48837</v>
      </c>
      <c r="I9">
        <v>48837</v>
      </c>
      <c r="J9">
        <v>87437</v>
      </c>
      <c r="K9">
        <v>87437</v>
      </c>
      <c r="L9">
        <v>87437</v>
      </c>
      <c r="M9">
        <v>87437</v>
      </c>
      <c r="N9">
        <v>87437</v>
      </c>
      <c r="O9">
        <v>87437</v>
      </c>
      <c r="P9">
        <v>87437</v>
      </c>
      <c r="Q9">
        <v>87437</v>
      </c>
      <c r="R9">
        <v>87437</v>
      </c>
      <c r="S9">
        <v>87437</v>
      </c>
      <c r="T9">
        <v>87437</v>
      </c>
      <c r="U9">
        <v>87437</v>
      </c>
      <c r="V9">
        <v>-159898</v>
      </c>
      <c r="W9">
        <v>-159898</v>
      </c>
      <c r="X9">
        <v>-159898</v>
      </c>
      <c r="Y9">
        <v>-159898</v>
      </c>
      <c r="Z9">
        <v>-159898</v>
      </c>
      <c r="AA9">
        <v>-159898</v>
      </c>
      <c r="AB9">
        <v>-159898</v>
      </c>
      <c r="AC9">
        <v>-159898</v>
      </c>
      <c r="AD9">
        <v>-159898</v>
      </c>
      <c r="AE9">
        <v>-159898</v>
      </c>
      <c r="AF9">
        <v>-159898</v>
      </c>
      <c r="AG9">
        <v>-159898</v>
      </c>
    </row>
    <row r="10" spans="1:159" x14ac:dyDescent="0.25">
      <c r="A10" t="s">
        <v>9</v>
      </c>
      <c r="B10" t="s">
        <v>1</v>
      </c>
      <c r="C10" s="2">
        <v>0</v>
      </c>
      <c r="D10" s="2">
        <v>4.0000000000000002E-4</v>
      </c>
      <c r="E10" s="2">
        <v>2.9999999999999997E-4</v>
      </c>
      <c r="F10" s="2">
        <v>2.0000000000000001E-4</v>
      </c>
      <c r="G10" s="2">
        <v>1E-4</v>
      </c>
      <c r="H10" s="2">
        <v>2.9999999999999997E-4</v>
      </c>
      <c r="I10" s="2">
        <v>6.9999999999999999E-4</v>
      </c>
      <c r="J10" s="2">
        <v>2.9999999999999997E-4</v>
      </c>
      <c r="K10" s="2">
        <v>2.0000000000000001E-4</v>
      </c>
      <c r="L10" s="2">
        <v>1E-4</v>
      </c>
      <c r="M10" s="2">
        <v>1E-4</v>
      </c>
      <c r="N10" s="2">
        <v>2.0000000000000001E-4</v>
      </c>
      <c r="O10" s="2">
        <v>1E-4</v>
      </c>
      <c r="P10" s="2">
        <v>1E-4</v>
      </c>
      <c r="Q10" s="2">
        <v>1E-4</v>
      </c>
      <c r="R10" s="2">
        <v>1E-4</v>
      </c>
      <c r="S10" s="2">
        <v>1E-4</v>
      </c>
      <c r="T10" s="2">
        <v>2.0000000000000001E-4</v>
      </c>
      <c r="U10" s="2">
        <v>1E-4</v>
      </c>
      <c r="V10" s="2">
        <v>0</v>
      </c>
      <c r="W10" s="2">
        <v>1E-4</v>
      </c>
      <c r="X10" s="2">
        <v>1E-4</v>
      </c>
      <c r="Y10" s="2">
        <v>0</v>
      </c>
      <c r="Z10" s="2">
        <v>0</v>
      </c>
      <c r="AA10" s="2">
        <v>0</v>
      </c>
      <c r="AB10" s="2">
        <v>1E-4</v>
      </c>
      <c r="AC10" s="2">
        <v>2.0000000000000001E-4</v>
      </c>
      <c r="AD10" s="2">
        <v>1E-4</v>
      </c>
      <c r="AE10" s="2">
        <v>0</v>
      </c>
      <c r="AF10" s="2">
        <v>0</v>
      </c>
      <c r="AG10" s="2">
        <v>1E-4</v>
      </c>
      <c r="AH10" s="2">
        <v>2.0000000000000001E-4</v>
      </c>
      <c r="AI10" s="2">
        <v>2.0000000000000001E-4</v>
      </c>
      <c r="AJ10" s="2">
        <v>1E-4</v>
      </c>
      <c r="AK10" s="2">
        <v>2.9999999999999997E-4</v>
      </c>
      <c r="AL10" s="2">
        <v>2.9999999999999997E-4</v>
      </c>
      <c r="AM10" s="2">
        <v>1E-4</v>
      </c>
      <c r="AN10" s="2">
        <v>2.0000000000000001E-4</v>
      </c>
      <c r="AO10" s="2">
        <v>6.9999999999999999E-4</v>
      </c>
      <c r="AP10" s="2">
        <v>1E-3</v>
      </c>
      <c r="AQ10" s="2">
        <v>7.4000000000000003E-3</v>
      </c>
      <c r="AR10" s="2">
        <v>2.0000000000000001E-4</v>
      </c>
      <c r="AS10" s="2">
        <v>2.0000000000000001E-4</v>
      </c>
      <c r="AT10" s="2">
        <v>2.9999999999999997E-4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0.26317728499999998</v>
      </c>
      <c r="E11">
        <v>0.10970464100000001</v>
      </c>
      <c r="F11">
        <v>-0.11138757000000001</v>
      </c>
      <c r="G11">
        <v>1.4098671E-2</v>
      </c>
      <c r="H11">
        <v>0</v>
      </c>
      <c r="I11">
        <v>-0.111124074</v>
      </c>
      <c r="J11">
        <v>1.5640722999999999E-2</v>
      </c>
      <c r="K11">
        <v>0</v>
      </c>
      <c r="L11">
        <v>-5.3845656999999998E-2</v>
      </c>
      <c r="M11">
        <v>-0.170730042</v>
      </c>
      <c r="N11">
        <v>-0.19608004600000001</v>
      </c>
      <c r="O11">
        <v>-2.4414396000000001E-2</v>
      </c>
      <c r="P11">
        <v>0</v>
      </c>
      <c r="Q11">
        <v>-1.2495187E-2</v>
      </c>
      <c r="R11">
        <v>-0.36708726200000003</v>
      </c>
      <c r="S11">
        <v>0</v>
      </c>
      <c r="T11">
        <v>3.9984319999999997E-2</v>
      </c>
      <c r="U11">
        <v>-9.6117602999999996E-2</v>
      </c>
      <c r="V11">
        <v>-0.14893363500000001</v>
      </c>
      <c r="W11">
        <v>-0.22504549900000001</v>
      </c>
      <c r="X11">
        <v>0.225815193</v>
      </c>
      <c r="Y11">
        <v>-0.26313462500000001</v>
      </c>
      <c r="Z11">
        <v>-0.1429</v>
      </c>
      <c r="AA11">
        <v>0</v>
      </c>
      <c r="AB11">
        <v>0.45840625400000001</v>
      </c>
      <c r="AC11">
        <v>-2.8559999999999999E-2</v>
      </c>
      <c r="AD11">
        <v>-0.14708062299999999</v>
      </c>
      <c r="AE11">
        <v>0</v>
      </c>
      <c r="AF11">
        <v>-0.48276528000000002</v>
      </c>
      <c r="AG11">
        <v>-0.266567108</v>
      </c>
      <c r="AH11">
        <v>1.8070756E-2</v>
      </c>
      <c r="AI11">
        <v>0.42849999999999999</v>
      </c>
      <c r="AJ11">
        <v>-0.36244312200000001</v>
      </c>
      <c r="AK11">
        <v>0.117485589</v>
      </c>
      <c r="AL11">
        <v>-0.157700811</v>
      </c>
      <c r="AM11">
        <v>4.1411490000000002E-2</v>
      </c>
      <c r="AN11">
        <v>-0.179781574</v>
      </c>
      <c r="AO11">
        <v>-2.4581769E-2</v>
      </c>
      <c r="AP11">
        <v>2.520126E-2</v>
      </c>
      <c r="AQ11">
        <v>9.7302834000000005E-2</v>
      </c>
      <c r="AR11">
        <v>-0.177660236</v>
      </c>
      <c r="AS11">
        <v>-0.108210367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</v>
      </c>
      <c r="C12">
        <v>2469</v>
      </c>
      <c r="D12">
        <v>2469</v>
      </c>
      <c r="E12">
        <v>2469</v>
      </c>
      <c r="F12">
        <v>2469</v>
      </c>
      <c r="G12">
        <v>2469</v>
      </c>
      <c r="H12">
        <v>2469</v>
      </c>
      <c r="I12">
        <v>2469</v>
      </c>
      <c r="J12">
        <v>-12394</v>
      </c>
      <c r="K12">
        <v>-12394</v>
      </c>
      <c r="L12">
        <v>-12394</v>
      </c>
      <c r="M12">
        <v>-12394</v>
      </c>
      <c r="N12">
        <v>-12394</v>
      </c>
      <c r="O12">
        <v>-12394</v>
      </c>
      <c r="P12">
        <v>-12394</v>
      </c>
      <c r="Q12">
        <v>-12394</v>
      </c>
      <c r="R12">
        <v>-12394</v>
      </c>
      <c r="S12">
        <v>-12394</v>
      </c>
      <c r="T12">
        <v>-12394</v>
      </c>
      <c r="U12">
        <v>-12394</v>
      </c>
      <c r="V12">
        <v>-11548</v>
      </c>
      <c r="W12">
        <v>-11548</v>
      </c>
      <c r="X12">
        <v>-11548</v>
      </c>
      <c r="Y12">
        <v>-11548</v>
      </c>
      <c r="Z12">
        <v>-11548</v>
      </c>
      <c r="AA12">
        <v>-11548</v>
      </c>
      <c r="AB12">
        <v>-11548</v>
      </c>
      <c r="AC12">
        <v>-11548</v>
      </c>
      <c r="AD12">
        <v>-11548</v>
      </c>
      <c r="AE12">
        <v>-11548</v>
      </c>
      <c r="AF12">
        <v>-11548</v>
      </c>
      <c r="AG12">
        <v>-11548</v>
      </c>
    </row>
    <row r="13" spans="1:159" x14ac:dyDescent="0.25">
      <c r="A13" t="s">
        <v>12</v>
      </c>
      <c r="B13" t="s">
        <v>1</v>
      </c>
      <c r="C13">
        <v>5.7</v>
      </c>
      <c r="D13">
        <v>7.2</v>
      </c>
      <c r="E13">
        <v>7.99</v>
      </c>
      <c r="F13">
        <v>7.1</v>
      </c>
      <c r="G13">
        <v>7.2</v>
      </c>
      <c r="H13">
        <v>7.2</v>
      </c>
      <c r="I13">
        <v>6.4</v>
      </c>
      <c r="J13">
        <v>6.5</v>
      </c>
      <c r="K13">
        <v>6.5</v>
      </c>
      <c r="L13">
        <v>6.15</v>
      </c>
      <c r="M13">
        <v>5.0999999999999996</v>
      </c>
      <c r="N13">
        <v>4.0999999999999996</v>
      </c>
      <c r="O13">
        <v>4</v>
      </c>
      <c r="P13">
        <v>4</v>
      </c>
      <c r="Q13">
        <v>3.95</v>
      </c>
      <c r="R13">
        <v>2.5</v>
      </c>
      <c r="S13">
        <v>2.5</v>
      </c>
      <c r="T13">
        <v>2.6</v>
      </c>
      <c r="U13">
        <v>2.35</v>
      </c>
      <c r="V13">
        <v>2</v>
      </c>
      <c r="W13">
        <v>1.55</v>
      </c>
      <c r="X13">
        <v>1.9</v>
      </c>
      <c r="Y13">
        <v>1.4</v>
      </c>
      <c r="Z13">
        <v>1.2</v>
      </c>
      <c r="AA13">
        <v>1.2</v>
      </c>
      <c r="AB13">
        <v>1.75</v>
      </c>
      <c r="AC13">
        <v>1.7</v>
      </c>
      <c r="AD13">
        <v>1.45</v>
      </c>
      <c r="AE13">
        <v>1.45</v>
      </c>
      <c r="AF13">
        <v>0.75</v>
      </c>
      <c r="AG13">
        <v>0.55000000000000004</v>
      </c>
      <c r="AH13">
        <v>0.56000000000000005</v>
      </c>
      <c r="AI13">
        <v>0.8</v>
      </c>
      <c r="AJ13">
        <v>0.51</v>
      </c>
      <c r="AK13">
        <v>0.56999999999999995</v>
      </c>
      <c r="AL13">
        <v>0.48</v>
      </c>
      <c r="AM13">
        <v>0.5</v>
      </c>
      <c r="AN13">
        <v>0.41</v>
      </c>
      <c r="AO13">
        <v>0.4</v>
      </c>
      <c r="AP13">
        <v>0.41</v>
      </c>
      <c r="AQ13">
        <v>0.45</v>
      </c>
      <c r="AR13">
        <v>0.37</v>
      </c>
      <c r="AS13">
        <v>0.33</v>
      </c>
      <c r="AT13">
        <v>0.33</v>
      </c>
      <c r="AU13">
        <v>0.33</v>
      </c>
      <c r="AV13">
        <v>0.33</v>
      </c>
      <c r="AW13">
        <v>0.33</v>
      </c>
      <c r="AX13">
        <v>0.33</v>
      </c>
      <c r="AY13">
        <v>0.33</v>
      </c>
      <c r="AZ13">
        <v>0.33</v>
      </c>
      <c r="BA13">
        <v>0.33</v>
      </c>
      <c r="BB13">
        <v>0.33</v>
      </c>
      <c r="BC13">
        <v>0.33</v>
      </c>
      <c r="BD13">
        <v>0.33</v>
      </c>
      <c r="BE13">
        <v>0.33</v>
      </c>
      <c r="BF13">
        <v>0.33</v>
      </c>
      <c r="BG13">
        <v>0.33</v>
      </c>
      <c r="BH13">
        <v>0.33</v>
      </c>
      <c r="BI13">
        <v>0.33</v>
      </c>
      <c r="BJ13">
        <v>0.33</v>
      </c>
      <c r="BK13">
        <v>0.33</v>
      </c>
      <c r="BL13">
        <v>0.33</v>
      </c>
      <c r="BM13">
        <v>0.33</v>
      </c>
      <c r="BN13">
        <v>0.33</v>
      </c>
      <c r="BO13">
        <v>0.33</v>
      </c>
      <c r="BP13">
        <v>0.33</v>
      </c>
      <c r="BQ13">
        <v>0.33</v>
      </c>
      <c r="BR13">
        <v>0.33</v>
      </c>
      <c r="BS13">
        <v>0.33</v>
      </c>
      <c r="BT13">
        <v>0.33</v>
      </c>
      <c r="BU13">
        <v>0.33</v>
      </c>
      <c r="BV13">
        <v>0.33</v>
      </c>
      <c r="BW13">
        <v>0.33</v>
      </c>
      <c r="BX13">
        <v>0.33</v>
      </c>
      <c r="BY13">
        <v>0.33</v>
      </c>
      <c r="BZ13">
        <v>0.33</v>
      </c>
      <c r="CA13">
        <v>0.33</v>
      </c>
      <c r="CB13">
        <v>0.33</v>
      </c>
      <c r="CC13">
        <v>0.33</v>
      </c>
      <c r="CD13">
        <v>0.33</v>
      </c>
      <c r="CE13">
        <v>0.33</v>
      </c>
      <c r="CF13">
        <v>0.33</v>
      </c>
      <c r="CG13">
        <v>0.33</v>
      </c>
      <c r="CH13">
        <v>0.33</v>
      </c>
      <c r="CI13">
        <v>0.33</v>
      </c>
      <c r="CJ13">
        <v>0.33</v>
      </c>
      <c r="CK13">
        <v>0.33</v>
      </c>
      <c r="CL13">
        <v>0.33</v>
      </c>
      <c r="CM13">
        <v>0.33</v>
      </c>
      <c r="CN13">
        <v>0.33</v>
      </c>
      <c r="CO13">
        <v>0.33</v>
      </c>
      <c r="CP13">
        <v>0.33</v>
      </c>
      <c r="CQ13">
        <v>0.33</v>
      </c>
      <c r="CR13">
        <v>0.33</v>
      </c>
      <c r="CS13">
        <v>0.33</v>
      </c>
      <c r="CT13">
        <v>0.33</v>
      </c>
      <c r="CU13">
        <v>0.33</v>
      </c>
      <c r="CV13">
        <v>0.33</v>
      </c>
      <c r="CW13">
        <v>0.33</v>
      </c>
      <c r="CX13">
        <v>0.33</v>
      </c>
      <c r="CY13">
        <v>0.33</v>
      </c>
      <c r="CZ13">
        <v>0.33</v>
      </c>
      <c r="DA13">
        <v>0.33</v>
      </c>
      <c r="DB13">
        <v>0.33</v>
      </c>
      <c r="DC13">
        <v>0.33</v>
      </c>
      <c r="DD13">
        <v>0.33</v>
      </c>
      <c r="DE13">
        <v>0.33</v>
      </c>
      <c r="DF13">
        <v>0.33</v>
      </c>
      <c r="DG13">
        <v>0.33</v>
      </c>
      <c r="DH13">
        <v>0.33</v>
      </c>
      <c r="DI13">
        <v>0.33</v>
      </c>
      <c r="DJ13">
        <v>0.33</v>
      </c>
      <c r="DK13">
        <v>0.33</v>
      </c>
      <c r="DL13">
        <v>0.33</v>
      </c>
      <c r="DM13">
        <v>0.33</v>
      </c>
      <c r="DN13">
        <v>0.33</v>
      </c>
      <c r="DO13">
        <v>0.33</v>
      </c>
      <c r="DP13">
        <v>0.33</v>
      </c>
      <c r="DQ13">
        <v>0.33</v>
      </c>
      <c r="DR13">
        <v>0.33</v>
      </c>
      <c r="DS13">
        <v>0.33</v>
      </c>
      <c r="DT13">
        <v>0.33</v>
      </c>
      <c r="DU13">
        <v>0.33</v>
      </c>
      <c r="DV13">
        <v>0.33</v>
      </c>
      <c r="DW13">
        <v>0.33</v>
      </c>
      <c r="DX13">
        <v>0.33</v>
      </c>
      <c r="DY13">
        <v>0.33</v>
      </c>
      <c r="DZ13">
        <v>0.33</v>
      </c>
      <c r="EA13">
        <v>0.33</v>
      </c>
      <c r="EB13">
        <v>0.33</v>
      </c>
      <c r="EC13">
        <v>0.33</v>
      </c>
      <c r="ED13">
        <v>0.33</v>
      </c>
      <c r="EE13">
        <v>0.33</v>
      </c>
      <c r="EF13">
        <v>0.33</v>
      </c>
      <c r="EG13">
        <v>0.33</v>
      </c>
      <c r="EH13">
        <v>0.33</v>
      </c>
      <c r="EI13">
        <v>0.33</v>
      </c>
      <c r="EJ13">
        <v>0.33</v>
      </c>
      <c r="EK13">
        <v>0.33</v>
      </c>
      <c r="EL13">
        <v>0.33</v>
      </c>
      <c r="EM13">
        <v>0.33</v>
      </c>
      <c r="EN13">
        <v>0.33</v>
      </c>
      <c r="EO13">
        <v>0.33</v>
      </c>
      <c r="EP13">
        <v>0.33</v>
      </c>
      <c r="EQ13">
        <v>0.33</v>
      </c>
      <c r="ER13">
        <v>0.33</v>
      </c>
      <c r="ES13">
        <v>0.33</v>
      </c>
      <c r="ET13">
        <v>0.33</v>
      </c>
      <c r="EU13">
        <v>0.33</v>
      </c>
      <c r="EV13">
        <v>0.33</v>
      </c>
      <c r="EW13">
        <v>0.33</v>
      </c>
      <c r="EX13">
        <v>0.33</v>
      </c>
      <c r="EY13">
        <v>0.33</v>
      </c>
      <c r="EZ13">
        <v>0.33</v>
      </c>
      <c r="FA13">
        <v>0.33</v>
      </c>
      <c r="FB13">
        <v>0.33</v>
      </c>
      <c r="FC13">
        <v>0.33</v>
      </c>
    </row>
    <row r="14" spans="1:159" x14ac:dyDescent="0.25">
      <c r="A14" t="s">
        <v>13</v>
      </c>
      <c r="B14" t="s">
        <v>1</v>
      </c>
      <c r="C14">
        <v>512.73</v>
      </c>
      <c r="D14">
        <v>647.66</v>
      </c>
      <c r="E14">
        <v>718.72</v>
      </c>
      <c r="F14">
        <v>625.29999999999995</v>
      </c>
      <c r="G14">
        <v>634.11</v>
      </c>
      <c r="H14">
        <v>642.52</v>
      </c>
      <c r="I14">
        <v>583.79999999999995</v>
      </c>
      <c r="J14">
        <v>593.28</v>
      </c>
      <c r="K14">
        <v>593.28</v>
      </c>
      <c r="L14">
        <v>564.41</v>
      </c>
      <c r="M14">
        <v>468.05</v>
      </c>
      <c r="N14">
        <v>376.27</v>
      </c>
      <c r="O14">
        <v>367.1</v>
      </c>
      <c r="P14">
        <v>367.1</v>
      </c>
      <c r="Q14">
        <v>362.51</v>
      </c>
      <c r="R14">
        <v>229.43</v>
      </c>
      <c r="S14">
        <v>229.89</v>
      </c>
      <c r="T14">
        <v>239.09</v>
      </c>
      <c r="U14">
        <v>216.72</v>
      </c>
      <c r="V14">
        <v>184.44</v>
      </c>
      <c r="W14">
        <v>142.94</v>
      </c>
      <c r="X14">
        <v>175.22</v>
      </c>
      <c r="Y14">
        <v>129.47</v>
      </c>
      <c r="Z14">
        <v>111.5</v>
      </c>
      <c r="AA14">
        <v>111.5</v>
      </c>
      <c r="AB14">
        <v>162.61000000000001</v>
      </c>
      <c r="AC14">
        <v>157.96</v>
      </c>
      <c r="AD14">
        <v>134.72999999999999</v>
      </c>
      <c r="AE14">
        <v>134.85</v>
      </c>
      <c r="AF14">
        <v>69.75</v>
      </c>
      <c r="AG14">
        <v>51.15</v>
      </c>
      <c r="AH14">
        <v>52.08</v>
      </c>
      <c r="AI14">
        <v>74.400000000000006</v>
      </c>
      <c r="AJ14">
        <v>47.43</v>
      </c>
      <c r="AK14">
        <v>53.01</v>
      </c>
      <c r="AL14">
        <v>44.64</v>
      </c>
      <c r="AM14">
        <v>46.5</v>
      </c>
      <c r="AN14">
        <v>38.130000000000003</v>
      </c>
      <c r="AO14">
        <v>37.200000000000003</v>
      </c>
      <c r="AP14">
        <v>38.130000000000003</v>
      </c>
      <c r="AQ14">
        <v>41.85</v>
      </c>
      <c r="AR14">
        <v>34.409999999999997</v>
      </c>
      <c r="AS14">
        <v>30.69</v>
      </c>
      <c r="AT14">
        <v>30.69</v>
      </c>
      <c r="AU14">
        <v>30.69</v>
      </c>
      <c r="AV14">
        <v>30.69</v>
      </c>
      <c r="AW14">
        <v>30.69</v>
      </c>
      <c r="AX14">
        <v>30.69</v>
      </c>
      <c r="AY14">
        <v>30.69</v>
      </c>
      <c r="AZ14">
        <v>30.69</v>
      </c>
      <c r="BA14">
        <v>30.69</v>
      </c>
      <c r="BB14">
        <v>30.69</v>
      </c>
      <c r="BC14">
        <v>30.69</v>
      </c>
      <c r="BD14">
        <v>30.69</v>
      </c>
      <c r="BE14">
        <v>30.69</v>
      </c>
      <c r="BF14">
        <v>30.69</v>
      </c>
      <c r="BG14">
        <v>30.69</v>
      </c>
      <c r="BH14">
        <v>30.69</v>
      </c>
      <c r="BI14">
        <v>30.69</v>
      </c>
      <c r="BJ14">
        <v>30.69</v>
      </c>
      <c r="BK14">
        <v>30.69</v>
      </c>
      <c r="BL14">
        <v>30.69</v>
      </c>
      <c r="BM14">
        <v>30.69</v>
      </c>
      <c r="BN14">
        <v>30.69</v>
      </c>
      <c r="BO14">
        <v>30.69</v>
      </c>
      <c r="BP14">
        <v>30.69</v>
      </c>
      <c r="BQ14">
        <v>30.69</v>
      </c>
      <c r="BR14">
        <v>30.69</v>
      </c>
      <c r="BS14">
        <v>30.69</v>
      </c>
      <c r="BT14">
        <v>30.69</v>
      </c>
      <c r="BU14">
        <v>30.69</v>
      </c>
      <c r="BV14">
        <v>30.69</v>
      </c>
      <c r="BW14">
        <v>30.69</v>
      </c>
      <c r="BX14">
        <v>30.69</v>
      </c>
      <c r="BY14">
        <v>30.69</v>
      </c>
      <c r="BZ14">
        <v>30.69</v>
      </c>
      <c r="CA14">
        <v>30.69</v>
      </c>
      <c r="CB14">
        <v>30.69</v>
      </c>
      <c r="CC14">
        <v>30.69</v>
      </c>
      <c r="CD14">
        <v>30.69</v>
      </c>
      <c r="CE14">
        <v>30.69</v>
      </c>
      <c r="CF14">
        <v>30.69</v>
      </c>
      <c r="CG14">
        <v>30.69</v>
      </c>
      <c r="CH14">
        <v>30.69</v>
      </c>
      <c r="CI14">
        <v>30.69</v>
      </c>
      <c r="CJ14">
        <v>30.69</v>
      </c>
      <c r="CK14">
        <v>30.69</v>
      </c>
      <c r="CL14">
        <v>30.69</v>
      </c>
      <c r="CM14">
        <v>30.69</v>
      </c>
      <c r="CN14">
        <v>30.69</v>
      </c>
      <c r="CO14">
        <v>30.69</v>
      </c>
      <c r="CP14">
        <v>30.69</v>
      </c>
      <c r="CQ14">
        <v>30.69</v>
      </c>
      <c r="CR14">
        <v>30.69</v>
      </c>
      <c r="CS14">
        <v>30.69</v>
      </c>
      <c r="CT14">
        <v>30.69</v>
      </c>
      <c r="CU14">
        <v>30.69</v>
      </c>
      <c r="CV14">
        <v>30.69</v>
      </c>
      <c r="CW14">
        <v>30.69</v>
      </c>
      <c r="CX14">
        <v>30.69</v>
      </c>
      <c r="CY14">
        <v>30.69</v>
      </c>
      <c r="CZ14">
        <v>30.69</v>
      </c>
      <c r="DA14">
        <v>30.69</v>
      </c>
      <c r="DB14">
        <v>30.69</v>
      </c>
      <c r="DC14">
        <v>30.69</v>
      </c>
      <c r="DD14">
        <v>30.69</v>
      </c>
      <c r="DE14">
        <v>30.69</v>
      </c>
      <c r="DF14">
        <v>30.69</v>
      </c>
      <c r="DG14">
        <v>30.69</v>
      </c>
      <c r="DH14">
        <v>30.69</v>
      </c>
      <c r="DI14">
        <v>30.69</v>
      </c>
      <c r="DJ14">
        <v>30.69</v>
      </c>
      <c r="DK14">
        <v>30.69</v>
      </c>
      <c r="DL14">
        <v>30.69</v>
      </c>
      <c r="DM14">
        <v>30.69</v>
      </c>
      <c r="DN14">
        <v>30.69</v>
      </c>
      <c r="DO14">
        <v>30.69</v>
      </c>
      <c r="DP14">
        <v>30.69</v>
      </c>
      <c r="DQ14">
        <v>30.69</v>
      </c>
      <c r="DR14">
        <v>30.69</v>
      </c>
      <c r="DS14">
        <v>30.69</v>
      </c>
      <c r="DT14">
        <v>30.69</v>
      </c>
      <c r="DU14">
        <v>30.69</v>
      </c>
      <c r="DV14">
        <v>30.69</v>
      </c>
      <c r="DW14">
        <v>30.69</v>
      </c>
      <c r="DX14">
        <v>30.69</v>
      </c>
      <c r="DY14">
        <v>30.69</v>
      </c>
      <c r="DZ14">
        <v>30.69</v>
      </c>
      <c r="EA14">
        <v>30.69</v>
      </c>
      <c r="EB14">
        <v>30.69</v>
      </c>
      <c r="EC14">
        <v>30.69</v>
      </c>
      <c r="ED14">
        <v>30.69</v>
      </c>
      <c r="EE14">
        <v>30.69</v>
      </c>
      <c r="EF14">
        <v>30.69</v>
      </c>
      <c r="EG14">
        <v>30.69</v>
      </c>
      <c r="EH14">
        <v>30.69</v>
      </c>
      <c r="EI14">
        <v>30.69</v>
      </c>
      <c r="EJ14">
        <v>30.69</v>
      </c>
      <c r="EK14">
        <v>30.69</v>
      </c>
      <c r="EL14">
        <v>30.69</v>
      </c>
      <c r="EM14">
        <v>30.69</v>
      </c>
      <c r="EN14">
        <v>30.69</v>
      </c>
      <c r="EO14">
        <v>30.69</v>
      </c>
      <c r="EP14">
        <v>30.69</v>
      </c>
      <c r="EQ14">
        <v>30.69</v>
      </c>
      <c r="ER14">
        <v>30.69</v>
      </c>
      <c r="ES14">
        <v>30.69</v>
      </c>
      <c r="ET14">
        <v>30.69</v>
      </c>
      <c r="EU14">
        <v>30.69</v>
      </c>
      <c r="EV14">
        <v>30.69</v>
      </c>
      <c r="EW14">
        <v>30.69</v>
      </c>
      <c r="EX14">
        <v>30.69</v>
      </c>
      <c r="EY14">
        <v>30.69</v>
      </c>
      <c r="EZ14">
        <v>30.69</v>
      </c>
      <c r="FA14">
        <v>30.69</v>
      </c>
      <c r="FB14">
        <v>30.69</v>
      </c>
      <c r="FC14">
        <v>30.69</v>
      </c>
    </row>
    <row r="15" spans="1:159" x14ac:dyDescent="0.25">
      <c r="A15" t="s">
        <v>14</v>
      </c>
      <c r="B15" t="s">
        <v>1</v>
      </c>
      <c r="C15">
        <v>89953</v>
      </c>
      <c r="D15">
        <v>89953</v>
      </c>
      <c r="E15">
        <v>89953</v>
      </c>
      <c r="F15">
        <v>88071</v>
      </c>
      <c r="G15">
        <v>88071</v>
      </c>
      <c r="H15">
        <v>89239</v>
      </c>
      <c r="I15">
        <v>91219</v>
      </c>
      <c r="J15">
        <v>91274</v>
      </c>
      <c r="K15">
        <v>91274</v>
      </c>
      <c r="L15">
        <v>91774</v>
      </c>
      <c r="M15">
        <v>91774</v>
      </c>
      <c r="N15">
        <v>91774</v>
      </c>
      <c r="O15">
        <v>91774</v>
      </c>
      <c r="P15">
        <v>91774</v>
      </c>
      <c r="Q15">
        <v>91774</v>
      </c>
      <c r="R15">
        <v>91774</v>
      </c>
      <c r="S15">
        <v>91958</v>
      </c>
      <c r="T15">
        <v>91958</v>
      </c>
      <c r="U15">
        <v>92222</v>
      </c>
      <c r="V15">
        <v>92222</v>
      </c>
      <c r="W15">
        <v>92222</v>
      </c>
      <c r="X15">
        <v>92222</v>
      </c>
      <c r="Y15">
        <v>92480</v>
      </c>
      <c r="Z15">
        <v>92920</v>
      </c>
      <c r="AA15">
        <v>92920</v>
      </c>
      <c r="AB15">
        <v>92920</v>
      </c>
      <c r="AC15">
        <v>92920</v>
      </c>
      <c r="AD15">
        <v>92920</v>
      </c>
      <c r="AE15">
        <v>93000</v>
      </c>
      <c r="AF15">
        <v>93000</v>
      </c>
      <c r="AG15">
        <v>93000</v>
      </c>
      <c r="AH15">
        <v>93000</v>
      </c>
      <c r="AI15">
        <v>93000</v>
      </c>
      <c r="AJ15">
        <v>93000</v>
      </c>
      <c r="AK15">
        <v>93000</v>
      </c>
      <c r="AL15">
        <v>93000</v>
      </c>
      <c r="AM15">
        <v>93000</v>
      </c>
      <c r="AN15">
        <v>93000</v>
      </c>
      <c r="AO15">
        <v>93000</v>
      </c>
      <c r="AP15">
        <v>93000</v>
      </c>
      <c r="AQ15">
        <v>93000</v>
      </c>
      <c r="AR15">
        <v>93000</v>
      </c>
      <c r="AS15">
        <v>93000</v>
      </c>
      <c r="AT15">
        <v>93000</v>
      </c>
      <c r="AU15">
        <v>93000</v>
      </c>
      <c r="AV15">
        <v>93000</v>
      </c>
      <c r="AW15">
        <v>93000</v>
      </c>
      <c r="AX15">
        <v>93000</v>
      </c>
      <c r="AY15">
        <v>93000</v>
      </c>
      <c r="AZ15">
        <v>93000</v>
      </c>
      <c r="BA15">
        <v>93000</v>
      </c>
      <c r="BB15">
        <v>93000</v>
      </c>
      <c r="BC15">
        <v>93000</v>
      </c>
      <c r="BD15">
        <v>93000</v>
      </c>
      <c r="BE15">
        <v>93000</v>
      </c>
      <c r="BF15">
        <v>93000</v>
      </c>
      <c r="BG15">
        <v>93000</v>
      </c>
      <c r="BH15">
        <v>93000</v>
      </c>
      <c r="BI15">
        <v>93000</v>
      </c>
      <c r="BJ15">
        <v>93000</v>
      </c>
      <c r="BK15">
        <v>93000</v>
      </c>
      <c r="BL15">
        <v>93000</v>
      </c>
      <c r="BM15">
        <v>93000</v>
      </c>
      <c r="BN15">
        <v>93000</v>
      </c>
      <c r="BO15">
        <v>93000</v>
      </c>
      <c r="BP15">
        <v>93000</v>
      </c>
      <c r="BQ15">
        <v>93000</v>
      </c>
      <c r="BR15">
        <v>93000</v>
      </c>
      <c r="BS15">
        <v>93000</v>
      </c>
      <c r="BT15">
        <v>93000</v>
      </c>
      <c r="BU15">
        <v>93000</v>
      </c>
      <c r="BV15">
        <v>93000</v>
      </c>
      <c r="BW15">
        <v>93000</v>
      </c>
      <c r="BX15">
        <v>93000</v>
      </c>
      <c r="BY15">
        <v>93000</v>
      </c>
      <c r="BZ15">
        <v>93000</v>
      </c>
      <c r="CA15">
        <v>93000</v>
      </c>
      <c r="CB15">
        <v>93000</v>
      </c>
      <c r="CC15">
        <v>93000</v>
      </c>
      <c r="CD15">
        <v>93000</v>
      </c>
      <c r="CE15">
        <v>93000</v>
      </c>
      <c r="CF15">
        <v>93000</v>
      </c>
      <c r="CG15">
        <v>93000</v>
      </c>
      <c r="CH15">
        <v>93000</v>
      </c>
      <c r="CI15">
        <v>93000</v>
      </c>
      <c r="CJ15">
        <v>93000</v>
      </c>
      <c r="CK15">
        <v>93000</v>
      </c>
      <c r="CL15">
        <v>93000</v>
      </c>
      <c r="CM15">
        <v>93000</v>
      </c>
      <c r="CN15">
        <v>93000</v>
      </c>
      <c r="CO15">
        <v>93000</v>
      </c>
      <c r="CP15">
        <v>93000</v>
      </c>
      <c r="CQ15">
        <v>93000</v>
      </c>
      <c r="CR15">
        <v>93000</v>
      </c>
      <c r="CS15">
        <v>93000</v>
      </c>
      <c r="CT15">
        <v>93000</v>
      </c>
      <c r="CU15">
        <v>93000</v>
      </c>
      <c r="CV15">
        <v>93000</v>
      </c>
      <c r="CW15">
        <v>93000</v>
      </c>
      <c r="CX15">
        <v>93000</v>
      </c>
      <c r="CY15">
        <v>93000</v>
      </c>
      <c r="CZ15">
        <v>93000</v>
      </c>
      <c r="DA15">
        <v>93000</v>
      </c>
      <c r="DB15">
        <v>93000</v>
      </c>
      <c r="DC15">
        <v>93000</v>
      </c>
      <c r="DD15">
        <v>93000</v>
      </c>
      <c r="DE15">
        <v>93000</v>
      </c>
      <c r="DF15">
        <v>93000</v>
      </c>
      <c r="DG15">
        <v>93000</v>
      </c>
      <c r="DH15">
        <v>93000</v>
      </c>
      <c r="DI15">
        <v>93000</v>
      </c>
      <c r="DJ15">
        <v>93000</v>
      </c>
      <c r="DK15">
        <v>93000</v>
      </c>
      <c r="DL15">
        <v>93000</v>
      </c>
      <c r="DM15">
        <v>93000</v>
      </c>
      <c r="DN15">
        <v>93000</v>
      </c>
      <c r="DO15">
        <v>93000</v>
      </c>
      <c r="DP15">
        <v>93000</v>
      </c>
      <c r="DQ15">
        <v>93000</v>
      </c>
      <c r="DR15">
        <v>93000</v>
      </c>
      <c r="DS15">
        <v>93000</v>
      </c>
      <c r="DT15">
        <v>93000</v>
      </c>
      <c r="DU15">
        <v>93000</v>
      </c>
      <c r="DV15">
        <v>93000</v>
      </c>
      <c r="DW15">
        <v>93000</v>
      </c>
      <c r="DX15">
        <v>93000</v>
      </c>
      <c r="DY15">
        <v>93000</v>
      </c>
      <c r="DZ15">
        <v>93000</v>
      </c>
      <c r="EA15">
        <v>93000</v>
      </c>
      <c r="EB15">
        <v>93000</v>
      </c>
      <c r="EC15">
        <v>93000</v>
      </c>
      <c r="ED15">
        <v>93000</v>
      </c>
      <c r="EE15">
        <v>93000</v>
      </c>
      <c r="EF15">
        <v>93000</v>
      </c>
      <c r="EG15">
        <v>93000</v>
      </c>
      <c r="EH15">
        <v>93000</v>
      </c>
      <c r="EI15">
        <v>93000</v>
      </c>
      <c r="EJ15">
        <v>93000</v>
      </c>
      <c r="EK15">
        <v>93000</v>
      </c>
      <c r="EL15">
        <v>93000</v>
      </c>
      <c r="EM15">
        <v>93000</v>
      </c>
      <c r="EN15">
        <v>93000</v>
      </c>
      <c r="EO15">
        <v>93000</v>
      </c>
      <c r="EP15">
        <v>93000</v>
      </c>
      <c r="EQ15">
        <v>93000</v>
      </c>
      <c r="ER15">
        <v>93000</v>
      </c>
      <c r="ES15">
        <v>93000</v>
      </c>
      <c r="ET15">
        <v>93000</v>
      </c>
      <c r="EU15">
        <v>93000</v>
      </c>
      <c r="EV15">
        <v>93000</v>
      </c>
      <c r="EW15">
        <v>93000</v>
      </c>
      <c r="EX15">
        <v>93000</v>
      </c>
      <c r="EY15">
        <v>93000</v>
      </c>
      <c r="EZ15">
        <v>93000</v>
      </c>
      <c r="FA15">
        <v>93000</v>
      </c>
      <c r="FB15">
        <v>93000</v>
      </c>
      <c r="FC15">
        <v>93000</v>
      </c>
    </row>
    <row r="17" spans="1:159" x14ac:dyDescent="0.25">
      <c r="A17" t="s">
        <v>16</v>
      </c>
      <c r="M17">
        <f>M13*M15</f>
        <v>468047.39999999997</v>
      </c>
      <c r="N17">
        <f t="shared" ref="N17:X17" si="0">N13*N15</f>
        <v>376273.39999999997</v>
      </c>
      <c r="O17">
        <f t="shared" si="0"/>
        <v>367096</v>
      </c>
      <c r="P17">
        <f t="shared" si="0"/>
        <v>367096</v>
      </c>
      <c r="Q17">
        <f t="shared" si="0"/>
        <v>362507.3</v>
      </c>
      <c r="R17">
        <f t="shared" si="0"/>
        <v>229435</v>
      </c>
      <c r="S17">
        <f t="shared" si="0"/>
        <v>229895</v>
      </c>
      <c r="T17">
        <f t="shared" si="0"/>
        <v>239090.80000000002</v>
      </c>
      <c r="U17">
        <f t="shared" si="0"/>
        <v>216721.7</v>
      </c>
      <c r="V17">
        <f t="shared" si="0"/>
        <v>184444</v>
      </c>
      <c r="W17">
        <f t="shared" si="0"/>
        <v>142944.1</v>
      </c>
      <c r="X17">
        <f t="shared" si="0"/>
        <v>175221.8</v>
      </c>
      <c r="Y17">
        <f>Y13*Y15</f>
        <v>129471.99999999999</v>
      </c>
      <c r="Z17">
        <f t="shared" ref="Z17:CK17" si="1">Z13*Z15</f>
        <v>111504</v>
      </c>
      <c r="AA17">
        <f t="shared" si="1"/>
        <v>111504</v>
      </c>
      <c r="AB17">
        <f t="shared" si="1"/>
        <v>162610</v>
      </c>
      <c r="AC17">
        <f t="shared" si="1"/>
        <v>157964</v>
      </c>
      <c r="AD17">
        <f t="shared" si="1"/>
        <v>134734</v>
      </c>
      <c r="AE17">
        <f t="shared" si="1"/>
        <v>134850</v>
      </c>
      <c r="AF17">
        <f t="shared" si="1"/>
        <v>69750</v>
      </c>
      <c r="AG17">
        <f t="shared" si="1"/>
        <v>51150.000000000007</v>
      </c>
      <c r="AH17">
        <f t="shared" si="1"/>
        <v>52080.000000000007</v>
      </c>
      <c r="AI17">
        <f t="shared" si="1"/>
        <v>74400</v>
      </c>
      <c r="AJ17">
        <f t="shared" si="1"/>
        <v>47430</v>
      </c>
      <c r="AK17">
        <f t="shared" si="1"/>
        <v>53009.999999999993</v>
      </c>
      <c r="AL17">
        <f t="shared" si="1"/>
        <v>44640</v>
      </c>
      <c r="AM17">
        <f t="shared" si="1"/>
        <v>46500</v>
      </c>
      <c r="AN17">
        <f t="shared" si="1"/>
        <v>38130</v>
      </c>
      <c r="AO17">
        <f t="shared" si="1"/>
        <v>37200</v>
      </c>
      <c r="AP17">
        <f t="shared" si="1"/>
        <v>38130</v>
      </c>
      <c r="AQ17">
        <f t="shared" si="1"/>
        <v>41850</v>
      </c>
      <c r="AR17">
        <f t="shared" si="1"/>
        <v>34410</v>
      </c>
      <c r="AS17">
        <f t="shared" si="1"/>
        <v>30690</v>
      </c>
      <c r="AT17">
        <f t="shared" si="1"/>
        <v>30690</v>
      </c>
      <c r="AU17">
        <f t="shared" si="1"/>
        <v>30690</v>
      </c>
      <c r="AV17">
        <f t="shared" si="1"/>
        <v>30690</v>
      </c>
      <c r="AW17">
        <f t="shared" si="1"/>
        <v>30690</v>
      </c>
      <c r="AX17">
        <f t="shared" si="1"/>
        <v>30690</v>
      </c>
      <c r="AY17">
        <f t="shared" si="1"/>
        <v>30690</v>
      </c>
      <c r="AZ17">
        <f t="shared" si="1"/>
        <v>30690</v>
      </c>
      <c r="BA17">
        <f t="shared" si="1"/>
        <v>30690</v>
      </c>
      <c r="BB17">
        <f t="shared" si="1"/>
        <v>30690</v>
      </c>
      <c r="BC17">
        <f t="shared" si="1"/>
        <v>30690</v>
      </c>
      <c r="BD17">
        <f t="shared" si="1"/>
        <v>30690</v>
      </c>
      <c r="BE17">
        <f t="shared" si="1"/>
        <v>30690</v>
      </c>
      <c r="BF17">
        <f t="shared" si="1"/>
        <v>30690</v>
      </c>
      <c r="BG17">
        <f t="shared" si="1"/>
        <v>30690</v>
      </c>
      <c r="BH17">
        <f t="shared" si="1"/>
        <v>30690</v>
      </c>
      <c r="BI17">
        <f t="shared" si="1"/>
        <v>30690</v>
      </c>
      <c r="BJ17">
        <f t="shared" si="1"/>
        <v>30690</v>
      </c>
      <c r="BK17">
        <f t="shared" si="1"/>
        <v>30690</v>
      </c>
      <c r="BL17">
        <f t="shared" si="1"/>
        <v>30690</v>
      </c>
      <c r="BM17">
        <f t="shared" si="1"/>
        <v>30690</v>
      </c>
      <c r="BN17">
        <f t="shared" si="1"/>
        <v>30690</v>
      </c>
      <c r="BO17">
        <f t="shared" si="1"/>
        <v>30690</v>
      </c>
      <c r="BP17">
        <f t="shared" si="1"/>
        <v>30690</v>
      </c>
      <c r="BQ17">
        <f t="shared" si="1"/>
        <v>30690</v>
      </c>
      <c r="BR17">
        <f t="shared" si="1"/>
        <v>30690</v>
      </c>
      <c r="BS17">
        <f t="shared" si="1"/>
        <v>30690</v>
      </c>
      <c r="BT17">
        <f t="shared" si="1"/>
        <v>30690</v>
      </c>
      <c r="BU17">
        <f t="shared" si="1"/>
        <v>30690</v>
      </c>
      <c r="BV17">
        <f t="shared" si="1"/>
        <v>30690</v>
      </c>
      <c r="BW17">
        <f t="shared" si="1"/>
        <v>30690</v>
      </c>
      <c r="BX17">
        <f t="shared" si="1"/>
        <v>30690</v>
      </c>
      <c r="BY17">
        <f t="shared" si="1"/>
        <v>30690</v>
      </c>
      <c r="BZ17">
        <f t="shared" si="1"/>
        <v>30690</v>
      </c>
      <c r="CA17">
        <f t="shared" si="1"/>
        <v>30690</v>
      </c>
      <c r="CB17">
        <f t="shared" si="1"/>
        <v>30690</v>
      </c>
      <c r="CC17">
        <f t="shared" si="1"/>
        <v>30690</v>
      </c>
      <c r="CD17">
        <f t="shared" si="1"/>
        <v>30690</v>
      </c>
      <c r="CE17">
        <f t="shared" si="1"/>
        <v>30690</v>
      </c>
      <c r="CF17">
        <f t="shared" si="1"/>
        <v>30690</v>
      </c>
      <c r="CG17">
        <f t="shared" si="1"/>
        <v>30690</v>
      </c>
      <c r="CH17">
        <f t="shared" si="1"/>
        <v>30690</v>
      </c>
      <c r="CI17">
        <f t="shared" si="1"/>
        <v>30690</v>
      </c>
      <c r="CJ17">
        <f t="shared" si="1"/>
        <v>30690</v>
      </c>
      <c r="CK17">
        <f t="shared" si="1"/>
        <v>30690</v>
      </c>
      <c r="CL17">
        <f t="shared" ref="CL17:EW17" si="2">CL13*CL15</f>
        <v>30690</v>
      </c>
      <c r="CM17">
        <f t="shared" si="2"/>
        <v>30690</v>
      </c>
      <c r="CN17">
        <f t="shared" si="2"/>
        <v>30690</v>
      </c>
      <c r="CO17">
        <f t="shared" si="2"/>
        <v>30690</v>
      </c>
      <c r="CP17">
        <f t="shared" si="2"/>
        <v>30690</v>
      </c>
      <c r="CQ17">
        <f t="shared" si="2"/>
        <v>30690</v>
      </c>
      <c r="CR17">
        <f t="shared" si="2"/>
        <v>30690</v>
      </c>
      <c r="CS17">
        <f t="shared" si="2"/>
        <v>30690</v>
      </c>
      <c r="CT17">
        <f t="shared" si="2"/>
        <v>30690</v>
      </c>
      <c r="CU17">
        <f t="shared" si="2"/>
        <v>30690</v>
      </c>
      <c r="CV17">
        <f t="shared" si="2"/>
        <v>30690</v>
      </c>
      <c r="CW17">
        <f t="shared" si="2"/>
        <v>30690</v>
      </c>
      <c r="CX17">
        <f t="shared" si="2"/>
        <v>30690</v>
      </c>
      <c r="CY17">
        <f t="shared" si="2"/>
        <v>30690</v>
      </c>
      <c r="CZ17">
        <f t="shared" si="2"/>
        <v>30690</v>
      </c>
      <c r="DA17">
        <f t="shared" si="2"/>
        <v>30690</v>
      </c>
      <c r="DB17">
        <f t="shared" si="2"/>
        <v>30690</v>
      </c>
      <c r="DC17">
        <f t="shared" si="2"/>
        <v>30690</v>
      </c>
      <c r="DD17">
        <f t="shared" si="2"/>
        <v>30690</v>
      </c>
      <c r="DE17">
        <f t="shared" si="2"/>
        <v>30690</v>
      </c>
      <c r="DF17">
        <f t="shared" si="2"/>
        <v>30690</v>
      </c>
      <c r="DG17">
        <f t="shared" si="2"/>
        <v>30690</v>
      </c>
      <c r="DH17">
        <f t="shared" si="2"/>
        <v>30690</v>
      </c>
      <c r="DI17">
        <f t="shared" si="2"/>
        <v>30690</v>
      </c>
      <c r="DJ17">
        <f t="shared" si="2"/>
        <v>30690</v>
      </c>
      <c r="DK17">
        <f t="shared" si="2"/>
        <v>30690</v>
      </c>
      <c r="DL17">
        <f t="shared" si="2"/>
        <v>30690</v>
      </c>
      <c r="DM17">
        <f t="shared" si="2"/>
        <v>30690</v>
      </c>
      <c r="DN17">
        <f t="shared" si="2"/>
        <v>30690</v>
      </c>
      <c r="DO17">
        <f t="shared" si="2"/>
        <v>30690</v>
      </c>
      <c r="DP17">
        <f t="shared" si="2"/>
        <v>30690</v>
      </c>
      <c r="DQ17">
        <f t="shared" si="2"/>
        <v>30690</v>
      </c>
      <c r="DR17">
        <f t="shared" si="2"/>
        <v>30690</v>
      </c>
      <c r="DS17">
        <f t="shared" si="2"/>
        <v>30690</v>
      </c>
      <c r="DT17">
        <f t="shared" si="2"/>
        <v>30690</v>
      </c>
      <c r="DU17">
        <f t="shared" si="2"/>
        <v>30690</v>
      </c>
      <c r="DV17">
        <f t="shared" si="2"/>
        <v>30690</v>
      </c>
      <c r="DW17">
        <f t="shared" si="2"/>
        <v>30690</v>
      </c>
      <c r="DX17">
        <f t="shared" si="2"/>
        <v>30690</v>
      </c>
      <c r="DY17">
        <f t="shared" si="2"/>
        <v>30690</v>
      </c>
      <c r="DZ17">
        <f t="shared" si="2"/>
        <v>30690</v>
      </c>
      <c r="EA17">
        <f t="shared" si="2"/>
        <v>30690</v>
      </c>
      <c r="EB17">
        <f t="shared" si="2"/>
        <v>30690</v>
      </c>
      <c r="EC17">
        <f t="shared" si="2"/>
        <v>30690</v>
      </c>
      <c r="ED17">
        <f t="shared" si="2"/>
        <v>30690</v>
      </c>
      <c r="EE17">
        <f t="shared" si="2"/>
        <v>30690</v>
      </c>
      <c r="EF17">
        <f t="shared" si="2"/>
        <v>30690</v>
      </c>
      <c r="EG17">
        <f t="shared" si="2"/>
        <v>30690</v>
      </c>
      <c r="EH17">
        <f t="shared" si="2"/>
        <v>30690</v>
      </c>
      <c r="EI17">
        <f t="shared" si="2"/>
        <v>30690</v>
      </c>
      <c r="EJ17">
        <f t="shared" si="2"/>
        <v>30690</v>
      </c>
      <c r="EK17">
        <f t="shared" si="2"/>
        <v>30690</v>
      </c>
      <c r="EL17">
        <f t="shared" si="2"/>
        <v>30690</v>
      </c>
      <c r="EM17">
        <f t="shared" si="2"/>
        <v>30690</v>
      </c>
      <c r="EN17">
        <f t="shared" si="2"/>
        <v>30690</v>
      </c>
      <c r="EO17">
        <f t="shared" si="2"/>
        <v>30690</v>
      </c>
      <c r="EP17">
        <f t="shared" si="2"/>
        <v>30690</v>
      </c>
      <c r="EQ17">
        <f t="shared" si="2"/>
        <v>30690</v>
      </c>
      <c r="ER17">
        <f t="shared" si="2"/>
        <v>30690</v>
      </c>
      <c r="ES17">
        <f t="shared" si="2"/>
        <v>30690</v>
      </c>
      <c r="ET17">
        <f t="shared" si="2"/>
        <v>30690</v>
      </c>
      <c r="EU17">
        <f t="shared" si="2"/>
        <v>30690</v>
      </c>
      <c r="EV17">
        <f t="shared" si="2"/>
        <v>30690</v>
      </c>
      <c r="EW17">
        <f t="shared" si="2"/>
        <v>30690</v>
      </c>
      <c r="EX17">
        <f t="shared" ref="EX17:FC17" si="3">EX13*EX15</f>
        <v>30690</v>
      </c>
      <c r="EY17">
        <f t="shared" si="3"/>
        <v>30690</v>
      </c>
      <c r="EZ17">
        <f t="shared" si="3"/>
        <v>30690</v>
      </c>
      <c r="FA17">
        <f t="shared" si="3"/>
        <v>30690</v>
      </c>
      <c r="FB17">
        <f t="shared" si="3"/>
        <v>30690</v>
      </c>
      <c r="FC17">
        <f t="shared" si="3"/>
        <v>30690</v>
      </c>
    </row>
    <row r="18" spans="1:159" x14ac:dyDescent="0.25">
      <c r="A18" t="s">
        <v>17</v>
      </c>
      <c r="M18">
        <f>$C$2/M17</f>
        <v>0.95966776014566058</v>
      </c>
      <c r="N18">
        <f t="shared" ref="N18:X18" si="4">$C$2/N17</f>
        <v>1.1937330674982607</v>
      </c>
      <c r="O18">
        <f t="shared" si="4"/>
        <v>1.2235763941857172</v>
      </c>
      <c r="P18">
        <f t="shared" si="4"/>
        <v>1.2235763941857172</v>
      </c>
      <c r="Q18">
        <f t="shared" si="4"/>
        <v>1.2390647029728781</v>
      </c>
      <c r="R18">
        <f t="shared" si="4"/>
        <v>1.9577222306971473</v>
      </c>
      <c r="S18">
        <f t="shared" si="4"/>
        <v>1.9538049979338394</v>
      </c>
      <c r="T18">
        <f t="shared" si="4"/>
        <v>1.8786586518594608</v>
      </c>
      <c r="U18">
        <f t="shared" si="4"/>
        <v>2.072565875959814</v>
      </c>
      <c r="V18">
        <f t="shared" si="4"/>
        <v>2.4352649042527812</v>
      </c>
      <c r="W18">
        <f t="shared" si="4"/>
        <v>3.1422772958100404</v>
      </c>
      <c r="X18">
        <f t="shared" si="4"/>
        <v>2.5634367413187173</v>
      </c>
      <c r="Y18">
        <f>J2/Y17</f>
        <v>4.8845541893227882</v>
      </c>
      <c r="Z18">
        <f t="shared" ref="Z18:CK18" si="5">K2/Z17</f>
        <v>5.671662003156837</v>
      </c>
      <c r="AA18">
        <f t="shared" si="5"/>
        <v>5.671662003156837</v>
      </c>
      <c r="AB18">
        <f t="shared" si="5"/>
        <v>3.8891396593075456</v>
      </c>
      <c r="AC18">
        <f t="shared" si="5"/>
        <v>4.0035261198754144</v>
      </c>
      <c r="AD18">
        <f t="shared" si="5"/>
        <v>4.6937892439918656</v>
      </c>
      <c r="AE18">
        <f t="shared" si="5"/>
        <v>4.6897515758249906</v>
      </c>
      <c r="AF18">
        <f t="shared" si="5"/>
        <v>9.0668530465949821</v>
      </c>
      <c r="AG18">
        <f t="shared" si="5"/>
        <v>12.363890518084064</v>
      </c>
      <c r="AH18">
        <f t="shared" si="5"/>
        <v>12.143106758832564</v>
      </c>
      <c r="AI18">
        <f t="shared" si="5"/>
        <v>8.5001747311827955</v>
      </c>
      <c r="AJ18">
        <f t="shared" si="5"/>
        <v>13.333607421463208</v>
      </c>
      <c r="AK18">
        <f t="shared" si="5"/>
        <v>10.26713827579702</v>
      </c>
      <c r="AL18">
        <f t="shared" si="5"/>
        <v>12.192226702508961</v>
      </c>
      <c r="AM18">
        <f t="shared" si="5"/>
        <v>11.704537634408602</v>
      </c>
      <c r="AN18">
        <f t="shared" si="5"/>
        <v>14.273826383425124</v>
      </c>
      <c r="AO18">
        <f t="shared" si="5"/>
        <v>14.630672043010753</v>
      </c>
      <c r="AP18">
        <f t="shared" si="5"/>
        <v>14.273826383425124</v>
      </c>
      <c r="AQ18">
        <f t="shared" si="5"/>
        <v>13.005041816009557</v>
      </c>
      <c r="AR18">
        <f t="shared" si="5"/>
        <v>15.816942749200814</v>
      </c>
      <c r="AS18">
        <f t="shared" si="5"/>
        <v>17.734147930922123</v>
      </c>
      <c r="AT18">
        <f t="shared" si="5"/>
        <v>17.734147930922123</v>
      </c>
      <c r="AU18">
        <f t="shared" si="5"/>
        <v>17.734147930922123</v>
      </c>
      <c r="AV18">
        <f t="shared" si="5"/>
        <v>17.734147930922123</v>
      </c>
      <c r="AW18">
        <f t="shared" si="5"/>
        <v>0</v>
      </c>
      <c r="AX18">
        <f t="shared" si="5"/>
        <v>0</v>
      </c>
      <c r="AY18">
        <f t="shared" si="5"/>
        <v>0</v>
      </c>
      <c r="AZ18">
        <f t="shared" si="5"/>
        <v>0</v>
      </c>
      <c r="BA18">
        <f t="shared" si="5"/>
        <v>0</v>
      </c>
      <c r="BB18">
        <f t="shared" si="5"/>
        <v>0</v>
      </c>
      <c r="BC18">
        <f t="shared" si="5"/>
        <v>0</v>
      </c>
      <c r="BD18">
        <f t="shared" si="5"/>
        <v>0</v>
      </c>
      <c r="BE18">
        <f t="shared" si="5"/>
        <v>0</v>
      </c>
      <c r="BF18">
        <f t="shared" si="5"/>
        <v>0</v>
      </c>
      <c r="BG18">
        <f t="shared" si="5"/>
        <v>0</v>
      </c>
      <c r="BH18">
        <f t="shared" si="5"/>
        <v>0</v>
      </c>
      <c r="BI18">
        <f t="shared" si="5"/>
        <v>0</v>
      </c>
      <c r="BJ18">
        <f t="shared" si="5"/>
        <v>0</v>
      </c>
      <c r="BK18">
        <f t="shared" si="5"/>
        <v>0</v>
      </c>
      <c r="BL18">
        <f t="shared" si="5"/>
        <v>0</v>
      </c>
      <c r="BM18">
        <f t="shared" si="5"/>
        <v>0</v>
      </c>
      <c r="BN18">
        <f t="shared" si="5"/>
        <v>0</v>
      </c>
      <c r="BO18">
        <f t="shared" si="5"/>
        <v>0</v>
      </c>
      <c r="BP18">
        <f t="shared" si="5"/>
        <v>0</v>
      </c>
      <c r="BQ18">
        <f t="shared" si="5"/>
        <v>0</v>
      </c>
      <c r="BR18">
        <f t="shared" si="5"/>
        <v>0</v>
      </c>
      <c r="BS18">
        <f t="shared" si="5"/>
        <v>0</v>
      </c>
      <c r="BT18">
        <f t="shared" si="5"/>
        <v>0</v>
      </c>
      <c r="BU18">
        <f t="shared" si="5"/>
        <v>0</v>
      </c>
      <c r="BV18">
        <f t="shared" si="5"/>
        <v>0</v>
      </c>
      <c r="BW18">
        <f t="shared" si="5"/>
        <v>0</v>
      </c>
      <c r="BX18">
        <f t="shared" si="5"/>
        <v>0</v>
      </c>
      <c r="BY18">
        <f t="shared" si="5"/>
        <v>0</v>
      </c>
      <c r="BZ18">
        <f t="shared" si="5"/>
        <v>0</v>
      </c>
      <c r="CA18">
        <f t="shared" si="5"/>
        <v>0</v>
      </c>
      <c r="CB18">
        <f t="shared" si="5"/>
        <v>0</v>
      </c>
      <c r="CC18">
        <f t="shared" si="5"/>
        <v>0</v>
      </c>
      <c r="CD18">
        <f t="shared" si="5"/>
        <v>0</v>
      </c>
      <c r="CE18">
        <f t="shared" si="5"/>
        <v>0</v>
      </c>
      <c r="CF18">
        <f t="shared" si="5"/>
        <v>0</v>
      </c>
      <c r="CG18">
        <f t="shared" si="5"/>
        <v>0</v>
      </c>
      <c r="CH18">
        <f t="shared" si="5"/>
        <v>0</v>
      </c>
      <c r="CI18">
        <f t="shared" si="5"/>
        <v>0</v>
      </c>
      <c r="CJ18">
        <f t="shared" si="5"/>
        <v>0</v>
      </c>
      <c r="CK18">
        <f t="shared" si="5"/>
        <v>0</v>
      </c>
      <c r="CL18">
        <f t="shared" ref="CL18:EW18" si="6">BW2/CL17</f>
        <v>0</v>
      </c>
      <c r="CM18">
        <f t="shared" si="6"/>
        <v>0</v>
      </c>
      <c r="CN18">
        <f t="shared" si="6"/>
        <v>0</v>
      </c>
      <c r="CO18">
        <f t="shared" si="6"/>
        <v>0</v>
      </c>
      <c r="CP18">
        <f t="shared" si="6"/>
        <v>0</v>
      </c>
      <c r="CQ18">
        <f t="shared" si="6"/>
        <v>0</v>
      </c>
      <c r="CR18">
        <f t="shared" si="6"/>
        <v>0</v>
      </c>
      <c r="CS18">
        <f t="shared" si="6"/>
        <v>0</v>
      </c>
      <c r="CT18">
        <f t="shared" si="6"/>
        <v>0</v>
      </c>
      <c r="CU18">
        <f t="shared" si="6"/>
        <v>0</v>
      </c>
      <c r="CV18">
        <f t="shared" si="6"/>
        <v>0</v>
      </c>
      <c r="CW18">
        <f t="shared" si="6"/>
        <v>0</v>
      </c>
      <c r="CX18">
        <f t="shared" si="6"/>
        <v>0</v>
      </c>
      <c r="CY18">
        <f t="shared" si="6"/>
        <v>0</v>
      </c>
      <c r="CZ18">
        <f t="shared" si="6"/>
        <v>0</v>
      </c>
      <c r="DA18">
        <f t="shared" si="6"/>
        <v>0</v>
      </c>
      <c r="DB18">
        <f t="shared" si="6"/>
        <v>0</v>
      </c>
      <c r="DC18">
        <f t="shared" si="6"/>
        <v>0</v>
      </c>
      <c r="DD18">
        <f t="shared" si="6"/>
        <v>0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6"/>
        <v>0</v>
      </c>
      <c r="DL18">
        <f t="shared" si="6"/>
        <v>0</v>
      </c>
      <c r="DM18">
        <f t="shared" si="6"/>
        <v>0</v>
      </c>
      <c r="DN18">
        <f t="shared" si="6"/>
        <v>0</v>
      </c>
      <c r="DO18">
        <f t="shared" si="6"/>
        <v>0</v>
      </c>
      <c r="DP18">
        <f t="shared" si="6"/>
        <v>0</v>
      </c>
      <c r="DQ18">
        <f t="shared" si="6"/>
        <v>0</v>
      </c>
      <c r="DR18">
        <f t="shared" si="6"/>
        <v>0</v>
      </c>
      <c r="DS18">
        <f t="shared" si="6"/>
        <v>0</v>
      </c>
      <c r="DT18">
        <f t="shared" si="6"/>
        <v>0</v>
      </c>
      <c r="DU18">
        <f t="shared" si="6"/>
        <v>0</v>
      </c>
      <c r="DV18">
        <f t="shared" si="6"/>
        <v>0</v>
      </c>
      <c r="DW18">
        <f t="shared" si="6"/>
        <v>0</v>
      </c>
      <c r="DX18">
        <f t="shared" si="6"/>
        <v>0</v>
      </c>
      <c r="DY18">
        <f t="shared" si="6"/>
        <v>0</v>
      </c>
      <c r="DZ18">
        <f t="shared" si="6"/>
        <v>0</v>
      </c>
      <c r="EA18">
        <f t="shared" si="6"/>
        <v>0</v>
      </c>
      <c r="EB18">
        <f t="shared" si="6"/>
        <v>0</v>
      </c>
      <c r="EC18">
        <f t="shared" si="6"/>
        <v>0</v>
      </c>
      <c r="ED18">
        <f t="shared" si="6"/>
        <v>0</v>
      </c>
      <c r="EE18">
        <f t="shared" si="6"/>
        <v>0</v>
      </c>
      <c r="EF18">
        <f t="shared" si="6"/>
        <v>0</v>
      </c>
      <c r="EG18">
        <f t="shared" si="6"/>
        <v>0</v>
      </c>
      <c r="EH18">
        <f t="shared" si="6"/>
        <v>0</v>
      </c>
      <c r="EI18">
        <f t="shared" si="6"/>
        <v>0</v>
      </c>
      <c r="EJ18">
        <f t="shared" si="6"/>
        <v>0</v>
      </c>
      <c r="EK18">
        <f t="shared" si="6"/>
        <v>0</v>
      </c>
      <c r="EL18">
        <f t="shared" si="6"/>
        <v>0</v>
      </c>
      <c r="EM18">
        <f t="shared" si="6"/>
        <v>0</v>
      </c>
      <c r="EN18">
        <f t="shared" si="6"/>
        <v>0</v>
      </c>
      <c r="EO18">
        <f t="shared" si="6"/>
        <v>0</v>
      </c>
      <c r="EP18">
        <f t="shared" si="6"/>
        <v>0</v>
      </c>
      <c r="EQ18">
        <f t="shared" si="6"/>
        <v>0</v>
      </c>
      <c r="ER18">
        <f t="shared" si="6"/>
        <v>0</v>
      </c>
      <c r="ES18">
        <f t="shared" si="6"/>
        <v>0</v>
      </c>
      <c r="ET18">
        <f t="shared" si="6"/>
        <v>0</v>
      </c>
      <c r="EU18">
        <f t="shared" si="6"/>
        <v>0</v>
      </c>
      <c r="EV18">
        <f t="shared" si="6"/>
        <v>0</v>
      </c>
      <c r="EW18">
        <f t="shared" si="6"/>
        <v>0</v>
      </c>
      <c r="EX18">
        <f t="shared" ref="EX18:FC18" si="7">EI2/EX17</f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18</v>
      </c>
      <c r="M19">
        <f>M17/$C$8</f>
        <v>6.2121389891696746</v>
      </c>
      <c r="N19">
        <f t="shared" ref="N19:X19" si="8">N17/$C$8</f>
        <v>4.994072520705032</v>
      </c>
      <c r="O19">
        <f t="shared" si="8"/>
        <v>4.8722658738585691</v>
      </c>
      <c r="P19">
        <f t="shared" si="8"/>
        <v>4.8722658738585691</v>
      </c>
      <c r="Q19">
        <f t="shared" si="8"/>
        <v>4.8113625504353363</v>
      </c>
      <c r="R19">
        <f t="shared" si="8"/>
        <v>3.0451661711616054</v>
      </c>
      <c r="S19">
        <f t="shared" si="8"/>
        <v>3.0512715013803353</v>
      </c>
      <c r="T19">
        <f t="shared" si="8"/>
        <v>3.1733223614355492</v>
      </c>
      <c r="U19">
        <f t="shared" si="8"/>
        <v>2.8764294436186026</v>
      </c>
      <c r="V19">
        <f t="shared" si="8"/>
        <v>2.4480250583988106</v>
      </c>
      <c r="W19">
        <f t="shared" si="8"/>
        <v>1.8972194202590784</v>
      </c>
      <c r="X19">
        <f t="shared" si="8"/>
        <v>2.32562380547887</v>
      </c>
      <c r="Y19">
        <f>Y17/J8</f>
        <v>0.91615541922290378</v>
      </c>
      <c r="Z19">
        <f t="shared" ref="Z19:CK19" si="9">Z17/K8</f>
        <v>0.78901224871038278</v>
      </c>
      <c r="AA19">
        <f t="shared" si="9"/>
        <v>0.78901224871038278</v>
      </c>
      <c r="AB19">
        <f t="shared" si="9"/>
        <v>1.1506428627026415</v>
      </c>
      <c r="AC19">
        <f t="shared" si="9"/>
        <v>1.1177673523397089</v>
      </c>
      <c r="AD19">
        <f t="shared" si="9"/>
        <v>0.95338980052504585</v>
      </c>
      <c r="AE19">
        <f t="shared" si="9"/>
        <v>0.9542106268707411</v>
      </c>
      <c r="AF19">
        <f t="shared" si="9"/>
        <v>0.49355722079521092</v>
      </c>
      <c r="AG19">
        <f t="shared" si="9"/>
        <v>0.36194196191648803</v>
      </c>
      <c r="AH19">
        <f t="shared" si="9"/>
        <v>0.3685227248604242</v>
      </c>
      <c r="AI19">
        <f t="shared" si="9"/>
        <v>0.52646103551489165</v>
      </c>
      <c r="AJ19">
        <f t="shared" si="9"/>
        <v>0.33561891014074341</v>
      </c>
      <c r="AK19">
        <f t="shared" si="9"/>
        <v>0.11880828632326342</v>
      </c>
      <c r="AL19">
        <f t="shared" si="9"/>
        <v>0.10004908321959026</v>
      </c>
      <c r="AM19">
        <f t="shared" si="9"/>
        <v>0.10421779502040651</v>
      </c>
      <c r="AN19">
        <f t="shared" si="9"/>
        <v>8.5458591916733342E-2</v>
      </c>
      <c r="AO19">
        <f t="shared" si="9"/>
        <v>8.3374236016325209E-2</v>
      </c>
      <c r="AP19">
        <f t="shared" si="9"/>
        <v>8.5458591916733342E-2</v>
      </c>
      <c r="AQ19">
        <f t="shared" si="9"/>
        <v>9.3796015518365861E-2</v>
      </c>
      <c r="AR19">
        <f t="shared" si="9"/>
        <v>7.7121168315100824E-2</v>
      </c>
      <c r="AS19">
        <f t="shared" si="9"/>
        <v>6.8783744713468306E-2</v>
      </c>
      <c r="AT19">
        <f t="shared" si="9"/>
        <v>6.8783744713468306E-2</v>
      </c>
      <c r="AU19">
        <f t="shared" si="9"/>
        <v>6.8783744713468306E-2</v>
      </c>
      <c r="AV19">
        <f t="shared" si="9"/>
        <v>6.8783744713468306E-2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 t="e">
        <f t="shared" si="9"/>
        <v>#DIV/0!</v>
      </c>
      <c r="CB19" t="e">
        <f t="shared" si="9"/>
        <v>#DIV/0!</v>
      </c>
      <c r="CC19" t="e">
        <f t="shared" si="9"/>
        <v>#DIV/0!</v>
      </c>
      <c r="CD19" t="e">
        <f t="shared" si="9"/>
        <v>#DIV/0!</v>
      </c>
      <c r="CE19" t="e">
        <f t="shared" si="9"/>
        <v>#DIV/0!</v>
      </c>
      <c r="CF19" t="e">
        <f t="shared" si="9"/>
        <v>#DIV/0!</v>
      </c>
      <c r="CG19" t="e">
        <f t="shared" si="9"/>
        <v>#DIV/0!</v>
      </c>
      <c r="CH19" t="e">
        <f t="shared" si="9"/>
        <v>#DIV/0!</v>
      </c>
      <c r="CI19" t="e">
        <f t="shared" si="9"/>
        <v>#DIV/0!</v>
      </c>
      <c r="CJ19" t="e">
        <f t="shared" si="9"/>
        <v>#DIV/0!</v>
      </c>
      <c r="CK19" t="e">
        <f t="shared" si="9"/>
        <v>#DIV/0!</v>
      </c>
      <c r="CL19" t="e">
        <f t="shared" ref="CL19:EW19" si="10">CL17/BW8</f>
        <v>#DIV/0!</v>
      </c>
      <c r="CM19" t="e">
        <f t="shared" si="10"/>
        <v>#DIV/0!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 t="e">
        <f t="shared" si="10"/>
        <v>#DIV/0!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si="10"/>
        <v>#DIV/0!</v>
      </c>
      <c r="ER19" t="e">
        <f t="shared" si="10"/>
        <v>#DIV/0!</v>
      </c>
      <c r="ES19" t="e">
        <f t="shared" si="10"/>
        <v>#DIV/0!</v>
      </c>
      <c r="ET19" t="e">
        <f t="shared" si="10"/>
        <v>#DIV/0!</v>
      </c>
      <c r="EU19" t="e">
        <f t="shared" si="10"/>
        <v>#DIV/0!</v>
      </c>
      <c r="EV19" t="e">
        <f t="shared" si="10"/>
        <v>#DIV/0!</v>
      </c>
      <c r="EW19" t="e">
        <f t="shared" si="10"/>
        <v>#DIV/0!</v>
      </c>
      <c r="EX19" t="e">
        <f t="shared" ref="EX19:FC19" si="11">EX17/EI8</f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19</v>
      </c>
      <c r="M20">
        <f>$C$9/M17</f>
        <v>0.10434199613116109</v>
      </c>
      <c r="N20">
        <f t="shared" ref="N20:X20" si="12">$C$9/N17</f>
        <v>0.12979126348022477</v>
      </c>
      <c r="O20">
        <f t="shared" si="12"/>
        <v>0.13303604506723038</v>
      </c>
      <c r="P20">
        <f t="shared" si="12"/>
        <v>0.13303604506723038</v>
      </c>
      <c r="Q20">
        <f t="shared" si="12"/>
        <v>0.13472004563770165</v>
      </c>
      <c r="R20">
        <f t="shared" si="12"/>
        <v>0.21285767210756859</v>
      </c>
      <c r="S20">
        <f t="shared" si="12"/>
        <v>0.21243176232627939</v>
      </c>
      <c r="T20">
        <f t="shared" si="12"/>
        <v>0.20426130992911479</v>
      </c>
      <c r="U20">
        <f t="shared" si="12"/>
        <v>0.22534430100908215</v>
      </c>
      <c r="V20">
        <f t="shared" si="12"/>
        <v>0.26477955368567152</v>
      </c>
      <c r="W20">
        <f t="shared" si="12"/>
        <v>0.3416510370137697</v>
      </c>
      <c r="X20">
        <f t="shared" si="12"/>
        <v>0.27871531966912794</v>
      </c>
      <c r="Y20">
        <f>J9/Y17</f>
        <v>0.6753352076124568</v>
      </c>
      <c r="Z20">
        <f t="shared" ref="Z20:CK20" si="13">K9/Z17</f>
        <v>0.78416020949921084</v>
      </c>
      <c r="AA20">
        <f t="shared" si="13"/>
        <v>0.78416020949921084</v>
      </c>
      <c r="AB20">
        <f t="shared" si="13"/>
        <v>0.53770985794231596</v>
      </c>
      <c r="AC20">
        <f t="shared" si="13"/>
        <v>0.55352485376414884</v>
      </c>
      <c r="AD20">
        <f t="shared" si="13"/>
        <v>0.64896017337865719</v>
      </c>
      <c r="AE20">
        <f t="shared" si="13"/>
        <v>0.64840192806822394</v>
      </c>
      <c r="AF20">
        <f t="shared" si="13"/>
        <v>1.2535770609318997</v>
      </c>
      <c r="AG20">
        <f t="shared" si="13"/>
        <v>1.7094232649071357</v>
      </c>
      <c r="AH20">
        <f t="shared" si="13"/>
        <v>1.6788978494623654</v>
      </c>
      <c r="AI20">
        <f t="shared" si="13"/>
        <v>1.175228494623656</v>
      </c>
      <c r="AJ20">
        <f t="shared" si="13"/>
        <v>1.843495677841029</v>
      </c>
      <c r="AK20">
        <f t="shared" si="13"/>
        <v>-3.0163742690058482</v>
      </c>
      <c r="AL20">
        <f t="shared" si="13"/>
        <v>-3.5819444444444444</v>
      </c>
      <c r="AM20">
        <f t="shared" si="13"/>
        <v>-3.4386666666666668</v>
      </c>
      <c r="AN20">
        <f t="shared" si="13"/>
        <v>-4.1934959349593495</v>
      </c>
      <c r="AO20">
        <f t="shared" si="13"/>
        <v>-4.2983333333333329</v>
      </c>
      <c r="AP20">
        <f t="shared" si="13"/>
        <v>-4.1934959349593495</v>
      </c>
      <c r="AQ20">
        <f t="shared" si="13"/>
        <v>-3.8207407407407405</v>
      </c>
      <c r="AR20">
        <f t="shared" si="13"/>
        <v>-4.6468468468468469</v>
      </c>
      <c r="AS20">
        <f t="shared" si="13"/>
        <v>-5.2101010101010097</v>
      </c>
      <c r="AT20">
        <f t="shared" si="13"/>
        <v>-5.2101010101010097</v>
      </c>
      <c r="AU20">
        <f t="shared" si="13"/>
        <v>-5.2101010101010097</v>
      </c>
      <c r="AV20">
        <f t="shared" si="13"/>
        <v>-5.2101010101010097</v>
      </c>
      <c r="AW20">
        <f t="shared" si="13"/>
        <v>0</v>
      </c>
      <c r="AX20">
        <f t="shared" si="13"/>
        <v>0</v>
      </c>
      <c r="AY20">
        <f t="shared" si="13"/>
        <v>0</v>
      </c>
      <c r="AZ20">
        <f t="shared" si="13"/>
        <v>0</v>
      </c>
      <c r="BA20">
        <f t="shared" si="13"/>
        <v>0</v>
      </c>
      <c r="BB20">
        <f t="shared" si="13"/>
        <v>0</v>
      </c>
      <c r="BC20">
        <f t="shared" si="13"/>
        <v>0</v>
      </c>
      <c r="BD20">
        <f t="shared" si="13"/>
        <v>0</v>
      </c>
      <c r="BE20">
        <f t="shared" si="13"/>
        <v>0</v>
      </c>
      <c r="BF20">
        <f t="shared" si="13"/>
        <v>0</v>
      </c>
      <c r="BG20">
        <f t="shared" si="13"/>
        <v>0</v>
      </c>
      <c r="BH20">
        <f t="shared" si="13"/>
        <v>0</v>
      </c>
      <c r="BI20">
        <f t="shared" si="13"/>
        <v>0</v>
      </c>
      <c r="BJ20">
        <f t="shared" si="13"/>
        <v>0</v>
      </c>
      <c r="BK20">
        <f t="shared" si="13"/>
        <v>0</v>
      </c>
      <c r="BL20">
        <f t="shared" si="13"/>
        <v>0</v>
      </c>
      <c r="BM20">
        <f t="shared" si="13"/>
        <v>0</v>
      </c>
      <c r="BN20">
        <f t="shared" si="13"/>
        <v>0</v>
      </c>
      <c r="BO20">
        <f t="shared" si="13"/>
        <v>0</v>
      </c>
      <c r="BP20">
        <f t="shared" si="13"/>
        <v>0</v>
      </c>
      <c r="BQ20">
        <f t="shared" si="13"/>
        <v>0</v>
      </c>
      <c r="BR20">
        <f t="shared" si="13"/>
        <v>0</v>
      </c>
      <c r="BS20">
        <f t="shared" si="13"/>
        <v>0</v>
      </c>
      <c r="BT20">
        <f t="shared" si="13"/>
        <v>0</v>
      </c>
      <c r="BU20">
        <f t="shared" si="13"/>
        <v>0</v>
      </c>
      <c r="BV20">
        <f t="shared" si="13"/>
        <v>0</v>
      </c>
      <c r="BW20">
        <f t="shared" si="13"/>
        <v>0</v>
      </c>
      <c r="BX20">
        <f t="shared" si="13"/>
        <v>0</v>
      </c>
      <c r="BY20">
        <f t="shared" si="13"/>
        <v>0</v>
      </c>
      <c r="BZ20">
        <f t="shared" si="13"/>
        <v>0</v>
      </c>
      <c r="CA20">
        <f t="shared" si="13"/>
        <v>0</v>
      </c>
      <c r="CB20">
        <f t="shared" si="13"/>
        <v>0</v>
      </c>
      <c r="CC20">
        <f t="shared" si="13"/>
        <v>0</v>
      </c>
      <c r="CD20">
        <f t="shared" si="13"/>
        <v>0</v>
      </c>
      <c r="CE20">
        <f t="shared" si="13"/>
        <v>0</v>
      </c>
      <c r="CF20">
        <f t="shared" si="13"/>
        <v>0</v>
      </c>
      <c r="CG20">
        <f t="shared" si="13"/>
        <v>0</v>
      </c>
      <c r="CH20">
        <f t="shared" si="13"/>
        <v>0</v>
      </c>
      <c r="CI20">
        <f t="shared" si="13"/>
        <v>0</v>
      </c>
      <c r="CJ20">
        <f t="shared" si="13"/>
        <v>0</v>
      </c>
      <c r="CK20">
        <f t="shared" si="13"/>
        <v>0</v>
      </c>
      <c r="CL20">
        <f t="shared" ref="CL20:EW20" si="14">BW9/CL17</f>
        <v>0</v>
      </c>
      <c r="CM20">
        <f t="shared" si="14"/>
        <v>0</v>
      </c>
      <c r="CN20">
        <f t="shared" si="14"/>
        <v>0</v>
      </c>
      <c r="CO20">
        <f t="shared" si="14"/>
        <v>0</v>
      </c>
      <c r="CP20">
        <f t="shared" si="14"/>
        <v>0</v>
      </c>
      <c r="CQ20">
        <f t="shared" si="14"/>
        <v>0</v>
      </c>
      <c r="CR20">
        <f t="shared" si="14"/>
        <v>0</v>
      </c>
      <c r="CS20">
        <f t="shared" si="14"/>
        <v>0</v>
      </c>
      <c r="CT20">
        <f t="shared" si="14"/>
        <v>0</v>
      </c>
      <c r="CU20">
        <f t="shared" si="14"/>
        <v>0</v>
      </c>
      <c r="CV20">
        <f t="shared" si="14"/>
        <v>0</v>
      </c>
      <c r="CW20">
        <f t="shared" si="14"/>
        <v>0</v>
      </c>
      <c r="CX20">
        <f t="shared" si="14"/>
        <v>0</v>
      </c>
      <c r="CY20">
        <f t="shared" si="14"/>
        <v>0</v>
      </c>
      <c r="CZ20">
        <f t="shared" si="14"/>
        <v>0</v>
      </c>
      <c r="DA20">
        <f t="shared" si="14"/>
        <v>0</v>
      </c>
      <c r="DB20">
        <f t="shared" si="14"/>
        <v>0</v>
      </c>
      <c r="DC20">
        <f t="shared" si="14"/>
        <v>0</v>
      </c>
      <c r="DD20">
        <f t="shared" si="14"/>
        <v>0</v>
      </c>
      <c r="DE20">
        <f t="shared" si="14"/>
        <v>0</v>
      </c>
      <c r="DF20">
        <f t="shared" si="14"/>
        <v>0</v>
      </c>
      <c r="DG20">
        <f t="shared" si="14"/>
        <v>0</v>
      </c>
      <c r="DH20">
        <f t="shared" si="14"/>
        <v>0</v>
      </c>
      <c r="DI20">
        <f t="shared" si="14"/>
        <v>0</v>
      </c>
      <c r="DJ20">
        <f t="shared" si="14"/>
        <v>0</v>
      </c>
      <c r="DK20">
        <f t="shared" si="14"/>
        <v>0</v>
      </c>
      <c r="DL20">
        <f t="shared" si="14"/>
        <v>0</v>
      </c>
      <c r="DM20">
        <f t="shared" si="14"/>
        <v>0</v>
      </c>
      <c r="DN20">
        <f t="shared" si="14"/>
        <v>0</v>
      </c>
      <c r="DO20">
        <f t="shared" si="14"/>
        <v>0</v>
      </c>
      <c r="DP20">
        <f t="shared" si="14"/>
        <v>0</v>
      </c>
      <c r="DQ20">
        <f t="shared" si="14"/>
        <v>0</v>
      </c>
      <c r="DR20">
        <f t="shared" si="14"/>
        <v>0</v>
      </c>
      <c r="DS20">
        <f t="shared" si="14"/>
        <v>0</v>
      </c>
      <c r="DT20">
        <f t="shared" si="14"/>
        <v>0</v>
      </c>
      <c r="DU20">
        <f t="shared" si="14"/>
        <v>0</v>
      </c>
      <c r="DV20">
        <f t="shared" si="14"/>
        <v>0</v>
      </c>
      <c r="DW20">
        <f t="shared" si="14"/>
        <v>0</v>
      </c>
      <c r="DX20">
        <f t="shared" si="14"/>
        <v>0</v>
      </c>
      <c r="DY20">
        <f t="shared" si="14"/>
        <v>0</v>
      </c>
      <c r="DZ20">
        <f t="shared" si="14"/>
        <v>0</v>
      </c>
      <c r="EA20">
        <f t="shared" si="14"/>
        <v>0</v>
      </c>
      <c r="EB20">
        <f t="shared" si="14"/>
        <v>0</v>
      </c>
      <c r="EC20">
        <f t="shared" si="14"/>
        <v>0</v>
      </c>
      <c r="ED20">
        <f t="shared" si="14"/>
        <v>0</v>
      </c>
      <c r="EE20">
        <f t="shared" si="14"/>
        <v>0</v>
      </c>
      <c r="EF20">
        <f t="shared" si="14"/>
        <v>0</v>
      </c>
      <c r="EG20">
        <f t="shared" si="14"/>
        <v>0</v>
      </c>
      <c r="EH20">
        <f t="shared" si="14"/>
        <v>0</v>
      </c>
      <c r="EI20">
        <f t="shared" si="14"/>
        <v>0</v>
      </c>
      <c r="EJ20">
        <f t="shared" si="14"/>
        <v>0</v>
      </c>
      <c r="EK20">
        <f t="shared" si="14"/>
        <v>0</v>
      </c>
      <c r="EL20">
        <f t="shared" si="14"/>
        <v>0</v>
      </c>
      <c r="EM20">
        <f t="shared" si="14"/>
        <v>0</v>
      </c>
      <c r="EN20">
        <f t="shared" si="14"/>
        <v>0</v>
      </c>
      <c r="EO20">
        <f t="shared" si="14"/>
        <v>0</v>
      </c>
      <c r="EP20">
        <f t="shared" si="14"/>
        <v>0</v>
      </c>
      <c r="EQ20">
        <f t="shared" si="14"/>
        <v>0</v>
      </c>
      <c r="ER20">
        <f t="shared" si="14"/>
        <v>0</v>
      </c>
      <c r="ES20">
        <f t="shared" si="14"/>
        <v>0</v>
      </c>
      <c r="ET20">
        <f t="shared" si="14"/>
        <v>0</v>
      </c>
      <c r="EU20">
        <f t="shared" si="14"/>
        <v>0</v>
      </c>
      <c r="EV20">
        <f t="shared" si="14"/>
        <v>0</v>
      </c>
      <c r="EW20">
        <f t="shared" si="14"/>
        <v>0</v>
      </c>
      <c r="EX20">
        <f t="shared" ref="EX20:FC20" si="15">EI9/EX17</f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16</v>
      </c>
      <c r="M22">
        <f t="shared" ref="I22:BT22" si="16">IF(L10&gt;0.009%,M17,0)</f>
        <v>468047.39999999997</v>
      </c>
      <c r="N22">
        <f t="shared" si="16"/>
        <v>376273.39999999997</v>
      </c>
      <c r="O22">
        <f t="shared" si="16"/>
        <v>367096</v>
      </c>
      <c r="P22">
        <f t="shared" si="16"/>
        <v>367096</v>
      </c>
      <c r="Q22">
        <f t="shared" si="16"/>
        <v>362507.3</v>
      </c>
      <c r="R22">
        <f t="shared" si="16"/>
        <v>229435</v>
      </c>
      <c r="S22">
        <f t="shared" si="16"/>
        <v>229895</v>
      </c>
      <c r="T22">
        <f t="shared" si="16"/>
        <v>239090.80000000002</v>
      </c>
      <c r="U22">
        <f t="shared" si="16"/>
        <v>216721.7</v>
      </c>
      <c r="V22">
        <f t="shared" si="16"/>
        <v>184444</v>
      </c>
      <c r="W22">
        <f t="shared" si="16"/>
        <v>0</v>
      </c>
      <c r="X22">
        <f t="shared" si="16"/>
        <v>175221.8</v>
      </c>
      <c r="Y22">
        <f t="shared" si="16"/>
        <v>129471.99999999999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157964</v>
      </c>
      <c r="AD22">
        <f t="shared" si="16"/>
        <v>134734</v>
      </c>
      <c r="AE22">
        <f t="shared" si="16"/>
        <v>134850</v>
      </c>
      <c r="AF22">
        <f t="shared" si="16"/>
        <v>0</v>
      </c>
      <c r="AG22">
        <f t="shared" si="16"/>
        <v>0</v>
      </c>
      <c r="AH22">
        <f t="shared" si="16"/>
        <v>52080.000000000007</v>
      </c>
      <c r="AI22">
        <f t="shared" si="16"/>
        <v>74400</v>
      </c>
      <c r="AJ22">
        <f t="shared" si="16"/>
        <v>47430</v>
      </c>
      <c r="AK22">
        <f t="shared" si="16"/>
        <v>53009.999999999993</v>
      </c>
      <c r="AL22">
        <f t="shared" si="16"/>
        <v>44640</v>
      </c>
      <c r="AM22">
        <f t="shared" si="16"/>
        <v>46500</v>
      </c>
      <c r="AN22">
        <f t="shared" si="16"/>
        <v>38130</v>
      </c>
      <c r="AO22">
        <f t="shared" si="16"/>
        <v>37200</v>
      </c>
      <c r="AP22">
        <f t="shared" si="16"/>
        <v>38130</v>
      </c>
      <c r="AQ22">
        <f t="shared" si="16"/>
        <v>41850</v>
      </c>
      <c r="AR22">
        <f t="shared" si="16"/>
        <v>34410</v>
      </c>
      <c r="AS22">
        <f t="shared" si="16"/>
        <v>30690</v>
      </c>
      <c r="AT22">
        <f t="shared" si="16"/>
        <v>30690</v>
      </c>
      <c r="AU22">
        <f t="shared" si="16"/>
        <v>30690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M23">
        <f t="shared" ref="I23:BT23" si="19">IF(L10&gt;0.009%,M18,0)</f>
        <v>0.95966776014566058</v>
      </c>
      <c r="N23">
        <f t="shared" si="19"/>
        <v>1.1937330674982607</v>
      </c>
      <c r="O23">
        <f t="shared" si="19"/>
        <v>1.2235763941857172</v>
      </c>
      <c r="P23">
        <f t="shared" si="19"/>
        <v>1.2235763941857172</v>
      </c>
      <c r="Q23">
        <f t="shared" si="19"/>
        <v>1.2390647029728781</v>
      </c>
      <c r="R23">
        <f t="shared" si="19"/>
        <v>1.9577222306971473</v>
      </c>
      <c r="S23">
        <f t="shared" si="19"/>
        <v>1.9538049979338394</v>
      </c>
      <c r="T23">
        <f t="shared" si="19"/>
        <v>1.8786586518594608</v>
      </c>
      <c r="U23">
        <f t="shared" si="19"/>
        <v>2.072565875959814</v>
      </c>
      <c r="V23">
        <f t="shared" si="19"/>
        <v>2.4352649042527812</v>
      </c>
      <c r="W23">
        <f t="shared" si="19"/>
        <v>0</v>
      </c>
      <c r="X23">
        <f t="shared" si="19"/>
        <v>2.5634367413187173</v>
      </c>
      <c r="Y23">
        <f t="shared" si="19"/>
        <v>4.8845541893227882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4.0035261198754144</v>
      </c>
      <c r="AD23">
        <f t="shared" si="19"/>
        <v>4.6937892439918656</v>
      </c>
      <c r="AE23">
        <f t="shared" si="19"/>
        <v>4.6897515758249906</v>
      </c>
      <c r="AF23">
        <f t="shared" si="19"/>
        <v>0</v>
      </c>
      <c r="AG23">
        <f t="shared" si="19"/>
        <v>0</v>
      </c>
      <c r="AH23">
        <f t="shared" si="19"/>
        <v>12.143106758832564</v>
      </c>
      <c r="AI23">
        <f t="shared" si="19"/>
        <v>8.5001747311827955</v>
      </c>
      <c r="AJ23">
        <f t="shared" si="19"/>
        <v>13.333607421463208</v>
      </c>
      <c r="AK23">
        <f t="shared" si="19"/>
        <v>10.26713827579702</v>
      </c>
      <c r="AL23">
        <f t="shared" si="19"/>
        <v>12.192226702508961</v>
      </c>
      <c r="AM23">
        <f t="shared" si="19"/>
        <v>11.704537634408602</v>
      </c>
      <c r="AN23">
        <f t="shared" si="19"/>
        <v>14.273826383425124</v>
      </c>
      <c r="AO23">
        <f t="shared" si="19"/>
        <v>14.630672043010753</v>
      </c>
      <c r="AP23">
        <f t="shared" si="19"/>
        <v>14.273826383425124</v>
      </c>
      <c r="AQ23">
        <f t="shared" si="19"/>
        <v>13.005041816009557</v>
      </c>
      <c r="AR23">
        <f t="shared" si="19"/>
        <v>15.816942749200814</v>
      </c>
      <c r="AS23">
        <f t="shared" si="19"/>
        <v>17.734147930922123</v>
      </c>
      <c r="AT23">
        <f t="shared" si="19"/>
        <v>17.734147930922123</v>
      </c>
      <c r="AU23">
        <f t="shared" si="19"/>
        <v>17.734147930922123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M24">
        <f t="shared" ref="I24:BT24" si="22">IF(L10&gt;0.009%,M19,0)</f>
        <v>6.2121389891696746</v>
      </c>
      <c r="N24">
        <f t="shared" si="22"/>
        <v>4.994072520705032</v>
      </c>
      <c r="O24">
        <f t="shared" si="22"/>
        <v>4.8722658738585691</v>
      </c>
      <c r="P24">
        <f t="shared" si="22"/>
        <v>4.8722658738585691</v>
      </c>
      <c r="Q24">
        <f t="shared" si="22"/>
        <v>4.8113625504353363</v>
      </c>
      <c r="R24">
        <f t="shared" si="22"/>
        <v>3.0451661711616054</v>
      </c>
      <c r="S24">
        <f t="shared" si="22"/>
        <v>3.0512715013803353</v>
      </c>
      <c r="T24">
        <f t="shared" si="22"/>
        <v>3.1733223614355492</v>
      </c>
      <c r="U24">
        <f t="shared" si="22"/>
        <v>2.8764294436186026</v>
      </c>
      <c r="V24">
        <f t="shared" si="22"/>
        <v>2.4480250583988106</v>
      </c>
      <c r="W24">
        <f t="shared" si="22"/>
        <v>0</v>
      </c>
      <c r="X24">
        <f t="shared" si="22"/>
        <v>2.32562380547887</v>
      </c>
      <c r="Y24">
        <f t="shared" si="22"/>
        <v>0.91615541922290378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1.1177673523397089</v>
      </c>
      <c r="AD24">
        <f t="shared" si="22"/>
        <v>0.95338980052504585</v>
      </c>
      <c r="AE24">
        <f t="shared" si="22"/>
        <v>0.9542106268707411</v>
      </c>
      <c r="AF24">
        <f t="shared" si="22"/>
        <v>0</v>
      </c>
      <c r="AG24">
        <f t="shared" si="22"/>
        <v>0</v>
      </c>
      <c r="AH24">
        <f t="shared" si="22"/>
        <v>0.3685227248604242</v>
      </c>
      <c r="AI24">
        <f t="shared" si="22"/>
        <v>0.52646103551489165</v>
      </c>
      <c r="AJ24">
        <f t="shared" si="22"/>
        <v>0.33561891014074341</v>
      </c>
      <c r="AK24">
        <f t="shared" si="22"/>
        <v>0.11880828632326342</v>
      </c>
      <c r="AL24">
        <f t="shared" si="22"/>
        <v>0.10004908321959026</v>
      </c>
      <c r="AM24">
        <f t="shared" si="22"/>
        <v>0.10421779502040651</v>
      </c>
      <c r="AN24">
        <f t="shared" si="22"/>
        <v>8.5458591916733342E-2</v>
      </c>
      <c r="AO24">
        <f t="shared" si="22"/>
        <v>8.3374236016325209E-2</v>
      </c>
      <c r="AP24">
        <f t="shared" si="22"/>
        <v>8.5458591916733342E-2</v>
      </c>
      <c r="AQ24">
        <f t="shared" si="22"/>
        <v>9.3796015518365861E-2</v>
      </c>
      <c r="AR24">
        <f t="shared" si="22"/>
        <v>7.7121168315100824E-2</v>
      </c>
      <c r="AS24">
        <f t="shared" si="22"/>
        <v>6.8783744713468306E-2</v>
      </c>
      <c r="AT24">
        <f t="shared" si="22"/>
        <v>6.8783744713468306E-2</v>
      </c>
      <c r="AU24">
        <f t="shared" si="22"/>
        <v>6.8783744713468306E-2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M25">
        <f t="shared" ref="I25:BT25" si="25">IF(L10&gt;0.009%,M20,0)</f>
        <v>0.10434199613116109</v>
      </c>
      <c r="N25">
        <f t="shared" si="25"/>
        <v>0.12979126348022477</v>
      </c>
      <c r="O25">
        <f t="shared" si="25"/>
        <v>0.13303604506723038</v>
      </c>
      <c r="P25">
        <f t="shared" si="25"/>
        <v>0.13303604506723038</v>
      </c>
      <c r="Q25">
        <f t="shared" si="25"/>
        <v>0.13472004563770165</v>
      </c>
      <c r="R25">
        <f t="shared" si="25"/>
        <v>0.21285767210756859</v>
      </c>
      <c r="S25">
        <f t="shared" si="25"/>
        <v>0.21243176232627939</v>
      </c>
      <c r="T25">
        <f t="shared" si="25"/>
        <v>0.20426130992911479</v>
      </c>
      <c r="U25">
        <f t="shared" si="25"/>
        <v>0.22534430100908215</v>
      </c>
      <c r="V25">
        <f t="shared" si="25"/>
        <v>0.26477955368567152</v>
      </c>
      <c r="W25">
        <f t="shared" si="25"/>
        <v>0</v>
      </c>
      <c r="X25">
        <f t="shared" si="25"/>
        <v>0.27871531966912794</v>
      </c>
      <c r="Y25">
        <f t="shared" si="25"/>
        <v>0.6753352076124568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0.55352485376414884</v>
      </c>
      <c r="AD25">
        <f t="shared" si="25"/>
        <v>0.64896017337865719</v>
      </c>
      <c r="AE25">
        <f t="shared" si="25"/>
        <v>0.64840192806822394</v>
      </c>
      <c r="AF25">
        <f t="shared" si="25"/>
        <v>0</v>
      </c>
      <c r="AG25">
        <f t="shared" si="25"/>
        <v>0</v>
      </c>
      <c r="AH25">
        <f t="shared" si="25"/>
        <v>1.6788978494623654</v>
      </c>
      <c r="AI25">
        <f t="shared" si="25"/>
        <v>1.175228494623656</v>
      </c>
      <c r="AJ25">
        <f t="shared" si="25"/>
        <v>1.843495677841029</v>
      </c>
      <c r="AK25">
        <f t="shared" si="25"/>
        <v>-3.0163742690058482</v>
      </c>
      <c r="AL25">
        <f t="shared" si="25"/>
        <v>-3.5819444444444444</v>
      </c>
      <c r="AM25">
        <f t="shared" si="25"/>
        <v>-3.4386666666666668</v>
      </c>
      <c r="AN25">
        <f t="shared" si="25"/>
        <v>-4.1934959349593495</v>
      </c>
      <c r="AO25">
        <f t="shared" si="25"/>
        <v>-4.2983333333333329</v>
      </c>
      <c r="AP25">
        <f t="shared" si="25"/>
        <v>-4.1934959349593495</v>
      </c>
      <c r="AQ25">
        <f t="shared" si="25"/>
        <v>-3.8207407407407405</v>
      </c>
      <c r="AR25">
        <f t="shared" si="25"/>
        <v>-4.6468468468468469</v>
      </c>
      <c r="AS25">
        <f t="shared" si="25"/>
        <v>-5.2101010101010097</v>
      </c>
      <c r="AT25">
        <f t="shared" si="25"/>
        <v>-5.2101010101010097</v>
      </c>
      <c r="AU25">
        <f t="shared" si="25"/>
        <v>-5.2101010101010097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10</v>
      </c>
      <c r="M26">
        <f t="shared" ref="I26:BT26" si="28">IF(L10&gt;0.009%,M11,0)</f>
        <v>-0.170730042</v>
      </c>
      <c r="N26">
        <f t="shared" si="28"/>
        <v>-0.19608004600000001</v>
      </c>
      <c r="O26">
        <f t="shared" si="28"/>
        <v>-2.4414396000000001E-2</v>
      </c>
      <c r="P26">
        <f t="shared" si="28"/>
        <v>0</v>
      </c>
      <c r="Q26">
        <f t="shared" si="28"/>
        <v>-1.2495187E-2</v>
      </c>
      <c r="R26">
        <f t="shared" si="28"/>
        <v>-0.36708726200000003</v>
      </c>
      <c r="S26">
        <f t="shared" si="28"/>
        <v>0</v>
      </c>
      <c r="T26">
        <f t="shared" si="28"/>
        <v>3.9984319999999997E-2</v>
      </c>
      <c r="U26">
        <f t="shared" si="28"/>
        <v>-9.6117602999999996E-2</v>
      </c>
      <c r="V26">
        <f t="shared" si="28"/>
        <v>-0.14893363500000001</v>
      </c>
      <c r="W26">
        <f t="shared" si="28"/>
        <v>0</v>
      </c>
      <c r="X26">
        <f t="shared" si="28"/>
        <v>0.225815193</v>
      </c>
      <c r="Y26">
        <f t="shared" si="28"/>
        <v>-0.26313462500000001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-2.8559999999999999E-2</v>
      </c>
      <c r="AD26">
        <f t="shared" si="28"/>
        <v>-0.14708062299999999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1.8070756E-2</v>
      </c>
      <c r="AI26">
        <f t="shared" si="28"/>
        <v>0.42849999999999999</v>
      </c>
      <c r="AJ26">
        <f t="shared" si="28"/>
        <v>-0.36244312200000001</v>
      </c>
      <c r="AK26">
        <f t="shared" si="28"/>
        <v>0.117485589</v>
      </c>
      <c r="AL26">
        <f t="shared" si="28"/>
        <v>-0.157700811</v>
      </c>
      <c r="AM26">
        <f t="shared" si="28"/>
        <v>4.1411490000000002E-2</v>
      </c>
      <c r="AN26">
        <f t="shared" si="28"/>
        <v>-0.179781574</v>
      </c>
      <c r="AO26">
        <f t="shared" si="28"/>
        <v>-2.4581769E-2</v>
      </c>
      <c r="AP26">
        <f t="shared" si="28"/>
        <v>2.520126E-2</v>
      </c>
      <c r="AQ26">
        <f t="shared" si="28"/>
        <v>9.7302834000000005E-2</v>
      </c>
      <c r="AR26">
        <f t="shared" si="28"/>
        <v>-0.177660236</v>
      </c>
      <c r="AS26">
        <f t="shared" si="28"/>
        <v>-0.108210367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2</v>
      </c>
      <c r="M27">
        <f t="shared" ref="I27:BT27" si="31">IF(L10&gt;0.009%,M3,0)</f>
        <v>-0.318359742</v>
      </c>
      <c r="N27">
        <f t="shared" si="31"/>
        <v>-0.33552874599999999</v>
      </c>
      <c r="O27">
        <f t="shared" si="31"/>
        <v>-0.17912009600000001</v>
      </c>
      <c r="P27">
        <f t="shared" si="31"/>
        <v>-0.1660693</v>
      </c>
      <c r="Q27">
        <f t="shared" si="31"/>
        <v>-0.18425148699999999</v>
      </c>
      <c r="R27">
        <f t="shared" si="31"/>
        <v>-0.54700346200000005</v>
      </c>
      <c r="S27">
        <f t="shared" si="31"/>
        <v>-0.16549730000000001</v>
      </c>
      <c r="T27">
        <f t="shared" si="31"/>
        <v>-0.12210488</v>
      </c>
      <c r="U27">
        <f t="shared" si="31"/>
        <v>-0.26292380300000001</v>
      </c>
      <c r="V27">
        <f t="shared" si="31"/>
        <v>-0.30043323500000002</v>
      </c>
      <c r="W27">
        <f t="shared" si="31"/>
        <v>0</v>
      </c>
      <c r="X27">
        <f t="shared" si="31"/>
        <v>7.4980393000000006E-2</v>
      </c>
      <c r="Y27">
        <f t="shared" si="31"/>
        <v>-0.41136672499999999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-0.13017219999999999</v>
      </c>
      <c r="AD27">
        <f t="shared" si="31"/>
        <v>-0.248702223</v>
      </c>
      <c r="AE27">
        <f t="shared" si="31"/>
        <v>-7.8785800000000003E-2</v>
      </c>
      <c r="AF27">
        <f t="shared" si="31"/>
        <v>0</v>
      </c>
      <c r="AG27">
        <f t="shared" si="31"/>
        <v>0</v>
      </c>
      <c r="AH27">
        <f t="shared" si="31"/>
        <v>-7.0137043999999996E-2</v>
      </c>
      <c r="AI27">
        <f t="shared" si="31"/>
        <v>0.3342601</v>
      </c>
      <c r="AJ27">
        <f t="shared" si="31"/>
        <v>-0.46314552199999998</v>
      </c>
      <c r="AK27">
        <f t="shared" si="31"/>
        <v>1.5690488999999998E-2</v>
      </c>
      <c r="AL27">
        <f t="shared" si="31"/>
        <v>-0.26169991100000001</v>
      </c>
      <c r="AM27">
        <f t="shared" si="31"/>
        <v>-5.9166110000000001E-2</v>
      </c>
      <c r="AN27">
        <f t="shared" si="31"/>
        <v>-0.28391487399999998</v>
      </c>
      <c r="AO27">
        <f t="shared" si="31"/>
        <v>-0.12806636900000001</v>
      </c>
      <c r="AP27">
        <f t="shared" si="31"/>
        <v>-7.8516939999999993E-2</v>
      </c>
      <c r="AQ27">
        <f t="shared" si="31"/>
        <v>-8.8262659999999993E-3</v>
      </c>
      <c r="AR27">
        <f t="shared" si="31"/>
        <v>-0.271393836</v>
      </c>
      <c r="AS27">
        <f t="shared" si="31"/>
        <v>-0.20502356699999999</v>
      </c>
      <c r="AT27">
        <f t="shared" si="31"/>
        <v>-0.1107047</v>
      </c>
      <c r="AU27">
        <f t="shared" si="31"/>
        <v>-0.1046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M28">
        <f t="shared" ref="I28:BT28" si="34">IF(L10&gt;0.009%,M5,0)</f>
        <v>0.67190000000000005</v>
      </c>
      <c r="N28">
        <f t="shared" si="34"/>
        <v>0.58489999999999998</v>
      </c>
      <c r="O28">
        <f t="shared" si="34"/>
        <v>0.62390000000000001</v>
      </c>
      <c r="P28">
        <f t="shared" si="34"/>
        <v>0.70109999999999995</v>
      </c>
      <c r="Q28">
        <f t="shared" si="34"/>
        <v>0.75009999999999999</v>
      </c>
      <c r="R28">
        <f t="shared" si="34"/>
        <v>0.75739999999999996</v>
      </c>
      <c r="S28">
        <f t="shared" si="34"/>
        <v>0.7571</v>
      </c>
      <c r="T28">
        <f t="shared" si="34"/>
        <v>0.72840000000000005</v>
      </c>
      <c r="U28">
        <f t="shared" si="34"/>
        <v>0.78739999999999999</v>
      </c>
      <c r="V28">
        <f t="shared" si="34"/>
        <v>0.6492</v>
      </c>
      <c r="W28">
        <f t="shared" si="34"/>
        <v>0</v>
      </c>
      <c r="X28">
        <f t="shared" si="34"/>
        <v>0.61960000000000004</v>
      </c>
      <c r="Y28">
        <f t="shared" si="34"/>
        <v>0.57669999999999999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4.9399999999999999E-2</v>
      </c>
      <c r="AD28">
        <f t="shared" si="34"/>
        <v>4.3200000000000002E-2</v>
      </c>
      <c r="AE28">
        <f t="shared" si="34"/>
        <v>-0.3034</v>
      </c>
      <c r="AF28">
        <f t="shared" si="34"/>
        <v>0</v>
      </c>
      <c r="AG28">
        <f t="shared" si="34"/>
        <v>0</v>
      </c>
      <c r="AH28">
        <f t="shared" si="34"/>
        <v>-0.1094</v>
      </c>
      <c r="AI28">
        <f t="shared" si="34"/>
        <v>-3.27E-2</v>
      </c>
      <c r="AJ28">
        <f t="shared" si="34"/>
        <v>0.1048</v>
      </c>
      <c r="AK28">
        <f t="shared" si="34"/>
        <v>0.1777</v>
      </c>
      <c r="AL28">
        <f t="shared" si="34"/>
        <v>0.1857</v>
      </c>
      <c r="AM28">
        <f t="shared" si="34"/>
        <v>0.1552</v>
      </c>
      <c r="AN28">
        <f t="shared" si="34"/>
        <v>0.12909999999999999</v>
      </c>
      <c r="AO28">
        <f t="shared" si="34"/>
        <v>0.14419999999999999</v>
      </c>
      <c r="AP28">
        <f t="shared" si="34"/>
        <v>0.1114</v>
      </c>
      <c r="AQ28">
        <f t="shared" si="34"/>
        <v>9.5699999999999993E-2</v>
      </c>
      <c r="AR28">
        <f t="shared" si="34"/>
        <v>-0.1328</v>
      </c>
      <c r="AS28">
        <f t="shared" si="34"/>
        <v>-0.1236</v>
      </c>
      <c r="AT28">
        <f t="shared" si="34"/>
        <v>9.69E-2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2014-07-28T19:36:17Z</dcterms:created>
  <dcterms:modified xsi:type="dcterms:W3CDTF">2014-08-14T05:30:59Z</dcterms:modified>
</cp:coreProperties>
</file>