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55" windowWidth="19875" windowHeight="8625"/>
  </bookViews>
  <sheets>
    <sheet name="iota_finlsv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H20" i="1" s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X20" i="1" s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Q20" i="1"/>
  <c r="ER20" i="1"/>
  <c r="ET20" i="1"/>
  <c r="EU20" i="1"/>
  <c r="EV20" i="1"/>
  <c r="EY20" i="1"/>
  <c r="EZ20" i="1"/>
  <c r="FC20" i="1"/>
  <c r="R20" i="1"/>
  <c r="R19" i="1"/>
  <c r="R18" i="1"/>
  <c r="R17" i="1"/>
  <c r="L17" i="1"/>
  <c r="M17" i="1"/>
  <c r="N17" i="1"/>
  <c r="N18" i="1" s="1"/>
  <c r="O17" i="1"/>
  <c r="O20" i="1" s="1"/>
  <c r="P17" i="1"/>
  <c r="Q17" i="1"/>
  <c r="L18" i="1"/>
  <c r="M18" i="1"/>
  <c r="P18" i="1"/>
  <c r="Q18" i="1"/>
  <c r="L19" i="1"/>
  <c r="M19" i="1"/>
  <c r="N19" i="1"/>
  <c r="O19" i="1"/>
  <c r="P19" i="1"/>
  <c r="Q19" i="1"/>
  <c r="L20" i="1"/>
  <c r="M20" i="1"/>
  <c r="P20" i="1"/>
  <c r="Q20" i="1"/>
  <c r="K20" i="1"/>
  <c r="K19" i="1"/>
  <c r="K18" i="1"/>
  <c r="K17" i="1"/>
  <c r="FB18" i="1" l="1"/>
  <c r="FB19" i="1"/>
  <c r="ET18" i="1"/>
  <c r="ET19" i="1"/>
  <c r="EL18" i="1"/>
  <c r="EL19" i="1"/>
  <c r="ED18" i="1"/>
  <c r="ED19" i="1"/>
  <c r="ED20" i="1"/>
  <c r="DR18" i="1"/>
  <c r="DR20" i="1"/>
  <c r="DR19" i="1"/>
  <c r="DJ18" i="1"/>
  <c r="DJ20" i="1"/>
  <c r="DJ19" i="1"/>
  <c r="DF18" i="1"/>
  <c r="DF19" i="1"/>
  <c r="DF20" i="1"/>
  <c r="CX18" i="1"/>
  <c r="CX20" i="1"/>
  <c r="CX19" i="1"/>
  <c r="CP18" i="1"/>
  <c r="CP20" i="1"/>
  <c r="CP19" i="1"/>
  <c r="CH18" i="1"/>
  <c r="CH20" i="1"/>
  <c r="CH19" i="1"/>
  <c r="BZ18" i="1"/>
  <c r="BZ20" i="1"/>
  <c r="BZ19" i="1"/>
  <c r="BR18" i="1"/>
  <c r="BR20" i="1"/>
  <c r="BR19" i="1"/>
  <c r="BJ18" i="1"/>
  <c r="BJ20" i="1"/>
  <c r="BJ19" i="1"/>
  <c r="BF18" i="1"/>
  <c r="BF19" i="1"/>
  <c r="BF20" i="1"/>
  <c r="AX18" i="1"/>
  <c r="AX19" i="1"/>
  <c r="AX20" i="1"/>
  <c r="AT18" i="1"/>
  <c r="AT20" i="1"/>
  <c r="AT19" i="1"/>
  <c r="AP18" i="1"/>
  <c r="AP19" i="1"/>
  <c r="AP20" i="1"/>
  <c r="AL18" i="1"/>
  <c r="AL20" i="1"/>
  <c r="AL19" i="1"/>
  <c r="AH18" i="1"/>
  <c r="AH19" i="1"/>
  <c r="AH20" i="1"/>
  <c r="AD18" i="1"/>
  <c r="AD20" i="1"/>
  <c r="AD19" i="1"/>
  <c r="V18" i="1"/>
  <c r="V20" i="1"/>
  <c r="V19" i="1"/>
  <c r="V24" i="1" s="1"/>
  <c r="FB20" i="1"/>
  <c r="EL20" i="1"/>
  <c r="EX18" i="1"/>
  <c r="EX19" i="1"/>
  <c r="EP18" i="1"/>
  <c r="EP19" i="1"/>
  <c r="EH18" i="1"/>
  <c r="EH19" i="1"/>
  <c r="DZ18" i="1"/>
  <c r="DZ20" i="1"/>
  <c r="DZ19" i="1"/>
  <c r="DV18" i="1"/>
  <c r="DV19" i="1"/>
  <c r="DV20" i="1"/>
  <c r="DN18" i="1"/>
  <c r="DN19" i="1"/>
  <c r="DN20" i="1"/>
  <c r="DB18" i="1"/>
  <c r="DB20" i="1"/>
  <c r="DB19" i="1"/>
  <c r="CT18" i="1"/>
  <c r="CT19" i="1"/>
  <c r="CT20" i="1"/>
  <c r="CL18" i="1"/>
  <c r="CL19" i="1"/>
  <c r="CL20" i="1"/>
  <c r="CD18" i="1"/>
  <c r="CD19" i="1"/>
  <c r="CD20" i="1"/>
  <c r="BV18" i="1"/>
  <c r="BV19" i="1"/>
  <c r="BV20" i="1"/>
  <c r="BN18" i="1"/>
  <c r="BN19" i="1"/>
  <c r="BN20" i="1"/>
  <c r="BB18" i="1"/>
  <c r="BB20" i="1"/>
  <c r="BB19" i="1"/>
  <c r="Z18" i="1"/>
  <c r="Z19" i="1"/>
  <c r="Z20" i="1"/>
  <c r="EP20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Y25" i="1" s="1"/>
  <c r="U20" i="1"/>
  <c r="O18" i="1"/>
  <c r="O23" i="1" s="1"/>
  <c r="N20" i="1"/>
  <c r="K23" i="1"/>
  <c r="L23" i="1"/>
  <c r="N24" i="1"/>
  <c r="O25" i="1"/>
  <c r="P23" i="1"/>
  <c r="Q23" i="1"/>
  <c r="R24" i="1"/>
  <c r="S22" i="1"/>
  <c r="T25" i="1"/>
  <c r="W25" i="1"/>
  <c r="X23" i="1"/>
  <c r="Y23" i="1"/>
  <c r="M23" i="1"/>
  <c r="S23" i="1"/>
  <c r="T23" i="1"/>
  <c r="M24" i="1"/>
  <c r="S24" i="1"/>
  <c r="T24" i="1"/>
  <c r="Y24" i="1"/>
  <c r="M25" i="1"/>
  <c r="N25" i="1"/>
  <c r="R25" i="1"/>
  <c r="S25" i="1"/>
  <c r="V25" i="1"/>
  <c r="X25" i="1"/>
  <c r="M22" i="1"/>
  <c r="N22" i="1"/>
  <c r="Q22" i="1"/>
  <c r="R22" i="1"/>
  <c r="U22" i="1"/>
  <c r="V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R23" i="1"/>
  <c r="U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Q24" i="1"/>
  <c r="U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Q25" i="1"/>
  <c r="U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L24" i="1" l="1"/>
  <c r="X22" i="1"/>
  <c r="T22" i="1"/>
  <c r="P22" i="1"/>
  <c r="L22" i="1"/>
  <c r="L25" i="1"/>
  <c r="X24" i="1"/>
  <c r="K24" i="1"/>
  <c r="W23" i="1"/>
  <c r="W22" i="1"/>
  <c r="O22" i="1"/>
  <c r="K22" i="1"/>
  <c r="P25" i="1"/>
  <c r="K25" i="1"/>
  <c r="P24" i="1"/>
  <c r="W24" i="1"/>
  <c r="O24" i="1"/>
  <c r="V23" i="1"/>
  <c r="N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<sst xmlns="http://schemas.openxmlformats.org/spreadsheetml/2006/main" count="40" uniqueCount="21">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</sst>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G7" sqref="G7:J9"/>
    </sheetView>
  </sheetViews>
  <sheetFormatPr defaultRowHeight="15" x14ac:dyDescent="0.25"/>
  <cols>
    <col min="1" max="1" width="15.140625" bestFit="1" customWidth="1"/>
    <col min="2" max="2" width="9.7109375" bestFit="1" customWidth="1"/>
    <col min="3" max="4" width="10.42578125" bestFit="1" customWidth="1"/>
    <col min="5" max="7" width="12.28515625" bestFit="1" customWidth="1"/>
    <col min="8" max="8" width="11.5703125" bestFit="1" customWidth="1"/>
    <col min="9" max="11" width="12.28515625" bestFit="1" customWidth="1"/>
    <col min="12" max="12" width="11.28515625" bestFit="1" customWidth="1"/>
    <col min="13" max="17" width="12.28515625" bestFit="1" customWidth="1"/>
    <col min="18" max="18" width="10.42578125" bestFit="1" customWidth="1"/>
    <col min="19" max="19" width="11.5703125" bestFit="1" customWidth="1"/>
    <col min="20" max="22" width="12.28515625" bestFit="1" customWidth="1"/>
    <col min="23" max="23" width="11.5703125" bestFit="1" customWidth="1"/>
    <col min="24" max="24" width="12.28515625" bestFit="1" customWidth="1"/>
    <col min="25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296031</v>
      </c>
      <c r="D2">
        <v>296031</v>
      </c>
      <c r="E2">
        <v>296031</v>
      </c>
      <c r="F2">
        <v>296031</v>
      </c>
      <c r="G2">
        <v>296031</v>
      </c>
      <c r="H2">
        <v>296031</v>
      </c>
      <c r="I2">
        <v>296031</v>
      </c>
      <c r="J2">
        <v>296031</v>
      </c>
    </row>
    <row r="3" spans="1:159" x14ac:dyDescent="0.25">
      <c r="A3" t="s">
        <v>1</v>
      </c>
      <c r="B3" t="s">
        <v>15</v>
      </c>
      <c r="D3">
        <v>-0.17732010000000001</v>
      </c>
      <c r="E3">
        <v>-0.337359301</v>
      </c>
      <c r="F3">
        <v>-0.20253379299999999</v>
      </c>
      <c r="G3">
        <v>-0.22265629100000001</v>
      </c>
      <c r="H3">
        <v>1.5942905E-2</v>
      </c>
      <c r="I3">
        <v>-5.2262919999999996E-3</v>
      </c>
      <c r="J3">
        <v>-0.35591935499999999</v>
      </c>
      <c r="K3">
        <v>-0.205367305</v>
      </c>
      <c r="L3">
        <v>-0.46900712</v>
      </c>
      <c r="M3">
        <v>-0.142733729</v>
      </c>
      <c r="N3">
        <v>-0.29188507499999999</v>
      </c>
      <c r="O3">
        <v>-9.6959394000000004E-2</v>
      </c>
      <c r="P3">
        <v>-0.13959005399999999</v>
      </c>
      <c r="Q3">
        <v>-2.8032112000000001E-2</v>
      </c>
      <c r="R3">
        <v>-0.18837709999999999</v>
      </c>
      <c r="S3">
        <v>4.8007672000000001E-2</v>
      </c>
      <c r="T3">
        <v>-0.35924710500000001</v>
      </c>
      <c r="U3">
        <v>-0.28468201100000001</v>
      </c>
      <c r="V3">
        <v>-0.227539411</v>
      </c>
      <c r="W3">
        <v>0.47270150700000002</v>
      </c>
      <c r="X3">
        <v>-3.1798931000000003E-2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0.92930000000000001</v>
      </c>
      <c r="D5">
        <v>0.85270000000000001</v>
      </c>
      <c r="E5">
        <v>0.76400000000000001</v>
      </c>
      <c r="F5">
        <v>0.74770000000000003</v>
      </c>
      <c r="G5">
        <v>0.8004</v>
      </c>
      <c r="H5">
        <v>0.76160000000000005</v>
      </c>
      <c r="I5">
        <v>0.80279999999999996</v>
      </c>
      <c r="J5">
        <v>0.7923</v>
      </c>
      <c r="K5">
        <v>0.90180000000000005</v>
      </c>
      <c r="L5">
        <v>0.91379999999999995</v>
      </c>
      <c r="M5">
        <v>0.79239999999999999</v>
      </c>
      <c r="N5">
        <v>0.84909999999999997</v>
      </c>
      <c r="O5">
        <v>0.8407</v>
      </c>
      <c r="P5">
        <v>0.91579999999999995</v>
      </c>
      <c r="Q5">
        <v>0.91039999999999999</v>
      </c>
      <c r="R5">
        <v>0.89170000000000005</v>
      </c>
      <c r="S5">
        <v>0.89559999999999995</v>
      </c>
      <c r="T5">
        <v>0.9718</v>
      </c>
      <c r="U5">
        <v>0.89529999999999998</v>
      </c>
      <c r="V5">
        <v>1.0620000000000001</v>
      </c>
      <c r="W5">
        <v>0.94240000000000002</v>
      </c>
    </row>
    <row r="6" spans="1:159" x14ac:dyDescent="0.25">
      <c r="A6" t="s">
        <v>4</v>
      </c>
      <c r="B6" t="s">
        <v>15</v>
      </c>
      <c r="C6">
        <v>72.099999999999994</v>
      </c>
      <c r="D6">
        <v>83.69</v>
      </c>
      <c r="E6">
        <v>94.24</v>
      </c>
      <c r="F6">
        <v>190.59</v>
      </c>
      <c r="G6">
        <v>44.69</v>
      </c>
      <c r="H6">
        <v>45.45</v>
      </c>
      <c r="I6">
        <v>63.23</v>
      </c>
      <c r="J6">
        <v>67.59</v>
      </c>
      <c r="K6">
        <v>103.08</v>
      </c>
      <c r="L6">
        <v>85.13</v>
      </c>
      <c r="M6">
        <v>37.17</v>
      </c>
      <c r="N6">
        <v>9.9700000000000006</v>
      </c>
      <c r="O6">
        <v>187.4</v>
      </c>
      <c r="P6">
        <v>144.69</v>
      </c>
      <c r="Q6">
        <v>38.72</v>
      </c>
      <c r="R6">
        <v>13.65</v>
      </c>
      <c r="S6">
        <v>18.64</v>
      </c>
      <c r="T6">
        <v>15.94</v>
      </c>
      <c r="U6">
        <v>28.03</v>
      </c>
      <c r="V6">
        <v>19.03</v>
      </c>
      <c r="W6">
        <v>107.4</v>
      </c>
      <c r="X6">
        <v>78.56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447416</v>
      </c>
      <c r="D7">
        <v>447416</v>
      </c>
      <c r="E7">
        <v>447416</v>
      </c>
      <c r="F7">
        <v>447416</v>
      </c>
      <c r="G7">
        <v>447416</v>
      </c>
      <c r="H7">
        <v>447416</v>
      </c>
      <c r="I7">
        <v>447416</v>
      </c>
      <c r="J7">
        <v>447416</v>
      </c>
    </row>
    <row r="8" spans="1:159" x14ac:dyDescent="0.25">
      <c r="A8" t="s">
        <v>6</v>
      </c>
      <c r="B8" t="s">
        <v>15</v>
      </c>
      <c r="C8">
        <v>227841</v>
      </c>
      <c r="D8">
        <v>227841</v>
      </c>
      <c r="E8">
        <v>227841</v>
      </c>
      <c r="F8">
        <v>227841</v>
      </c>
      <c r="G8">
        <v>227841</v>
      </c>
      <c r="H8">
        <v>227841</v>
      </c>
      <c r="I8">
        <v>227841</v>
      </c>
      <c r="J8">
        <v>227841</v>
      </c>
    </row>
    <row r="9" spans="1:159" x14ac:dyDescent="0.25">
      <c r="A9" t="s">
        <v>7</v>
      </c>
      <c r="B9" t="s">
        <v>15</v>
      </c>
      <c r="C9">
        <v>151385</v>
      </c>
      <c r="D9">
        <v>151385</v>
      </c>
      <c r="E9">
        <v>151385</v>
      </c>
      <c r="F9">
        <v>151385</v>
      </c>
      <c r="G9">
        <v>151385</v>
      </c>
      <c r="H9">
        <v>151385</v>
      </c>
      <c r="I9">
        <v>151385</v>
      </c>
      <c r="J9">
        <v>151385</v>
      </c>
    </row>
    <row r="10" spans="1:159" x14ac:dyDescent="0.25">
      <c r="A10" t="s">
        <v>8</v>
      </c>
      <c r="B10" t="s">
        <v>15</v>
      </c>
      <c r="C10" s="2">
        <v>1E-3</v>
      </c>
      <c r="D10" s="2">
        <v>1.1999999999999999E-3</v>
      </c>
      <c r="E10" s="2">
        <v>1.2999999999999999E-3</v>
      </c>
      <c r="F10" s="2">
        <v>2.5999999999999999E-3</v>
      </c>
      <c r="G10" s="2">
        <v>5.9999999999999995E-4</v>
      </c>
      <c r="H10" s="2">
        <v>6.9999999999999999E-4</v>
      </c>
      <c r="I10" s="2">
        <v>1E-3</v>
      </c>
      <c r="J10" s="2">
        <v>1E-3</v>
      </c>
      <c r="K10" s="2">
        <v>1.6000000000000001E-3</v>
      </c>
      <c r="L10" s="2">
        <v>1.2999999999999999E-3</v>
      </c>
      <c r="M10" s="2">
        <v>5.9999999999999995E-4</v>
      </c>
      <c r="N10" s="2">
        <v>2.0000000000000001E-4</v>
      </c>
      <c r="O10" s="2">
        <v>3.2000000000000002E-3</v>
      </c>
      <c r="P10" s="2">
        <v>2.5000000000000001E-3</v>
      </c>
      <c r="Q10" s="2">
        <v>6.9999999999999999E-4</v>
      </c>
      <c r="R10" s="2">
        <v>2.0000000000000001E-4</v>
      </c>
      <c r="S10" s="2">
        <v>2.9999999999999997E-4</v>
      </c>
      <c r="T10" s="2">
        <v>2.9999999999999997E-4</v>
      </c>
      <c r="U10" s="2">
        <v>5.0000000000000001E-4</v>
      </c>
      <c r="V10" s="2">
        <v>2.9999999999999997E-4</v>
      </c>
      <c r="W10" s="2">
        <v>1.8E-3</v>
      </c>
      <c r="X10" s="2">
        <v>1.2999999999999999E-3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0</v>
      </c>
      <c r="E11">
        <v>-0.17242730100000001</v>
      </c>
      <c r="F11">
        <v>-3.3328693E-2</v>
      </c>
      <c r="G11">
        <v>-5.1731091E-2</v>
      </c>
      <c r="H11">
        <v>0.181823705</v>
      </c>
      <c r="I11">
        <v>0.15385010800000001</v>
      </c>
      <c r="J11">
        <v>-0.200004455</v>
      </c>
      <c r="K11">
        <v>-4.1653904999999998E-2</v>
      </c>
      <c r="L11">
        <v>-0.30433771999999998</v>
      </c>
      <c r="M11">
        <v>1.2487471E-2</v>
      </c>
      <c r="N11">
        <v>-0.135791775</v>
      </c>
      <c r="O11">
        <v>7.1404705999999998E-2</v>
      </c>
      <c r="P11">
        <v>4.0005345999999997E-2</v>
      </c>
      <c r="Q11">
        <v>0.153823088</v>
      </c>
      <c r="R11">
        <v>0</v>
      </c>
      <c r="S11">
        <v>0.22223047200000001</v>
      </c>
      <c r="T11">
        <v>-0.181823705</v>
      </c>
      <c r="U11">
        <v>-0.11107811099999999</v>
      </c>
      <c r="V11">
        <v>-5.0033411E-2</v>
      </c>
      <c r="W11">
        <v>0.644772707</v>
      </c>
      <c r="X11">
        <v>8.0001068999999994E-2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159" x14ac:dyDescent="0.25">
      <c r="A13" t="s">
        <v>11</v>
      </c>
      <c r="B13" t="s">
        <v>15</v>
      </c>
      <c r="C13">
        <v>1.45</v>
      </c>
      <c r="D13">
        <v>1.45</v>
      </c>
      <c r="E13">
        <v>1.2</v>
      </c>
      <c r="F13">
        <v>1.1599999999999999</v>
      </c>
      <c r="G13">
        <v>1.1000000000000001</v>
      </c>
      <c r="H13">
        <v>1.3</v>
      </c>
      <c r="I13">
        <v>1.5</v>
      </c>
      <c r="J13">
        <v>1.2</v>
      </c>
      <c r="K13">
        <v>1.1499999999999999</v>
      </c>
      <c r="L13">
        <v>0.8</v>
      </c>
      <c r="M13">
        <v>0.81</v>
      </c>
      <c r="N13">
        <v>0.7</v>
      </c>
      <c r="O13">
        <v>0.75</v>
      </c>
      <c r="P13">
        <v>0.78</v>
      </c>
      <c r="Q13">
        <v>0.9</v>
      </c>
      <c r="R13">
        <v>0.9</v>
      </c>
      <c r="S13">
        <v>1.1000000000000001</v>
      </c>
      <c r="T13">
        <v>0.9</v>
      </c>
      <c r="U13">
        <v>0.8</v>
      </c>
      <c r="V13">
        <v>0.76</v>
      </c>
      <c r="W13">
        <v>1.25</v>
      </c>
      <c r="X13">
        <v>1.35</v>
      </c>
      <c r="Y13">
        <v>1.35</v>
      </c>
      <c r="Z13">
        <v>1.35</v>
      </c>
      <c r="AA13">
        <v>1.35</v>
      </c>
      <c r="AB13">
        <v>1.35</v>
      </c>
      <c r="AC13">
        <v>1.35</v>
      </c>
      <c r="AD13">
        <v>1.35</v>
      </c>
      <c r="AE13">
        <v>1.35</v>
      </c>
      <c r="AF13">
        <v>1.35</v>
      </c>
      <c r="AG13">
        <v>1.35</v>
      </c>
      <c r="AH13">
        <v>1.35</v>
      </c>
      <c r="AI13">
        <v>1.35</v>
      </c>
      <c r="AJ13">
        <v>1.35</v>
      </c>
      <c r="AK13">
        <v>1.35</v>
      </c>
      <c r="AL13">
        <v>1.35</v>
      </c>
      <c r="AM13">
        <v>1.35</v>
      </c>
      <c r="AN13">
        <v>1.35</v>
      </c>
      <c r="AO13">
        <v>1.35</v>
      </c>
      <c r="AP13">
        <v>1.35</v>
      </c>
      <c r="AQ13">
        <v>1.35</v>
      </c>
      <c r="AR13">
        <v>1.35</v>
      </c>
      <c r="AS13">
        <v>1.35</v>
      </c>
      <c r="AT13">
        <v>1.35</v>
      </c>
      <c r="AU13">
        <v>1.35</v>
      </c>
      <c r="AV13">
        <v>1.35</v>
      </c>
      <c r="AW13">
        <v>1.35</v>
      </c>
      <c r="AX13">
        <v>1.35</v>
      </c>
      <c r="AY13">
        <v>1.35</v>
      </c>
      <c r="AZ13">
        <v>1.35</v>
      </c>
      <c r="BA13">
        <v>1.35</v>
      </c>
      <c r="BB13">
        <v>1.35</v>
      </c>
      <c r="BC13">
        <v>1.35</v>
      </c>
      <c r="BD13">
        <v>1.35</v>
      </c>
      <c r="BE13">
        <v>1.35</v>
      </c>
      <c r="BF13">
        <v>1.35</v>
      </c>
      <c r="BG13">
        <v>1.35</v>
      </c>
      <c r="BH13">
        <v>1.35</v>
      </c>
      <c r="BI13">
        <v>1.35</v>
      </c>
      <c r="BJ13">
        <v>1.35</v>
      </c>
      <c r="BK13">
        <v>1.35</v>
      </c>
      <c r="BL13">
        <v>1.35</v>
      </c>
      <c r="BM13">
        <v>1.35</v>
      </c>
      <c r="BN13">
        <v>1.35</v>
      </c>
      <c r="BO13">
        <v>1.35</v>
      </c>
      <c r="BP13">
        <v>1.35</v>
      </c>
      <c r="BQ13">
        <v>1.35</v>
      </c>
      <c r="BR13">
        <v>1.35</v>
      </c>
      <c r="BS13">
        <v>1.35</v>
      </c>
      <c r="BT13">
        <v>1.35</v>
      </c>
      <c r="BU13">
        <v>1.35</v>
      </c>
      <c r="BV13">
        <v>1.35</v>
      </c>
      <c r="BW13">
        <v>1.35</v>
      </c>
      <c r="BX13">
        <v>1.35</v>
      </c>
      <c r="BY13">
        <v>1.35</v>
      </c>
      <c r="BZ13">
        <v>1.35</v>
      </c>
      <c r="CA13">
        <v>1.35</v>
      </c>
      <c r="CB13">
        <v>1.35</v>
      </c>
      <c r="CC13">
        <v>1.35</v>
      </c>
      <c r="CD13">
        <v>1.35</v>
      </c>
      <c r="CE13">
        <v>1.35</v>
      </c>
      <c r="CF13">
        <v>1.35</v>
      </c>
      <c r="CG13">
        <v>1.35</v>
      </c>
      <c r="CH13">
        <v>1.35</v>
      </c>
      <c r="CI13">
        <v>1.35</v>
      </c>
      <c r="CJ13">
        <v>1.35</v>
      </c>
      <c r="CK13">
        <v>1.35</v>
      </c>
      <c r="CL13">
        <v>1.35</v>
      </c>
      <c r="CM13">
        <v>1.35</v>
      </c>
      <c r="CN13">
        <v>1.35</v>
      </c>
      <c r="CO13">
        <v>1.35</v>
      </c>
      <c r="CP13">
        <v>1.35</v>
      </c>
      <c r="CQ13">
        <v>1.35</v>
      </c>
      <c r="CR13">
        <v>1.35</v>
      </c>
      <c r="CS13">
        <v>1.35</v>
      </c>
      <c r="CT13">
        <v>1.35</v>
      </c>
      <c r="CU13">
        <v>1.35</v>
      </c>
      <c r="CV13">
        <v>1.35</v>
      </c>
      <c r="CW13">
        <v>1.35</v>
      </c>
      <c r="CX13">
        <v>1.35</v>
      </c>
      <c r="CY13">
        <v>1.35</v>
      </c>
      <c r="CZ13">
        <v>1.35</v>
      </c>
      <c r="DA13">
        <v>1.35</v>
      </c>
      <c r="DB13">
        <v>1.35</v>
      </c>
      <c r="DC13">
        <v>1.35</v>
      </c>
      <c r="DD13">
        <v>1.35</v>
      </c>
      <c r="DE13">
        <v>1.35</v>
      </c>
      <c r="DF13">
        <v>1.35</v>
      </c>
      <c r="DG13">
        <v>1.35</v>
      </c>
      <c r="DH13">
        <v>1.35</v>
      </c>
      <c r="DI13">
        <v>1.35</v>
      </c>
      <c r="DJ13">
        <v>1.35</v>
      </c>
      <c r="DK13">
        <v>1.35</v>
      </c>
      <c r="DL13">
        <v>1.35</v>
      </c>
      <c r="DM13">
        <v>1.35</v>
      </c>
      <c r="DN13">
        <v>1.35</v>
      </c>
      <c r="DO13">
        <v>1.35</v>
      </c>
      <c r="DP13">
        <v>1.35</v>
      </c>
      <c r="DQ13">
        <v>1.35</v>
      </c>
      <c r="DR13">
        <v>1.35</v>
      </c>
      <c r="DS13">
        <v>1.35</v>
      </c>
      <c r="DT13">
        <v>1.35</v>
      </c>
      <c r="DU13">
        <v>1.35</v>
      </c>
      <c r="DV13">
        <v>1.35</v>
      </c>
      <c r="DW13">
        <v>1.35</v>
      </c>
      <c r="DX13">
        <v>1.35</v>
      </c>
      <c r="DY13">
        <v>1.35</v>
      </c>
      <c r="DZ13">
        <v>1.35</v>
      </c>
      <c r="EA13">
        <v>1.35</v>
      </c>
      <c r="EB13">
        <v>1.35</v>
      </c>
      <c r="EC13">
        <v>1.35</v>
      </c>
      <c r="ED13">
        <v>1.35</v>
      </c>
      <c r="EE13">
        <v>1.35</v>
      </c>
      <c r="EF13">
        <v>1.35</v>
      </c>
      <c r="EG13">
        <v>1.35</v>
      </c>
      <c r="EH13">
        <v>1.35</v>
      </c>
      <c r="EI13">
        <v>1.35</v>
      </c>
      <c r="EJ13">
        <v>1.35</v>
      </c>
      <c r="EK13">
        <v>1.35</v>
      </c>
      <c r="EL13">
        <v>1.35</v>
      </c>
      <c r="EM13">
        <v>1.35</v>
      </c>
      <c r="EN13">
        <v>1.35</v>
      </c>
      <c r="EO13">
        <v>1.35</v>
      </c>
      <c r="EP13">
        <v>1.35</v>
      </c>
      <c r="EQ13">
        <v>1.35</v>
      </c>
      <c r="ER13">
        <v>1.35</v>
      </c>
      <c r="ES13">
        <v>1.35</v>
      </c>
      <c r="ET13">
        <v>1.35</v>
      </c>
      <c r="EU13">
        <v>1.35</v>
      </c>
      <c r="EV13">
        <v>1.35</v>
      </c>
      <c r="EW13">
        <v>1.35</v>
      </c>
      <c r="EX13">
        <v>1.35</v>
      </c>
      <c r="EY13">
        <v>1.35</v>
      </c>
      <c r="EZ13">
        <v>1.35</v>
      </c>
      <c r="FA13">
        <v>1.35</v>
      </c>
      <c r="FB13">
        <v>1.35</v>
      </c>
      <c r="FC13">
        <v>1.35</v>
      </c>
    </row>
    <row r="14" spans="1:159" x14ac:dyDescent="0.25">
      <c r="A14" t="s">
        <v>12</v>
      </c>
      <c r="B14" t="s">
        <v>15</v>
      </c>
      <c r="C14">
        <v>105.46</v>
      </c>
      <c r="D14">
        <v>105.46</v>
      </c>
      <c r="E14">
        <v>87.27</v>
      </c>
      <c r="F14">
        <v>84.36</v>
      </c>
      <c r="G14">
        <v>80</v>
      </c>
      <c r="H14">
        <v>84.15</v>
      </c>
      <c r="I14">
        <v>97.09</v>
      </c>
      <c r="J14">
        <v>77.67</v>
      </c>
      <c r="K14">
        <v>74.44</v>
      </c>
      <c r="L14">
        <v>51.78</v>
      </c>
      <c r="M14">
        <v>52.43</v>
      </c>
      <c r="N14">
        <v>45.31</v>
      </c>
      <c r="O14">
        <v>44.05</v>
      </c>
      <c r="P14">
        <v>45.81</v>
      </c>
      <c r="Q14">
        <v>52.85</v>
      </c>
      <c r="R14">
        <v>52.85</v>
      </c>
      <c r="S14">
        <v>64.599999999999994</v>
      </c>
      <c r="T14">
        <v>52.85</v>
      </c>
      <c r="U14">
        <v>46.98</v>
      </c>
      <c r="V14">
        <v>44.63</v>
      </c>
      <c r="W14">
        <v>73.41</v>
      </c>
      <c r="X14">
        <v>79.28</v>
      </c>
      <c r="Y14">
        <v>79.28</v>
      </c>
      <c r="Z14">
        <v>79.28</v>
      </c>
      <c r="AA14">
        <v>79.28</v>
      </c>
      <c r="AB14">
        <v>79.28</v>
      </c>
      <c r="AC14">
        <v>79.28</v>
      </c>
      <c r="AD14">
        <v>79.28</v>
      </c>
      <c r="AE14">
        <v>79.28</v>
      </c>
      <c r="AF14">
        <v>79.28</v>
      </c>
      <c r="AG14">
        <v>79.28</v>
      </c>
      <c r="AH14">
        <v>79.28</v>
      </c>
      <c r="AI14">
        <v>79.28</v>
      </c>
      <c r="AJ14">
        <v>79.28</v>
      </c>
      <c r="AK14">
        <v>79.28</v>
      </c>
      <c r="AL14">
        <v>79.28</v>
      </c>
      <c r="AM14">
        <v>79.28</v>
      </c>
      <c r="AN14">
        <v>79.28</v>
      </c>
      <c r="AO14">
        <v>79.28</v>
      </c>
      <c r="AP14">
        <v>79.28</v>
      </c>
      <c r="AQ14">
        <v>79.28</v>
      </c>
      <c r="AR14">
        <v>79.28</v>
      </c>
      <c r="AS14">
        <v>79.28</v>
      </c>
      <c r="AT14">
        <v>79.28</v>
      </c>
      <c r="AU14">
        <v>79.28</v>
      </c>
      <c r="AV14">
        <v>79.28</v>
      </c>
      <c r="AW14">
        <v>79.28</v>
      </c>
      <c r="AX14">
        <v>79.28</v>
      </c>
      <c r="AY14">
        <v>79.28</v>
      </c>
      <c r="AZ14">
        <v>79.28</v>
      </c>
      <c r="BA14">
        <v>79.28</v>
      </c>
      <c r="BB14">
        <v>79.28</v>
      </c>
      <c r="BC14">
        <v>79.28</v>
      </c>
      <c r="BD14">
        <v>79.28</v>
      </c>
      <c r="BE14">
        <v>79.28</v>
      </c>
      <c r="BF14">
        <v>79.28</v>
      </c>
      <c r="BG14">
        <v>79.28</v>
      </c>
      <c r="BH14">
        <v>79.28</v>
      </c>
      <c r="BI14">
        <v>79.28</v>
      </c>
      <c r="BJ14">
        <v>79.28</v>
      </c>
      <c r="BK14">
        <v>79.28</v>
      </c>
      <c r="BL14">
        <v>79.28</v>
      </c>
      <c r="BM14">
        <v>79.28</v>
      </c>
      <c r="BN14">
        <v>79.28</v>
      </c>
      <c r="BO14">
        <v>79.28</v>
      </c>
      <c r="BP14">
        <v>79.28</v>
      </c>
      <c r="BQ14">
        <v>79.28</v>
      </c>
      <c r="BR14">
        <v>79.28</v>
      </c>
      <c r="BS14">
        <v>79.28</v>
      </c>
      <c r="BT14">
        <v>79.28</v>
      </c>
      <c r="BU14">
        <v>79.28</v>
      </c>
      <c r="BV14">
        <v>79.28</v>
      </c>
      <c r="BW14">
        <v>79.28</v>
      </c>
      <c r="BX14">
        <v>79.28</v>
      </c>
      <c r="BY14">
        <v>79.28</v>
      </c>
      <c r="BZ14">
        <v>79.28</v>
      </c>
      <c r="CA14">
        <v>79.28</v>
      </c>
      <c r="CB14">
        <v>79.28</v>
      </c>
      <c r="CC14">
        <v>79.28</v>
      </c>
      <c r="CD14">
        <v>79.28</v>
      </c>
      <c r="CE14">
        <v>79.28</v>
      </c>
      <c r="CF14">
        <v>79.28</v>
      </c>
      <c r="CG14">
        <v>79.28</v>
      </c>
      <c r="CH14">
        <v>79.28</v>
      </c>
      <c r="CI14">
        <v>79.28</v>
      </c>
      <c r="CJ14">
        <v>79.28</v>
      </c>
      <c r="CK14">
        <v>79.28</v>
      </c>
      <c r="CL14">
        <v>79.28</v>
      </c>
      <c r="CM14">
        <v>79.28</v>
      </c>
      <c r="CN14">
        <v>79.28</v>
      </c>
      <c r="CO14">
        <v>79.28</v>
      </c>
      <c r="CP14">
        <v>79.28</v>
      </c>
      <c r="CQ14">
        <v>79.28</v>
      </c>
      <c r="CR14">
        <v>79.28</v>
      </c>
      <c r="CS14">
        <v>79.28</v>
      </c>
      <c r="CT14">
        <v>79.28</v>
      </c>
      <c r="CU14">
        <v>79.28</v>
      </c>
      <c r="CV14">
        <v>79.28</v>
      </c>
      <c r="CW14">
        <v>79.28</v>
      </c>
      <c r="CX14">
        <v>79.28</v>
      </c>
      <c r="CY14">
        <v>79.28</v>
      </c>
      <c r="CZ14">
        <v>79.28</v>
      </c>
      <c r="DA14">
        <v>79.28</v>
      </c>
      <c r="DB14">
        <v>79.28</v>
      </c>
      <c r="DC14">
        <v>79.28</v>
      </c>
      <c r="DD14">
        <v>79.28</v>
      </c>
      <c r="DE14">
        <v>79.28</v>
      </c>
      <c r="DF14">
        <v>79.28</v>
      </c>
      <c r="DG14">
        <v>79.28</v>
      </c>
      <c r="DH14">
        <v>79.28</v>
      </c>
      <c r="DI14">
        <v>79.28</v>
      </c>
      <c r="DJ14">
        <v>79.28</v>
      </c>
      <c r="DK14">
        <v>79.28</v>
      </c>
      <c r="DL14">
        <v>79.28</v>
      </c>
      <c r="DM14">
        <v>79.28</v>
      </c>
      <c r="DN14">
        <v>79.28</v>
      </c>
      <c r="DO14">
        <v>79.28</v>
      </c>
      <c r="DP14">
        <v>79.28</v>
      </c>
      <c r="DQ14">
        <v>79.28</v>
      </c>
      <c r="DR14">
        <v>79.28</v>
      </c>
      <c r="DS14">
        <v>79.28</v>
      </c>
      <c r="DT14">
        <v>79.28</v>
      </c>
      <c r="DU14">
        <v>79.28</v>
      </c>
      <c r="DV14">
        <v>79.28</v>
      </c>
      <c r="DW14">
        <v>79.28</v>
      </c>
      <c r="DX14">
        <v>79.28</v>
      </c>
      <c r="DY14">
        <v>79.28</v>
      </c>
      <c r="DZ14">
        <v>79.28</v>
      </c>
      <c r="EA14">
        <v>79.28</v>
      </c>
      <c r="EB14">
        <v>79.28</v>
      </c>
      <c r="EC14">
        <v>79.28</v>
      </c>
      <c r="ED14">
        <v>79.28</v>
      </c>
      <c r="EE14">
        <v>79.28</v>
      </c>
      <c r="EF14">
        <v>79.28</v>
      </c>
      <c r="EG14">
        <v>79.28</v>
      </c>
      <c r="EH14">
        <v>79.28</v>
      </c>
      <c r="EI14">
        <v>79.28</v>
      </c>
      <c r="EJ14">
        <v>79.28</v>
      </c>
      <c r="EK14">
        <v>79.28</v>
      </c>
      <c r="EL14">
        <v>79.28</v>
      </c>
      <c r="EM14">
        <v>79.28</v>
      </c>
      <c r="EN14">
        <v>79.28</v>
      </c>
      <c r="EO14">
        <v>79.28</v>
      </c>
      <c r="EP14">
        <v>79.28</v>
      </c>
      <c r="EQ14">
        <v>79.28</v>
      </c>
      <c r="ER14">
        <v>79.28</v>
      </c>
      <c r="ES14">
        <v>79.28</v>
      </c>
      <c r="ET14">
        <v>79.28</v>
      </c>
      <c r="EU14">
        <v>79.28</v>
      </c>
      <c r="EV14">
        <v>79.28</v>
      </c>
      <c r="EW14">
        <v>79.28</v>
      </c>
      <c r="EX14">
        <v>79.28</v>
      </c>
      <c r="EY14">
        <v>79.28</v>
      </c>
      <c r="EZ14">
        <v>79.28</v>
      </c>
      <c r="FA14">
        <v>79.28</v>
      </c>
      <c r="FB14">
        <v>79.28</v>
      </c>
      <c r="FC14">
        <v>79.28</v>
      </c>
    </row>
    <row r="15" spans="1:159" x14ac:dyDescent="0.25">
      <c r="A15" t="s">
        <v>13</v>
      </c>
      <c r="B15" t="s">
        <v>15</v>
      </c>
      <c r="C15">
        <v>72728</v>
      </c>
      <c r="D15">
        <v>72728</v>
      </c>
      <c r="E15">
        <v>72728</v>
      </c>
      <c r="F15">
        <v>72728</v>
      </c>
      <c r="G15">
        <v>72728</v>
      </c>
      <c r="H15">
        <v>64728</v>
      </c>
      <c r="I15">
        <v>64728</v>
      </c>
      <c r="J15">
        <v>64728</v>
      </c>
      <c r="K15">
        <v>64728</v>
      </c>
      <c r="L15">
        <v>64728</v>
      </c>
      <c r="M15">
        <v>64728</v>
      </c>
      <c r="N15">
        <v>64728</v>
      </c>
      <c r="O15">
        <v>58728</v>
      </c>
      <c r="P15">
        <v>58728</v>
      </c>
      <c r="Q15">
        <v>58728</v>
      </c>
      <c r="R15">
        <v>58728</v>
      </c>
      <c r="S15">
        <v>58728</v>
      </c>
      <c r="T15">
        <v>58728</v>
      </c>
      <c r="U15">
        <v>58728</v>
      </c>
      <c r="V15">
        <v>58728</v>
      </c>
      <c r="W15">
        <v>58728</v>
      </c>
      <c r="X15">
        <v>58728</v>
      </c>
      <c r="Y15">
        <v>58728</v>
      </c>
      <c r="Z15">
        <v>58728</v>
      </c>
      <c r="AA15">
        <v>58728</v>
      </c>
      <c r="AB15">
        <v>58728</v>
      </c>
      <c r="AC15">
        <v>58728</v>
      </c>
      <c r="AD15">
        <v>58728</v>
      </c>
      <c r="AE15">
        <v>58728</v>
      </c>
      <c r="AF15">
        <v>58728</v>
      </c>
      <c r="AG15">
        <v>58728</v>
      </c>
      <c r="AH15">
        <v>58728</v>
      </c>
      <c r="AI15">
        <v>58728</v>
      </c>
      <c r="AJ15">
        <v>58728</v>
      </c>
      <c r="AK15">
        <v>58728</v>
      </c>
      <c r="AL15">
        <v>58728</v>
      </c>
      <c r="AM15">
        <v>58728</v>
      </c>
      <c r="AN15">
        <v>58728</v>
      </c>
      <c r="AO15">
        <v>58728</v>
      </c>
      <c r="AP15">
        <v>58728</v>
      </c>
      <c r="AQ15">
        <v>58728</v>
      </c>
      <c r="AR15">
        <v>58728</v>
      </c>
      <c r="AS15">
        <v>58728</v>
      </c>
      <c r="AT15">
        <v>58728</v>
      </c>
      <c r="AU15">
        <v>58728</v>
      </c>
      <c r="AV15">
        <v>58728</v>
      </c>
      <c r="AW15">
        <v>58728</v>
      </c>
      <c r="AX15">
        <v>58728</v>
      </c>
      <c r="AY15">
        <v>58728</v>
      </c>
      <c r="AZ15">
        <v>58728</v>
      </c>
      <c r="BA15">
        <v>58728</v>
      </c>
      <c r="BB15">
        <v>58728</v>
      </c>
      <c r="BC15">
        <v>58728</v>
      </c>
      <c r="BD15">
        <v>58728</v>
      </c>
      <c r="BE15">
        <v>58728</v>
      </c>
      <c r="BF15">
        <v>58728</v>
      </c>
      <c r="BG15">
        <v>58728</v>
      </c>
      <c r="BH15">
        <v>58728</v>
      </c>
      <c r="BI15">
        <v>58728</v>
      </c>
      <c r="BJ15">
        <v>58728</v>
      </c>
      <c r="BK15">
        <v>58728</v>
      </c>
      <c r="BL15">
        <v>58728</v>
      </c>
      <c r="BM15">
        <v>58728</v>
      </c>
      <c r="BN15">
        <v>58728</v>
      </c>
      <c r="BO15">
        <v>58728</v>
      </c>
      <c r="BP15">
        <v>58728</v>
      </c>
      <c r="BQ15">
        <v>58728</v>
      </c>
      <c r="BR15">
        <v>58728</v>
      </c>
      <c r="BS15">
        <v>58728</v>
      </c>
      <c r="BT15">
        <v>58728</v>
      </c>
      <c r="BU15">
        <v>58728</v>
      </c>
      <c r="BV15">
        <v>58728</v>
      </c>
      <c r="BW15">
        <v>58728</v>
      </c>
      <c r="BX15">
        <v>58728</v>
      </c>
      <c r="BY15">
        <v>58728</v>
      </c>
      <c r="BZ15">
        <v>58728</v>
      </c>
      <c r="CA15">
        <v>58728</v>
      </c>
      <c r="CB15">
        <v>58728</v>
      </c>
      <c r="CC15">
        <v>58728</v>
      </c>
      <c r="CD15">
        <v>58728</v>
      </c>
      <c r="CE15">
        <v>58728</v>
      </c>
      <c r="CF15">
        <v>58728</v>
      </c>
      <c r="CG15">
        <v>58728</v>
      </c>
      <c r="CH15">
        <v>58728</v>
      </c>
      <c r="CI15">
        <v>58728</v>
      </c>
      <c r="CJ15">
        <v>58728</v>
      </c>
      <c r="CK15">
        <v>58728</v>
      </c>
      <c r="CL15">
        <v>58728</v>
      </c>
      <c r="CM15">
        <v>58728</v>
      </c>
      <c r="CN15">
        <v>58728</v>
      </c>
      <c r="CO15">
        <v>58728</v>
      </c>
      <c r="CP15">
        <v>58728</v>
      </c>
      <c r="CQ15">
        <v>58728</v>
      </c>
      <c r="CR15">
        <v>58728</v>
      </c>
      <c r="CS15">
        <v>58728</v>
      </c>
      <c r="CT15">
        <v>58728</v>
      </c>
      <c r="CU15">
        <v>58728</v>
      </c>
      <c r="CV15">
        <v>58728</v>
      </c>
      <c r="CW15">
        <v>58728</v>
      </c>
      <c r="CX15">
        <v>58728</v>
      </c>
      <c r="CY15">
        <v>58728</v>
      </c>
      <c r="CZ15">
        <v>58728</v>
      </c>
      <c r="DA15">
        <v>58728</v>
      </c>
      <c r="DB15">
        <v>58728</v>
      </c>
      <c r="DC15">
        <v>58728</v>
      </c>
      <c r="DD15">
        <v>58728</v>
      </c>
      <c r="DE15">
        <v>58728</v>
      </c>
      <c r="DF15">
        <v>58728</v>
      </c>
      <c r="DG15">
        <v>58728</v>
      </c>
      <c r="DH15">
        <v>58728</v>
      </c>
      <c r="DI15">
        <v>58728</v>
      </c>
      <c r="DJ15">
        <v>58728</v>
      </c>
      <c r="DK15">
        <v>58728</v>
      </c>
      <c r="DL15">
        <v>58728</v>
      </c>
      <c r="DM15">
        <v>58728</v>
      </c>
      <c r="DN15">
        <v>58728</v>
      </c>
      <c r="DO15">
        <v>58728</v>
      </c>
      <c r="DP15">
        <v>58728</v>
      </c>
      <c r="DQ15">
        <v>58728</v>
      </c>
      <c r="DR15">
        <v>58728</v>
      </c>
      <c r="DS15">
        <v>58728</v>
      </c>
      <c r="DT15">
        <v>58728</v>
      </c>
      <c r="DU15">
        <v>58728</v>
      </c>
      <c r="DV15">
        <v>58728</v>
      </c>
      <c r="DW15">
        <v>58728</v>
      </c>
      <c r="DX15">
        <v>58728</v>
      </c>
      <c r="DY15">
        <v>58728</v>
      </c>
      <c r="DZ15">
        <v>58728</v>
      </c>
      <c r="EA15">
        <v>58728</v>
      </c>
      <c r="EB15">
        <v>58728</v>
      </c>
      <c r="EC15">
        <v>58728</v>
      </c>
      <c r="ED15">
        <v>58728</v>
      </c>
      <c r="EE15">
        <v>58728</v>
      </c>
      <c r="EF15">
        <v>58728</v>
      </c>
      <c r="EG15">
        <v>58728</v>
      </c>
      <c r="EH15">
        <v>58728</v>
      </c>
      <c r="EI15">
        <v>58728</v>
      </c>
      <c r="EJ15">
        <v>58728</v>
      </c>
      <c r="EK15">
        <v>58728</v>
      </c>
      <c r="EL15">
        <v>58728</v>
      </c>
      <c r="EM15">
        <v>58728</v>
      </c>
      <c r="EN15">
        <v>58728</v>
      </c>
      <c r="EO15">
        <v>58728</v>
      </c>
      <c r="EP15">
        <v>58728</v>
      </c>
      <c r="EQ15">
        <v>58728</v>
      </c>
      <c r="ER15">
        <v>58728</v>
      </c>
      <c r="ES15">
        <v>58728</v>
      </c>
      <c r="ET15">
        <v>58728</v>
      </c>
      <c r="EU15">
        <v>58728</v>
      </c>
      <c r="EV15">
        <v>58728</v>
      </c>
      <c r="EW15">
        <v>58728</v>
      </c>
      <c r="EX15">
        <v>58728</v>
      </c>
      <c r="EY15">
        <v>58728</v>
      </c>
      <c r="EZ15">
        <v>58728</v>
      </c>
      <c r="FA15">
        <v>58728</v>
      </c>
      <c r="FB15">
        <v>58728</v>
      </c>
      <c r="FC15">
        <v>58728</v>
      </c>
    </row>
    <row r="17" spans="1:159" x14ac:dyDescent="0.25">
      <c r="A17" t="s">
        <v>16</v>
      </c>
      <c r="K17">
        <f>K13*K15</f>
        <v>74437.2</v>
      </c>
      <c r="L17">
        <f t="shared" ref="L17:Q17" si="0">L13*L15</f>
        <v>51782.400000000001</v>
      </c>
      <c r="M17">
        <f t="shared" si="0"/>
        <v>52429.68</v>
      </c>
      <c r="N17">
        <f t="shared" si="0"/>
        <v>45309.599999999999</v>
      </c>
      <c r="O17">
        <f t="shared" si="0"/>
        <v>44046</v>
      </c>
      <c r="P17">
        <f t="shared" si="0"/>
        <v>45807.840000000004</v>
      </c>
      <c r="Q17">
        <f t="shared" si="0"/>
        <v>52855.200000000004</v>
      </c>
      <c r="R17">
        <f>R13*R15</f>
        <v>52855.200000000004</v>
      </c>
      <c r="S17">
        <f t="shared" ref="S17:CD17" si="1">S13*S15</f>
        <v>64600.800000000003</v>
      </c>
      <c r="T17">
        <f t="shared" si="1"/>
        <v>52855.200000000004</v>
      </c>
      <c r="U17">
        <f t="shared" si="1"/>
        <v>46982.400000000001</v>
      </c>
      <c r="V17">
        <f t="shared" si="1"/>
        <v>44633.279999999999</v>
      </c>
      <c r="W17">
        <f t="shared" si="1"/>
        <v>73410</v>
      </c>
      <c r="X17">
        <f t="shared" si="1"/>
        <v>79282.8</v>
      </c>
      <c r="Y17">
        <f t="shared" si="1"/>
        <v>79282.8</v>
      </c>
      <c r="Z17">
        <f t="shared" si="1"/>
        <v>79282.8</v>
      </c>
      <c r="AA17">
        <f t="shared" si="1"/>
        <v>79282.8</v>
      </c>
      <c r="AB17">
        <f t="shared" si="1"/>
        <v>79282.8</v>
      </c>
      <c r="AC17">
        <f t="shared" si="1"/>
        <v>79282.8</v>
      </c>
      <c r="AD17">
        <f t="shared" si="1"/>
        <v>79282.8</v>
      </c>
      <c r="AE17">
        <f t="shared" si="1"/>
        <v>79282.8</v>
      </c>
      <c r="AF17">
        <f t="shared" si="1"/>
        <v>79282.8</v>
      </c>
      <c r="AG17">
        <f t="shared" si="1"/>
        <v>79282.8</v>
      </c>
      <c r="AH17">
        <f t="shared" si="1"/>
        <v>79282.8</v>
      </c>
      <c r="AI17">
        <f t="shared" si="1"/>
        <v>79282.8</v>
      </c>
      <c r="AJ17">
        <f t="shared" si="1"/>
        <v>79282.8</v>
      </c>
      <c r="AK17">
        <f t="shared" si="1"/>
        <v>79282.8</v>
      </c>
      <c r="AL17">
        <f t="shared" si="1"/>
        <v>79282.8</v>
      </c>
      <c r="AM17">
        <f t="shared" si="1"/>
        <v>79282.8</v>
      </c>
      <c r="AN17">
        <f t="shared" si="1"/>
        <v>79282.8</v>
      </c>
      <c r="AO17">
        <f t="shared" si="1"/>
        <v>79282.8</v>
      </c>
      <c r="AP17">
        <f t="shared" si="1"/>
        <v>79282.8</v>
      </c>
      <c r="AQ17">
        <f t="shared" si="1"/>
        <v>79282.8</v>
      </c>
      <c r="AR17">
        <f t="shared" si="1"/>
        <v>79282.8</v>
      </c>
      <c r="AS17">
        <f t="shared" si="1"/>
        <v>79282.8</v>
      </c>
      <c r="AT17">
        <f t="shared" si="1"/>
        <v>79282.8</v>
      </c>
      <c r="AU17">
        <f t="shared" si="1"/>
        <v>79282.8</v>
      </c>
      <c r="AV17">
        <f t="shared" si="1"/>
        <v>79282.8</v>
      </c>
      <c r="AW17">
        <f t="shared" si="1"/>
        <v>79282.8</v>
      </c>
      <c r="AX17">
        <f t="shared" si="1"/>
        <v>79282.8</v>
      </c>
      <c r="AY17">
        <f t="shared" si="1"/>
        <v>79282.8</v>
      </c>
      <c r="AZ17">
        <f t="shared" si="1"/>
        <v>79282.8</v>
      </c>
      <c r="BA17">
        <f t="shared" si="1"/>
        <v>79282.8</v>
      </c>
      <c r="BB17">
        <f t="shared" si="1"/>
        <v>79282.8</v>
      </c>
      <c r="BC17">
        <f t="shared" si="1"/>
        <v>79282.8</v>
      </c>
      <c r="BD17">
        <f t="shared" si="1"/>
        <v>79282.8</v>
      </c>
      <c r="BE17">
        <f t="shared" si="1"/>
        <v>79282.8</v>
      </c>
      <c r="BF17">
        <f t="shared" si="1"/>
        <v>79282.8</v>
      </c>
      <c r="BG17">
        <f t="shared" si="1"/>
        <v>79282.8</v>
      </c>
      <c r="BH17">
        <f t="shared" si="1"/>
        <v>79282.8</v>
      </c>
      <c r="BI17">
        <f t="shared" si="1"/>
        <v>79282.8</v>
      </c>
      <c r="BJ17">
        <f t="shared" si="1"/>
        <v>79282.8</v>
      </c>
      <c r="BK17">
        <f t="shared" si="1"/>
        <v>79282.8</v>
      </c>
      <c r="BL17">
        <f t="shared" si="1"/>
        <v>79282.8</v>
      </c>
      <c r="BM17">
        <f t="shared" si="1"/>
        <v>79282.8</v>
      </c>
      <c r="BN17">
        <f t="shared" si="1"/>
        <v>79282.8</v>
      </c>
      <c r="BO17">
        <f t="shared" si="1"/>
        <v>79282.8</v>
      </c>
      <c r="BP17">
        <f t="shared" si="1"/>
        <v>79282.8</v>
      </c>
      <c r="BQ17">
        <f t="shared" si="1"/>
        <v>79282.8</v>
      </c>
      <c r="BR17">
        <f t="shared" si="1"/>
        <v>79282.8</v>
      </c>
      <c r="BS17">
        <f t="shared" si="1"/>
        <v>79282.8</v>
      </c>
      <c r="BT17">
        <f t="shared" si="1"/>
        <v>79282.8</v>
      </c>
      <c r="BU17">
        <f t="shared" si="1"/>
        <v>79282.8</v>
      </c>
      <c r="BV17">
        <f t="shared" si="1"/>
        <v>79282.8</v>
      </c>
      <c r="BW17">
        <f t="shared" si="1"/>
        <v>79282.8</v>
      </c>
      <c r="BX17">
        <f t="shared" si="1"/>
        <v>79282.8</v>
      </c>
      <c r="BY17">
        <f t="shared" si="1"/>
        <v>79282.8</v>
      </c>
      <c r="BZ17">
        <f t="shared" si="1"/>
        <v>79282.8</v>
      </c>
      <c r="CA17">
        <f t="shared" si="1"/>
        <v>79282.8</v>
      </c>
      <c r="CB17">
        <f t="shared" si="1"/>
        <v>79282.8</v>
      </c>
      <c r="CC17">
        <f t="shared" si="1"/>
        <v>79282.8</v>
      </c>
      <c r="CD17">
        <f t="shared" si="1"/>
        <v>79282.8</v>
      </c>
      <c r="CE17">
        <f t="shared" ref="CE17:EP17" si="2">CE13*CE15</f>
        <v>79282.8</v>
      </c>
      <c r="CF17">
        <f t="shared" si="2"/>
        <v>79282.8</v>
      </c>
      <c r="CG17">
        <f t="shared" si="2"/>
        <v>79282.8</v>
      </c>
      <c r="CH17">
        <f t="shared" si="2"/>
        <v>79282.8</v>
      </c>
      <c r="CI17">
        <f t="shared" si="2"/>
        <v>79282.8</v>
      </c>
      <c r="CJ17">
        <f t="shared" si="2"/>
        <v>79282.8</v>
      </c>
      <c r="CK17">
        <f t="shared" si="2"/>
        <v>79282.8</v>
      </c>
      <c r="CL17">
        <f t="shared" si="2"/>
        <v>79282.8</v>
      </c>
      <c r="CM17">
        <f t="shared" si="2"/>
        <v>79282.8</v>
      </c>
      <c r="CN17">
        <f t="shared" si="2"/>
        <v>79282.8</v>
      </c>
      <c r="CO17">
        <f t="shared" si="2"/>
        <v>79282.8</v>
      </c>
      <c r="CP17">
        <f t="shared" si="2"/>
        <v>79282.8</v>
      </c>
      <c r="CQ17">
        <f t="shared" si="2"/>
        <v>79282.8</v>
      </c>
      <c r="CR17">
        <f t="shared" si="2"/>
        <v>79282.8</v>
      </c>
      <c r="CS17">
        <f t="shared" si="2"/>
        <v>79282.8</v>
      </c>
      <c r="CT17">
        <f t="shared" si="2"/>
        <v>79282.8</v>
      </c>
      <c r="CU17">
        <f t="shared" si="2"/>
        <v>79282.8</v>
      </c>
      <c r="CV17">
        <f t="shared" si="2"/>
        <v>79282.8</v>
      </c>
      <c r="CW17">
        <f t="shared" si="2"/>
        <v>79282.8</v>
      </c>
      <c r="CX17">
        <f t="shared" si="2"/>
        <v>79282.8</v>
      </c>
      <c r="CY17">
        <f t="shared" si="2"/>
        <v>79282.8</v>
      </c>
      <c r="CZ17">
        <f t="shared" si="2"/>
        <v>79282.8</v>
      </c>
      <c r="DA17">
        <f t="shared" si="2"/>
        <v>79282.8</v>
      </c>
      <c r="DB17">
        <f t="shared" si="2"/>
        <v>79282.8</v>
      </c>
      <c r="DC17">
        <f t="shared" si="2"/>
        <v>79282.8</v>
      </c>
      <c r="DD17">
        <f t="shared" si="2"/>
        <v>79282.8</v>
      </c>
      <c r="DE17">
        <f t="shared" si="2"/>
        <v>79282.8</v>
      </c>
      <c r="DF17">
        <f t="shared" si="2"/>
        <v>79282.8</v>
      </c>
      <c r="DG17">
        <f t="shared" si="2"/>
        <v>79282.8</v>
      </c>
      <c r="DH17">
        <f t="shared" si="2"/>
        <v>79282.8</v>
      </c>
      <c r="DI17">
        <f t="shared" si="2"/>
        <v>79282.8</v>
      </c>
      <c r="DJ17">
        <f t="shared" si="2"/>
        <v>79282.8</v>
      </c>
      <c r="DK17">
        <f t="shared" si="2"/>
        <v>79282.8</v>
      </c>
      <c r="DL17">
        <f t="shared" si="2"/>
        <v>79282.8</v>
      </c>
      <c r="DM17">
        <f t="shared" si="2"/>
        <v>79282.8</v>
      </c>
      <c r="DN17">
        <f t="shared" si="2"/>
        <v>79282.8</v>
      </c>
      <c r="DO17">
        <f t="shared" si="2"/>
        <v>79282.8</v>
      </c>
      <c r="DP17">
        <f t="shared" si="2"/>
        <v>79282.8</v>
      </c>
      <c r="DQ17">
        <f t="shared" si="2"/>
        <v>79282.8</v>
      </c>
      <c r="DR17">
        <f t="shared" si="2"/>
        <v>79282.8</v>
      </c>
      <c r="DS17">
        <f t="shared" si="2"/>
        <v>79282.8</v>
      </c>
      <c r="DT17">
        <f t="shared" si="2"/>
        <v>79282.8</v>
      </c>
      <c r="DU17">
        <f t="shared" si="2"/>
        <v>79282.8</v>
      </c>
      <c r="DV17">
        <f t="shared" si="2"/>
        <v>79282.8</v>
      </c>
      <c r="DW17">
        <f t="shared" si="2"/>
        <v>79282.8</v>
      </c>
      <c r="DX17">
        <f t="shared" si="2"/>
        <v>79282.8</v>
      </c>
      <c r="DY17">
        <f t="shared" si="2"/>
        <v>79282.8</v>
      </c>
      <c r="DZ17">
        <f t="shared" si="2"/>
        <v>79282.8</v>
      </c>
      <c r="EA17">
        <f t="shared" si="2"/>
        <v>79282.8</v>
      </c>
      <c r="EB17">
        <f t="shared" si="2"/>
        <v>79282.8</v>
      </c>
      <c r="EC17">
        <f t="shared" si="2"/>
        <v>79282.8</v>
      </c>
      <c r="ED17">
        <f t="shared" si="2"/>
        <v>79282.8</v>
      </c>
      <c r="EE17">
        <f t="shared" si="2"/>
        <v>79282.8</v>
      </c>
      <c r="EF17">
        <f t="shared" si="2"/>
        <v>79282.8</v>
      </c>
      <c r="EG17">
        <f t="shared" si="2"/>
        <v>79282.8</v>
      </c>
      <c r="EH17">
        <f t="shared" si="2"/>
        <v>79282.8</v>
      </c>
      <c r="EI17">
        <f t="shared" si="2"/>
        <v>79282.8</v>
      </c>
      <c r="EJ17">
        <f t="shared" si="2"/>
        <v>79282.8</v>
      </c>
      <c r="EK17">
        <f t="shared" si="2"/>
        <v>79282.8</v>
      </c>
      <c r="EL17">
        <f t="shared" si="2"/>
        <v>79282.8</v>
      </c>
      <c r="EM17">
        <f t="shared" si="2"/>
        <v>79282.8</v>
      </c>
      <c r="EN17">
        <f t="shared" si="2"/>
        <v>79282.8</v>
      </c>
      <c r="EO17">
        <f t="shared" si="2"/>
        <v>79282.8</v>
      </c>
      <c r="EP17">
        <f t="shared" si="2"/>
        <v>79282.8</v>
      </c>
      <c r="EQ17">
        <f t="shared" ref="EQ17:FC17" si="3">EQ13*EQ15</f>
        <v>79282.8</v>
      </c>
      <c r="ER17">
        <f t="shared" si="3"/>
        <v>79282.8</v>
      </c>
      <c r="ES17">
        <f t="shared" si="3"/>
        <v>79282.8</v>
      </c>
      <c r="ET17">
        <f t="shared" si="3"/>
        <v>79282.8</v>
      </c>
      <c r="EU17">
        <f t="shared" si="3"/>
        <v>79282.8</v>
      </c>
      <c r="EV17">
        <f t="shared" si="3"/>
        <v>79282.8</v>
      </c>
      <c r="EW17">
        <f t="shared" si="3"/>
        <v>79282.8</v>
      </c>
      <c r="EX17">
        <f t="shared" si="3"/>
        <v>79282.8</v>
      </c>
      <c r="EY17">
        <f t="shared" si="3"/>
        <v>79282.8</v>
      </c>
      <c r="EZ17">
        <f t="shared" si="3"/>
        <v>79282.8</v>
      </c>
      <c r="FA17">
        <f t="shared" si="3"/>
        <v>79282.8</v>
      </c>
      <c r="FB17">
        <f t="shared" si="3"/>
        <v>79282.8</v>
      </c>
      <c r="FC17">
        <f t="shared" si="3"/>
        <v>79282.8</v>
      </c>
    </row>
    <row r="18" spans="1:159" x14ac:dyDescent="0.25">
      <c r="A18" t="s">
        <v>17</v>
      </c>
      <c r="K18">
        <f>$G$2/K17</f>
        <v>3.9769228289081267</v>
      </c>
      <c r="L18">
        <f t="shared" ref="L18:Q18" si="4">$G$2/L17</f>
        <v>5.7168265665554321</v>
      </c>
      <c r="M18">
        <f t="shared" si="4"/>
        <v>5.6462484607954879</v>
      </c>
      <c r="N18">
        <f t="shared" si="4"/>
        <v>6.5335160760633508</v>
      </c>
      <c r="O18">
        <f t="shared" si="4"/>
        <v>6.7209508241384004</v>
      </c>
      <c r="P18">
        <f t="shared" si="4"/>
        <v>6.4624527155176921</v>
      </c>
      <c r="Q18">
        <f t="shared" si="4"/>
        <v>5.600792353448667</v>
      </c>
      <c r="R18">
        <f>C2/R17</f>
        <v>5.600792353448667</v>
      </c>
      <c r="S18">
        <f t="shared" ref="S18:CD18" si="5">D2/S17</f>
        <v>4.5824664710034551</v>
      </c>
      <c r="T18">
        <f t="shared" si="5"/>
        <v>5.600792353448667</v>
      </c>
      <c r="U18">
        <f t="shared" si="5"/>
        <v>6.3008913976297505</v>
      </c>
      <c r="V18">
        <f t="shared" si="5"/>
        <v>6.6325172606628957</v>
      </c>
      <c r="W18">
        <f t="shared" si="5"/>
        <v>4.0325704944830401</v>
      </c>
      <c r="X18">
        <f t="shared" si="5"/>
        <v>3.7338615689657781</v>
      </c>
      <c r="Y18">
        <f t="shared" si="5"/>
        <v>3.7338615689657781</v>
      </c>
      <c r="Z18">
        <f t="shared" si="5"/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K19">
        <f>K17/$G$8</f>
        <v>0.32670678236138356</v>
      </c>
      <c r="L19">
        <f t="shared" ref="L19:Q19" si="8">L17/$G$8</f>
        <v>0.22727428338183209</v>
      </c>
      <c r="M19">
        <f t="shared" si="8"/>
        <v>0.23011521192410497</v>
      </c>
      <c r="N19">
        <f t="shared" si="8"/>
        <v>0.19886499795910306</v>
      </c>
      <c r="O19">
        <f t="shared" si="8"/>
        <v>0.19331902510961591</v>
      </c>
      <c r="P19">
        <f t="shared" si="8"/>
        <v>0.20105178611400057</v>
      </c>
      <c r="Q19">
        <f t="shared" si="8"/>
        <v>0.23198283013153911</v>
      </c>
      <c r="R19">
        <f>R17/C8</f>
        <v>0.23198283013153911</v>
      </c>
      <c r="S19">
        <f t="shared" ref="S19:CD19" si="9">S17/D8</f>
        <v>0.28353457016077005</v>
      </c>
      <c r="T19">
        <f t="shared" si="9"/>
        <v>0.23198283013153911</v>
      </c>
      <c r="U19">
        <f t="shared" si="9"/>
        <v>0.20620696011692366</v>
      </c>
      <c r="V19">
        <f t="shared" si="9"/>
        <v>0.19589661211107745</v>
      </c>
      <c r="W19">
        <f t="shared" si="9"/>
        <v>0.32219837518269318</v>
      </c>
      <c r="X19">
        <f t="shared" si="9"/>
        <v>0.34797424519730868</v>
      </c>
      <c r="Y19">
        <f t="shared" si="9"/>
        <v>0.34797424519730868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K20">
        <f>$G$9/K17</f>
        <v>2.0337277597760259</v>
      </c>
      <c r="L20">
        <f t="shared" ref="L20:Q20" si="12">$G$9/L17</f>
        <v>2.9234836546780372</v>
      </c>
      <c r="M20">
        <f t="shared" si="12"/>
        <v>2.8873912638795431</v>
      </c>
      <c r="N20">
        <f t="shared" si="12"/>
        <v>3.3411241767748998</v>
      </c>
      <c r="O20">
        <f t="shared" si="12"/>
        <v>3.4369749807019936</v>
      </c>
      <c r="P20">
        <f t="shared" si="12"/>
        <v>3.3047836352903781</v>
      </c>
      <c r="Q20">
        <f t="shared" si="12"/>
        <v>2.8641458172516607</v>
      </c>
      <c r="R20">
        <f>C9/R17</f>
        <v>2.8641458172516607</v>
      </c>
      <c r="S20">
        <f t="shared" ref="S20:CD20" si="13">D9/S17</f>
        <v>2.3433920322968134</v>
      </c>
      <c r="T20">
        <f t="shared" si="13"/>
        <v>2.8641458172516607</v>
      </c>
      <c r="U20">
        <f t="shared" si="13"/>
        <v>3.2221640444081188</v>
      </c>
      <c r="V20">
        <f t="shared" si="13"/>
        <v>3.3917516256927569</v>
      </c>
      <c r="W20">
        <f t="shared" si="13"/>
        <v>2.0621849884211962</v>
      </c>
      <c r="X20">
        <f t="shared" si="13"/>
        <v>1.9094305448344406</v>
      </c>
      <c r="Y20">
        <f t="shared" si="13"/>
        <v>1.9094305448344406</v>
      </c>
      <c r="Z20">
        <f t="shared" si="13"/>
        <v>0</v>
      </c>
      <c r="AA20">
        <f t="shared" si="13"/>
        <v>0</v>
      </c>
      <c r="AB20">
        <f t="shared" si="13"/>
        <v>0</v>
      </c>
      <c r="AC20">
        <f t="shared" si="13"/>
        <v>0</v>
      </c>
      <c r="AD20">
        <f t="shared" si="13"/>
        <v>0</v>
      </c>
      <c r="AE20">
        <f t="shared" si="13"/>
        <v>0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K22">
        <f t="shared" ref="I22:BT22" si="16">IF(J10&gt;0.009%,K17,0)</f>
        <v>74437.2</v>
      </c>
      <c r="L22">
        <f t="shared" si="16"/>
        <v>51782.400000000001</v>
      </c>
      <c r="M22">
        <f t="shared" si="16"/>
        <v>52429.68</v>
      </c>
      <c r="N22">
        <f t="shared" si="16"/>
        <v>45309.599999999999</v>
      </c>
      <c r="O22">
        <f t="shared" si="16"/>
        <v>44046</v>
      </c>
      <c r="P22">
        <f t="shared" si="16"/>
        <v>45807.840000000004</v>
      </c>
      <c r="Q22">
        <f t="shared" si="16"/>
        <v>52855.200000000004</v>
      </c>
      <c r="R22">
        <f t="shared" si="16"/>
        <v>52855.200000000004</v>
      </c>
      <c r="S22">
        <f t="shared" si="16"/>
        <v>64600.800000000003</v>
      </c>
      <c r="T22">
        <f t="shared" si="16"/>
        <v>52855.200000000004</v>
      </c>
      <c r="U22">
        <f t="shared" si="16"/>
        <v>46982.400000000001</v>
      </c>
      <c r="V22">
        <f t="shared" si="16"/>
        <v>44633.279999999999</v>
      </c>
      <c r="W22">
        <f t="shared" si="16"/>
        <v>73410</v>
      </c>
      <c r="X22">
        <f t="shared" si="16"/>
        <v>79282.8</v>
      </c>
      <c r="Y22">
        <f t="shared" si="16"/>
        <v>79282.8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K23">
        <f t="shared" ref="I23:BT23" si="19">IF(J10&gt;0.009%,K18,0)</f>
        <v>3.9769228289081267</v>
      </c>
      <c r="L23">
        <f t="shared" si="19"/>
        <v>5.7168265665554321</v>
      </c>
      <c r="M23">
        <f t="shared" si="19"/>
        <v>5.6462484607954879</v>
      </c>
      <c r="N23">
        <f t="shared" si="19"/>
        <v>6.5335160760633508</v>
      </c>
      <c r="O23">
        <f t="shared" si="19"/>
        <v>6.7209508241384004</v>
      </c>
      <c r="P23">
        <f t="shared" si="19"/>
        <v>6.4624527155176921</v>
      </c>
      <c r="Q23">
        <f t="shared" si="19"/>
        <v>5.600792353448667</v>
      </c>
      <c r="R23">
        <f t="shared" si="19"/>
        <v>5.600792353448667</v>
      </c>
      <c r="S23">
        <f t="shared" si="19"/>
        <v>4.5824664710034551</v>
      </c>
      <c r="T23">
        <f t="shared" si="19"/>
        <v>5.600792353448667</v>
      </c>
      <c r="U23">
        <f t="shared" si="19"/>
        <v>6.3008913976297505</v>
      </c>
      <c r="V23">
        <f t="shared" si="19"/>
        <v>6.6325172606628957</v>
      </c>
      <c r="W23">
        <f t="shared" si="19"/>
        <v>4.0325704944830401</v>
      </c>
      <c r="X23">
        <f t="shared" si="19"/>
        <v>3.7338615689657781</v>
      </c>
      <c r="Y23">
        <f t="shared" si="19"/>
        <v>3.7338615689657781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K24">
        <f t="shared" ref="I24:BT24" si="22">IF(J10&gt;0.009%,K19,0)</f>
        <v>0.32670678236138356</v>
      </c>
      <c r="L24">
        <f t="shared" si="22"/>
        <v>0.22727428338183209</v>
      </c>
      <c r="M24">
        <f t="shared" si="22"/>
        <v>0.23011521192410497</v>
      </c>
      <c r="N24">
        <f t="shared" si="22"/>
        <v>0.19886499795910306</v>
      </c>
      <c r="O24">
        <f t="shared" si="22"/>
        <v>0.19331902510961591</v>
      </c>
      <c r="P24">
        <f t="shared" si="22"/>
        <v>0.20105178611400057</v>
      </c>
      <c r="Q24">
        <f t="shared" si="22"/>
        <v>0.23198283013153911</v>
      </c>
      <c r="R24">
        <f t="shared" si="22"/>
        <v>0.23198283013153911</v>
      </c>
      <c r="S24">
        <f t="shared" si="22"/>
        <v>0.28353457016077005</v>
      </c>
      <c r="T24">
        <f t="shared" si="22"/>
        <v>0.23198283013153911</v>
      </c>
      <c r="U24">
        <f t="shared" si="22"/>
        <v>0.20620696011692366</v>
      </c>
      <c r="V24">
        <f t="shared" si="22"/>
        <v>0.19589661211107745</v>
      </c>
      <c r="W24">
        <f t="shared" si="22"/>
        <v>0.32219837518269318</v>
      </c>
      <c r="X24">
        <f t="shared" si="22"/>
        <v>0.34797424519730868</v>
      </c>
      <c r="Y24">
        <f t="shared" si="22"/>
        <v>0.34797424519730868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K25">
        <f t="shared" ref="I25:BT25" si="25">IF(J10&gt;0.009%,K20,0)</f>
        <v>2.0337277597760259</v>
      </c>
      <c r="L25">
        <f t="shared" si="25"/>
        <v>2.9234836546780372</v>
      </c>
      <c r="M25">
        <f t="shared" si="25"/>
        <v>2.8873912638795431</v>
      </c>
      <c r="N25">
        <f t="shared" si="25"/>
        <v>3.3411241767748998</v>
      </c>
      <c r="O25">
        <f t="shared" si="25"/>
        <v>3.4369749807019936</v>
      </c>
      <c r="P25">
        <f t="shared" si="25"/>
        <v>3.3047836352903781</v>
      </c>
      <c r="Q25">
        <f t="shared" si="25"/>
        <v>2.8641458172516607</v>
      </c>
      <c r="R25">
        <f t="shared" si="25"/>
        <v>2.8641458172516607</v>
      </c>
      <c r="S25">
        <f t="shared" si="25"/>
        <v>2.3433920322968134</v>
      </c>
      <c r="T25">
        <f t="shared" si="25"/>
        <v>2.8641458172516607</v>
      </c>
      <c r="U25">
        <f t="shared" si="25"/>
        <v>3.2221640444081188</v>
      </c>
      <c r="V25">
        <f t="shared" si="25"/>
        <v>3.3917516256927569</v>
      </c>
      <c r="W25">
        <f t="shared" si="25"/>
        <v>2.0621849884211962</v>
      </c>
      <c r="X25">
        <f t="shared" si="25"/>
        <v>1.9094305448344406</v>
      </c>
      <c r="Y25">
        <f t="shared" si="25"/>
        <v>1.9094305448344406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K26">
        <f t="shared" ref="I26:BT26" si="28">IF(J10&gt;0.009%,K11,0)</f>
        <v>-4.1653904999999998E-2</v>
      </c>
      <c r="L26">
        <f t="shared" si="28"/>
        <v>-0.30433771999999998</v>
      </c>
      <c r="M26">
        <f t="shared" si="28"/>
        <v>1.2487471E-2</v>
      </c>
      <c r="N26">
        <f t="shared" si="28"/>
        <v>-0.135791775</v>
      </c>
      <c r="O26">
        <f t="shared" si="28"/>
        <v>7.1404705999999998E-2</v>
      </c>
      <c r="P26">
        <f t="shared" si="28"/>
        <v>4.0005345999999997E-2</v>
      </c>
      <c r="Q26">
        <f t="shared" si="28"/>
        <v>0.153823088</v>
      </c>
      <c r="R26">
        <f t="shared" si="28"/>
        <v>0</v>
      </c>
      <c r="S26">
        <f t="shared" si="28"/>
        <v>0.22223047200000001</v>
      </c>
      <c r="T26">
        <f t="shared" si="28"/>
        <v>-0.181823705</v>
      </c>
      <c r="U26">
        <f t="shared" si="28"/>
        <v>-0.11107811099999999</v>
      </c>
      <c r="V26">
        <f t="shared" si="28"/>
        <v>-5.0033411E-2</v>
      </c>
      <c r="W26">
        <f t="shared" si="28"/>
        <v>0.644772707</v>
      </c>
      <c r="X26">
        <f t="shared" si="28"/>
        <v>8.0001068999999994E-2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K27">
        <f t="shared" ref="I27:BT27" si="31">IF(J10&gt;0.009%,K3,0)</f>
        <v>-0.205367305</v>
      </c>
      <c r="L27">
        <f t="shared" si="31"/>
        <v>-0.46900712</v>
      </c>
      <c r="M27">
        <f t="shared" si="31"/>
        <v>-0.142733729</v>
      </c>
      <c r="N27">
        <f t="shared" si="31"/>
        <v>-0.29188507499999999</v>
      </c>
      <c r="O27">
        <f t="shared" si="31"/>
        <v>-9.6959394000000004E-2</v>
      </c>
      <c r="P27">
        <f t="shared" si="31"/>
        <v>-0.13959005399999999</v>
      </c>
      <c r="Q27">
        <f t="shared" si="31"/>
        <v>-2.8032112000000001E-2</v>
      </c>
      <c r="R27">
        <f t="shared" si="31"/>
        <v>-0.18837709999999999</v>
      </c>
      <c r="S27">
        <f t="shared" si="31"/>
        <v>4.8007672000000001E-2</v>
      </c>
      <c r="T27">
        <f t="shared" si="31"/>
        <v>-0.35924710500000001</v>
      </c>
      <c r="U27">
        <f t="shared" si="31"/>
        <v>-0.28468201100000001</v>
      </c>
      <c r="V27">
        <f t="shared" si="31"/>
        <v>-0.227539411</v>
      </c>
      <c r="W27">
        <f t="shared" si="31"/>
        <v>0.47270150700000002</v>
      </c>
      <c r="X27">
        <f t="shared" si="31"/>
        <v>-3.1798931000000003E-2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K28">
        <f t="shared" ref="I28:BT28" si="34">IF(J10&gt;0.009%,K5,0)</f>
        <v>0.90180000000000005</v>
      </c>
      <c r="L28">
        <f t="shared" si="34"/>
        <v>0.91379999999999995</v>
      </c>
      <c r="M28">
        <f t="shared" si="34"/>
        <v>0.79239999999999999</v>
      </c>
      <c r="N28">
        <f t="shared" si="34"/>
        <v>0.84909999999999997</v>
      </c>
      <c r="O28">
        <f t="shared" si="34"/>
        <v>0.8407</v>
      </c>
      <c r="P28">
        <f t="shared" si="34"/>
        <v>0.91579999999999995</v>
      </c>
      <c r="Q28">
        <f t="shared" si="34"/>
        <v>0.91039999999999999</v>
      </c>
      <c r="R28">
        <f t="shared" si="34"/>
        <v>0.89170000000000005</v>
      </c>
      <c r="S28">
        <f t="shared" si="34"/>
        <v>0.89559999999999995</v>
      </c>
      <c r="T28">
        <f t="shared" si="34"/>
        <v>0.9718</v>
      </c>
      <c r="U28">
        <f t="shared" si="34"/>
        <v>0.89529999999999998</v>
      </c>
      <c r="V28">
        <f t="shared" si="34"/>
        <v>1.0620000000000001</v>
      </c>
      <c r="W28">
        <f t="shared" si="34"/>
        <v>0.94240000000000002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iota_finlsvs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2014-07-28T19:36:46Z</dcterms:created>
  <dcterms:modified xsi:type="dcterms:W3CDTF">2014-08-14T05:29:35Z</dcterms:modified>
</cp:coreProperties>
</file>