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15" windowWidth="20835" windowHeight="9765"/>
  </bookViews>
  <sheets>
    <sheet name="jd_group" sheetId="1" r:id="rId1"/>
  </sheets>
  <calcPr calcId="145621"/>
</workbook>
</file>

<file path=xl/calcChain.xml><?xml version="1.0" encoding="utf-8"?>
<calcChain xmlns="http://schemas.openxmlformats.org/spreadsheetml/2006/main">
  <c r="S17" i="1" l="1"/>
  <c r="T17" i="1"/>
  <c r="T20" i="1" s="1"/>
  <c r="U17" i="1"/>
  <c r="V17" i="1"/>
  <c r="V18" i="1" s="1"/>
  <c r="W17" i="1"/>
  <c r="X17" i="1"/>
  <c r="X20" i="1" s="1"/>
  <c r="Y17" i="1"/>
  <c r="Z17" i="1"/>
  <c r="Z18" i="1" s="1"/>
  <c r="AA17" i="1"/>
  <c r="AB17" i="1"/>
  <c r="AB20" i="1" s="1"/>
  <c r="AC17" i="1"/>
  <c r="AD17" i="1"/>
  <c r="AD18" i="1" s="1"/>
  <c r="AE17" i="1"/>
  <c r="AF17" i="1"/>
  <c r="AF20" i="1" s="1"/>
  <c r="AG17" i="1"/>
  <c r="AH17" i="1"/>
  <c r="AH18" i="1" s="1"/>
  <c r="AI17" i="1"/>
  <c r="AJ17" i="1"/>
  <c r="AJ20" i="1" s="1"/>
  <c r="AK17" i="1"/>
  <c r="AL17" i="1"/>
  <c r="AL18" i="1" s="1"/>
  <c r="AM17" i="1"/>
  <c r="AN17" i="1"/>
  <c r="AN20" i="1" s="1"/>
  <c r="AO17" i="1"/>
  <c r="AP17" i="1"/>
  <c r="AP18" i="1" s="1"/>
  <c r="AQ17" i="1"/>
  <c r="AR17" i="1"/>
  <c r="AR20" i="1" s="1"/>
  <c r="AS17" i="1"/>
  <c r="AT17" i="1"/>
  <c r="AT18" i="1" s="1"/>
  <c r="AU17" i="1"/>
  <c r="AV17" i="1"/>
  <c r="AV20" i="1" s="1"/>
  <c r="AW17" i="1"/>
  <c r="AX17" i="1"/>
  <c r="AX18" i="1" s="1"/>
  <c r="AY17" i="1"/>
  <c r="AZ17" i="1"/>
  <c r="AZ20" i="1" s="1"/>
  <c r="BA17" i="1"/>
  <c r="BB17" i="1"/>
  <c r="BB18" i="1" s="1"/>
  <c r="BC17" i="1"/>
  <c r="BD17" i="1"/>
  <c r="BD20" i="1" s="1"/>
  <c r="BE17" i="1"/>
  <c r="BF17" i="1"/>
  <c r="BF18" i="1" s="1"/>
  <c r="BG17" i="1"/>
  <c r="BH17" i="1"/>
  <c r="BH20" i="1" s="1"/>
  <c r="BI17" i="1"/>
  <c r="BJ17" i="1"/>
  <c r="BJ18" i="1" s="1"/>
  <c r="BK17" i="1"/>
  <c r="BL17" i="1"/>
  <c r="BL20" i="1" s="1"/>
  <c r="BM17" i="1"/>
  <c r="BN17" i="1"/>
  <c r="BN18" i="1" s="1"/>
  <c r="BO17" i="1"/>
  <c r="BP17" i="1"/>
  <c r="BP20" i="1" s="1"/>
  <c r="BQ17" i="1"/>
  <c r="BR17" i="1"/>
  <c r="BR18" i="1" s="1"/>
  <c r="BS17" i="1"/>
  <c r="BT17" i="1"/>
  <c r="BT20" i="1" s="1"/>
  <c r="BU17" i="1"/>
  <c r="BV17" i="1"/>
  <c r="BV18" i="1" s="1"/>
  <c r="BW17" i="1"/>
  <c r="BX17" i="1"/>
  <c r="BX20" i="1" s="1"/>
  <c r="BY17" i="1"/>
  <c r="BZ17" i="1"/>
  <c r="BZ18" i="1" s="1"/>
  <c r="CA17" i="1"/>
  <c r="CB17" i="1"/>
  <c r="CB20" i="1" s="1"/>
  <c r="CC17" i="1"/>
  <c r="CD17" i="1"/>
  <c r="CD18" i="1" s="1"/>
  <c r="CE17" i="1"/>
  <c r="CF17" i="1"/>
  <c r="CF20" i="1" s="1"/>
  <c r="CG17" i="1"/>
  <c r="CH17" i="1"/>
  <c r="CH18" i="1" s="1"/>
  <c r="CI17" i="1"/>
  <c r="CJ17" i="1"/>
  <c r="CJ20" i="1" s="1"/>
  <c r="CK17" i="1"/>
  <c r="CL17" i="1"/>
  <c r="CL18" i="1" s="1"/>
  <c r="CM17" i="1"/>
  <c r="CN17" i="1"/>
  <c r="CN20" i="1" s="1"/>
  <c r="CO17" i="1"/>
  <c r="CP17" i="1"/>
  <c r="CP18" i="1" s="1"/>
  <c r="CQ17" i="1"/>
  <c r="CR17" i="1"/>
  <c r="CR20" i="1" s="1"/>
  <c r="CS17" i="1"/>
  <c r="CT17" i="1"/>
  <c r="CT18" i="1" s="1"/>
  <c r="CU17" i="1"/>
  <c r="CV17" i="1"/>
  <c r="CV20" i="1" s="1"/>
  <c r="CW17" i="1"/>
  <c r="CX17" i="1"/>
  <c r="CX18" i="1" s="1"/>
  <c r="CY17" i="1"/>
  <c r="CZ17" i="1"/>
  <c r="CZ20" i="1" s="1"/>
  <c r="DA17" i="1"/>
  <c r="DB17" i="1"/>
  <c r="DB18" i="1" s="1"/>
  <c r="DC17" i="1"/>
  <c r="DD17" i="1"/>
  <c r="DD20" i="1" s="1"/>
  <c r="DE17" i="1"/>
  <c r="DF17" i="1"/>
  <c r="DF18" i="1" s="1"/>
  <c r="DG17" i="1"/>
  <c r="DH17" i="1"/>
  <c r="DH20" i="1" s="1"/>
  <c r="DI17" i="1"/>
  <c r="DJ17" i="1"/>
  <c r="DJ18" i="1" s="1"/>
  <c r="DK17" i="1"/>
  <c r="DL17" i="1"/>
  <c r="DL20" i="1" s="1"/>
  <c r="DM17" i="1"/>
  <c r="DN17" i="1"/>
  <c r="DN18" i="1" s="1"/>
  <c r="DO17" i="1"/>
  <c r="DP17" i="1"/>
  <c r="DP20" i="1" s="1"/>
  <c r="DQ17" i="1"/>
  <c r="DR17" i="1"/>
  <c r="DR18" i="1" s="1"/>
  <c r="DS17" i="1"/>
  <c r="DT17" i="1"/>
  <c r="DT20" i="1" s="1"/>
  <c r="DU17" i="1"/>
  <c r="DV17" i="1"/>
  <c r="DV18" i="1" s="1"/>
  <c r="DW17" i="1"/>
  <c r="DX17" i="1"/>
  <c r="DX20" i="1" s="1"/>
  <c r="DY17" i="1"/>
  <c r="DZ17" i="1"/>
  <c r="DZ18" i="1" s="1"/>
  <c r="EA17" i="1"/>
  <c r="EB17" i="1"/>
  <c r="EB20" i="1" s="1"/>
  <c r="EC17" i="1"/>
  <c r="ED17" i="1"/>
  <c r="ED18" i="1" s="1"/>
  <c r="EE17" i="1"/>
  <c r="EF17" i="1"/>
  <c r="EF20" i="1" s="1"/>
  <c r="EG17" i="1"/>
  <c r="EH17" i="1"/>
  <c r="EH18" i="1" s="1"/>
  <c r="EI17" i="1"/>
  <c r="EJ17" i="1"/>
  <c r="EJ20" i="1" s="1"/>
  <c r="EK17" i="1"/>
  <c r="EL17" i="1"/>
  <c r="EL18" i="1" s="1"/>
  <c r="EM17" i="1"/>
  <c r="EN17" i="1"/>
  <c r="EN20" i="1" s="1"/>
  <c r="EO17" i="1"/>
  <c r="EP17" i="1"/>
  <c r="EP18" i="1" s="1"/>
  <c r="EQ17" i="1"/>
  <c r="ER17" i="1"/>
  <c r="ER20" i="1" s="1"/>
  <c r="ES17" i="1"/>
  <c r="ET17" i="1"/>
  <c r="ET18" i="1" s="1"/>
  <c r="EU17" i="1"/>
  <c r="EV17" i="1"/>
  <c r="EV20" i="1" s="1"/>
  <c r="EW17" i="1"/>
  <c r="EX17" i="1"/>
  <c r="EX18" i="1" s="1"/>
  <c r="EY17" i="1"/>
  <c r="EZ17" i="1"/>
  <c r="EZ20" i="1" s="1"/>
  <c r="FA17" i="1"/>
  <c r="FB17" i="1"/>
  <c r="FB18" i="1" s="1"/>
  <c r="FC17" i="1"/>
  <c r="S18" i="1"/>
  <c r="U18" i="1"/>
  <c r="W18" i="1"/>
  <c r="Y18" i="1"/>
  <c r="AA18" i="1"/>
  <c r="AC18" i="1"/>
  <c r="AE18" i="1"/>
  <c r="AG18" i="1"/>
  <c r="AI18" i="1"/>
  <c r="AK18" i="1"/>
  <c r="AM18" i="1"/>
  <c r="AO18" i="1"/>
  <c r="AQ18" i="1"/>
  <c r="AS18" i="1"/>
  <c r="AU18" i="1"/>
  <c r="AW18" i="1"/>
  <c r="AY18" i="1"/>
  <c r="BA18" i="1"/>
  <c r="BC18" i="1"/>
  <c r="BE18" i="1"/>
  <c r="BG18" i="1"/>
  <c r="BI18" i="1"/>
  <c r="BK18" i="1"/>
  <c r="BM18" i="1"/>
  <c r="BO18" i="1"/>
  <c r="BQ18" i="1"/>
  <c r="BS18" i="1"/>
  <c r="BU18" i="1"/>
  <c r="BW18" i="1"/>
  <c r="BY18" i="1"/>
  <c r="CA18" i="1"/>
  <c r="CC18" i="1"/>
  <c r="CE18" i="1"/>
  <c r="CG18" i="1"/>
  <c r="CI18" i="1"/>
  <c r="CK18" i="1"/>
  <c r="CM18" i="1"/>
  <c r="CO18" i="1"/>
  <c r="CQ18" i="1"/>
  <c r="CS18" i="1"/>
  <c r="CU18" i="1"/>
  <c r="CW18" i="1"/>
  <c r="CY18" i="1"/>
  <c r="DA18" i="1"/>
  <c r="DC18" i="1"/>
  <c r="DE18" i="1"/>
  <c r="DG18" i="1"/>
  <c r="DI18" i="1"/>
  <c r="DK18" i="1"/>
  <c r="DM18" i="1"/>
  <c r="DO18" i="1"/>
  <c r="DQ18" i="1"/>
  <c r="DS18" i="1"/>
  <c r="DU18" i="1"/>
  <c r="DW18" i="1"/>
  <c r="DY18" i="1"/>
  <c r="EA18" i="1"/>
  <c r="EC18" i="1"/>
  <c r="EE18" i="1"/>
  <c r="EG18" i="1"/>
  <c r="EI18" i="1"/>
  <c r="EK18" i="1"/>
  <c r="EM18" i="1"/>
  <c r="EO18" i="1"/>
  <c r="EQ18" i="1"/>
  <c r="ES18" i="1"/>
  <c r="EU18" i="1"/>
  <c r="EW18" i="1"/>
  <c r="EY18" i="1"/>
  <c r="FA18" i="1"/>
  <c r="FC18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DO19" i="1"/>
  <c r="DP19" i="1"/>
  <c r="DQ19" i="1"/>
  <c r="DR19" i="1"/>
  <c r="DS19" i="1"/>
  <c r="DT19" i="1"/>
  <c r="DU19" i="1"/>
  <c r="DV19" i="1"/>
  <c r="DW19" i="1"/>
  <c r="DX19" i="1"/>
  <c r="DY19" i="1"/>
  <c r="DZ19" i="1"/>
  <c r="EA19" i="1"/>
  <c r="EB19" i="1"/>
  <c r="EC19" i="1"/>
  <c r="ED19" i="1"/>
  <c r="EE19" i="1"/>
  <c r="EF19" i="1"/>
  <c r="EG19" i="1"/>
  <c r="EH19" i="1"/>
  <c r="EI19" i="1"/>
  <c r="EJ19" i="1"/>
  <c r="EK19" i="1"/>
  <c r="EL19" i="1"/>
  <c r="EM19" i="1"/>
  <c r="EN19" i="1"/>
  <c r="EO19" i="1"/>
  <c r="EP19" i="1"/>
  <c r="EQ19" i="1"/>
  <c r="ER19" i="1"/>
  <c r="ES19" i="1"/>
  <c r="ET19" i="1"/>
  <c r="EU19" i="1"/>
  <c r="EV19" i="1"/>
  <c r="EW19" i="1"/>
  <c r="EX19" i="1"/>
  <c r="EY19" i="1"/>
  <c r="EZ19" i="1"/>
  <c r="FA19" i="1"/>
  <c r="FB19" i="1"/>
  <c r="FC19" i="1"/>
  <c r="S20" i="1"/>
  <c r="U20" i="1"/>
  <c r="W20" i="1"/>
  <c r="Y20" i="1"/>
  <c r="AA20" i="1"/>
  <c r="AC20" i="1"/>
  <c r="AE20" i="1"/>
  <c r="AG20" i="1"/>
  <c r="AI20" i="1"/>
  <c r="AK20" i="1"/>
  <c r="AM20" i="1"/>
  <c r="AO20" i="1"/>
  <c r="AQ20" i="1"/>
  <c r="AS20" i="1"/>
  <c r="AU20" i="1"/>
  <c r="AW20" i="1"/>
  <c r="AY20" i="1"/>
  <c r="BA20" i="1"/>
  <c r="BC20" i="1"/>
  <c r="BE20" i="1"/>
  <c r="BG20" i="1"/>
  <c r="BI20" i="1"/>
  <c r="BK20" i="1"/>
  <c r="BM20" i="1"/>
  <c r="BO20" i="1"/>
  <c r="BQ20" i="1"/>
  <c r="BS20" i="1"/>
  <c r="BU20" i="1"/>
  <c r="BW20" i="1"/>
  <c r="BY20" i="1"/>
  <c r="CA20" i="1"/>
  <c r="CC20" i="1"/>
  <c r="CE20" i="1"/>
  <c r="CG20" i="1"/>
  <c r="CI20" i="1"/>
  <c r="CK20" i="1"/>
  <c r="CM20" i="1"/>
  <c r="CO20" i="1"/>
  <c r="CQ20" i="1"/>
  <c r="CS20" i="1"/>
  <c r="CU20" i="1"/>
  <c r="CW20" i="1"/>
  <c r="CY20" i="1"/>
  <c r="DA20" i="1"/>
  <c r="DC20" i="1"/>
  <c r="DE20" i="1"/>
  <c r="DG20" i="1"/>
  <c r="DI20" i="1"/>
  <c r="DK20" i="1"/>
  <c r="DM20" i="1"/>
  <c r="DO20" i="1"/>
  <c r="DQ20" i="1"/>
  <c r="DS20" i="1"/>
  <c r="DU20" i="1"/>
  <c r="DW20" i="1"/>
  <c r="DY20" i="1"/>
  <c r="EA20" i="1"/>
  <c r="EC20" i="1"/>
  <c r="EE20" i="1"/>
  <c r="EG20" i="1"/>
  <c r="EI20" i="1"/>
  <c r="EK20" i="1"/>
  <c r="EM20" i="1"/>
  <c r="EO20" i="1"/>
  <c r="EQ20" i="1"/>
  <c r="ES20" i="1"/>
  <c r="EU20" i="1"/>
  <c r="EW20" i="1"/>
  <c r="EY20" i="1"/>
  <c r="FA20" i="1"/>
  <c r="FC20" i="1"/>
  <c r="R20" i="1"/>
  <c r="R19" i="1"/>
  <c r="R18" i="1"/>
  <c r="R17" i="1"/>
  <c r="P17" i="1"/>
  <c r="P18" i="1" s="1"/>
  <c r="Q17" i="1"/>
  <c r="Q18" i="1" s="1"/>
  <c r="P19" i="1"/>
  <c r="Q19" i="1"/>
  <c r="O20" i="1"/>
  <c r="O19" i="1"/>
  <c r="O18" i="1"/>
  <c r="O17" i="1"/>
  <c r="FB20" i="1" l="1"/>
  <c r="EX20" i="1"/>
  <c r="EX25" i="1" s="1"/>
  <c r="ET20" i="1"/>
  <c r="EP20" i="1"/>
  <c r="EL20" i="1"/>
  <c r="EH20" i="1"/>
  <c r="EH25" i="1" s="1"/>
  <c r="ED20" i="1"/>
  <c r="DZ20" i="1"/>
  <c r="DV20" i="1"/>
  <c r="DR20" i="1"/>
  <c r="DR25" i="1" s="1"/>
  <c r="DN20" i="1"/>
  <c r="DJ20" i="1"/>
  <c r="DJ25" i="1" s="1"/>
  <c r="DF20" i="1"/>
  <c r="DB20" i="1"/>
  <c r="CX20" i="1"/>
  <c r="CT20" i="1"/>
  <c r="CT25" i="1" s="1"/>
  <c r="CP20" i="1"/>
  <c r="CL20" i="1"/>
  <c r="CL25" i="1" s="1"/>
  <c r="CH20" i="1"/>
  <c r="CD20" i="1"/>
  <c r="BZ20" i="1"/>
  <c r="BV20" i="1"/>
  <c r="BR20" i="1"/>
  <c r="BN20" i="1"/>
  <c r="BN25" i="1" s="1"/>
  <c r="BJ20" i="1"/>
  <c r="BF20" i="1"/>
  <c r="BF25" i="1" s="1"/>
  <c r="BB20" i="1"/>
  <c r="AX20" i="1"/>
  <c r="AX25" i="1" s="1"/>
  <c r="AT20" i="1"/>
  <c r="AP20" i="1"/>
  <c r="AP25" i="1" s="1"/>
  <c r="AL20" i="1"/>
  <c r="AH20" i="1"/>
  <c r="AD20" i="1"/>
  <c r="Z20" i="1"/>
  <c r="V20" i="1"/>
  <c r="EZ18" i="1"/>
  <c r="EZ23" i="1" s="1"/>
  <c r="EV18" i="1"/>
  <c r="ER18" i="1"/>
  <c r="ER23" i="1" s="1"/>
  <c r="EN18" i="1"/>
  <c r="EJ18" i="1"/>
  <c r="EJ23" i="1" s="1"/>
  <c r="EF18" i="1"/>
  <c r="EB18" i="1"/>
  <c r="EB23" i="1" s="1"/>
  <c r="DX18" i="1"/>
  <c r="DT18" i="1"/>
  <c r="DT23" i="1" s="1"/>
  <c r="DP18" i="1"/>
  <c r="DL18" i="1"/>
  <c r="DL23" i="1" s="1"/>
  <c r="DH18" i="1"/>
  <c r="DD18" i="1"/>
  <c r="DD23" i="1" s="1"/>
  <c r="CZ18" i="1"/>
  <c r="CV18" i="1"/>
  <c r="CV23" i="1" s="1"/>
  <c r="CR18" i="1"/>
  <c r="CN18" i="1"/>
  <c r="CN23" i="1" s="1"/>
  <c r="CJ18" i="1"/>
  <c r="CF18" i="1"/>
  <c r="CF23" i="1" s="1"/>
  <c r="CB18" i="1"/>
  <c r="BX18" i="1"/>
  <c r="BX23" i="1" s="1"/>
  <c r="BT18" i="1"/>
  <c r="BP18" i="1"/>
  <c r="BL18" i="1"/>
  <c r="BH18" i="1"/>
  <c r="BH23" i="1" s="1"/>
  <c r="BD18" i="1"/>
  <c r="AZ18" i="1"/>
  <c r="AV18" i="1"/>
  <c r="AR18" i="1"/>
  <c r="AR23" i="1" s="1"/>
  <c r="AN18" i="1"/>
  <c r="AJ18" i="1"/>
  <c r="AF18" i="1"/>
  <c r="AB18" i="1"/>
  <c r="AB23" i="1" s="1"/>
  <c r="X18" i="1"/>
  <c r="T18" i="1"/>
  <c r="Q20" i="1"/>
  <c r="P20" i="1"/>
  <c r="P25" i="1" s="1"/>
  <c r="BB23" i="1"/>
  <c r="O23" i="1"/>
  <c r="V23" i="1"/>
  <c r="W23" i="1"/>
  <c r="AE23" i="1"/>
  <c r="AM23" i="1"/>
  <c r="AT23" i="1"/>
  <c r="AU23" i="1"/>
  <c r="BC23" i="1"/>
  <c r="BJ23" i="1"/>
  <c r="BK23" i="1"/>
  <c r="BR23" i="1"/>
  <c r="BS23" i="1"/>
  <c r="CA23" i="1"/>
  <c r="CI23" i="1"/>
  <c r="CP23" i="1"/>
  <c r="CQ23" i="1"/>
  <c r="CX23" i="1"/>
  <c r="CY23" i="1"/>
  <c r="DG23" i="1"/>
  <c r="DO23" i="1"/>
  <c r="DV23" i="1"/>
  <c r="DW23" i="1"/>
  <c r="ED23" i="1"/>
  <c r="EE23" i="1"/>
  <c r="EM23" i="1"/>
  <c r="EU23" i="1"/>
  <c r="FB23" i="1"/>
  <c r="FC23" i="1"/>
  <c r="O24" i="1"/>
  <c r="P24" i="1"/>
  <c r="R24" i="1"/>
  <c r="W24" i="1"/>
  <c r="X24" i="1"/>
  <c r="AE24" i="1"/>
  <c r="AF24" i="1"/>
  <c r="AM24" i="1"/>
  <c r="AN24" i="1"/>
  <c r="AU24" i="1"/>
  <c r="AV24" i="1"/>
  <c r="BC24" i="1"/>
  <c r="BD24" i="1"/>
  <c r="BK24" i="1"/>
  <c r="BL24" i="1"/>
  <c r="BS24" i="1"/>
  <c r="BT24" i="1"/>
  <c r="CA24" i="1"/>
  <c r="CB24" i="1"/>
  <c r="CI24" i="1"/>
  <c r="CJ24" i="1"/>
  <c r="CQ24" i="1"/>
  <c r="CR24" i="1"/>
  <c r="CY24" i="1"/>
  <c r="CZ24" i="1"/>
  <c r="DG24" i="1"/>
  <c r="DH24" i="1"/>
  <c r="DO24" i="1"/>
  <c r="DP24" i="1"/>
  <c r="DW24" i="1"/>
  <c r="DX24" i="1"/>
  <c r="EE24" i="1"/>
  <c r="EF24" i="1"/>
  <c r="EM24" i="1"/>
  <c r="EN24" i="1"/>
  <c r="EU24" i="1"/>
  <c r="EV24" i="1"/>
  <c r="FC24" i="1"/>
  <c r="R25" i="1"/>
  <c r="AN25" i="1"/>
  <c r="BT25" i="1"/>
  <c r="CR25" i="1"/>
  <c r="DQ25" i="1"/>
  <c r="O22" i="1"/>
  <c r="P22" i="1"/>
  <c r="Q22" i="1"/>
  <c r="R22" i="1"/>
  <c r="S22" i="1"/>
  <c r="T22" i="1"/>
  <c r="W22" i="1"/>
  <c r="X22" i="1"/>
  <c r="Y22" i="1"/>
  <c r="Z22" i="1"/>
  <c r="AA22" i="1"/>
  <c r="AB22" i="1"/>
  <c r="AE22" i="1"/>
  <c r="AF22" i="1"/>
  <c r="AG22" i="1"/>
  <c r="AH22" i="1"/>
  <c r="AI22" i="1"/>
  <c r="AJ22" i="1"/>
  <c r="AM22" i="1"/>
  <c r="AN22" i="1"/>
  <c r="AO22" i="1"/>
  <c r="AP22" i="1"/>
  <c r="AQ22" i="1"/>
  <c r="AR22" i="1"/>
  <c r="AU22" i="1"/>
  <c r="AV22" i="1"/>
  <c r="AW22" i="1"/>
  <c r="AX22" i="1"/>
  <c r="AY22" i="1"/>
  <c r="AZ22" i="1"/>
  <c r="BC22" i="1"/>
  <c r="BD22" i="1"/>
  <c r="BE22" i="1"/>
  <c r="BF22" i="1"/>
  <c r="BG22" i="1"/>
  <c r="BH22" i="1"/>
  <c r="BK22" i="1"/>
  <c r="BL22" i="1"/>
  <c r="BM22" i="1"/>
  <c r="BN22" i="1"/>
  <c r="BO22" i="1"/>
  <c r="BP22" i="1"/>
  <c r="BS22" i="1"/>
  <c r="BT22" i="1"/>
  <c r="BU22" i="1"/>
  <c r="BV22" i="1"/>
  <c r="BW22" i="1"/>
  <c r="BX22" i="1"/>
  <c r="CA22" i="1"/>
  <c r="CB22" i="1"/>
  <c r="CC22" i="1"/>
  <c r="CD22" i="1"/>
  <c r="CE22" i="1"/>
  <c r="CF22" i="1"/>
  <c r="CI22" i="1"/>
  <c r="CJ22" i="1"/>
  <c r="CK22" i="1"/>
  <c r="CL22" i="1"/>
  <c r="CM22" i="1"/>
  <c r="CN22" i="1"/>
  <c r="CQ22" i="1"/>
  <c r="CR22" i="1"/>
  <c r="CS22" i="1"/>
  <c r="CT22" i="1"/>
  <c r="CU22" i="1"/>
  <c r="CV22" i="1"/>
  <c r="CY22" i="1"/>
  <c r="CZ22" i="1"/>
  <c r="DA22" i="1"/>
  <c r="DB22" i="1"/>
  <c r="DC22" i="1"/>
  <c r="DD22" i="1"/>
  <c r="DG22" i="1"/>
  <c r="DH22" i="1"/>
  <c r="DI22" i="1"/>
  <c r="DJ22" i="1"/>
  <c r="DK22" i="1"/>
  <c r="DL22" i="1"/>
  <c r="DO22" i="1"/>
  <c r="DP22" i="1"/>
  <c r="DQ22" i="1"/>
  <c r="DR22" i="1"/>
  <c r="DS22" i="1"/>
  <c r="DT22" i="1"/>
  <c r="DW22" i="1"/>
  <c r="DX22" i="1"/>
  <c r="DY22" i="1"/>
  <c r="DZ22" i="1"/>
  <c r="EA22" i="1"/>
  <c r="EB22" i="1"/>
  <c r="EE22" i="1"/>
  <c r="EF22" i="1"/>
  <c r="EG22" i="1"/>
  <c r="EH22" i="1"/>
  <c r="EI22" i="1"/>
  <c r="EJ22" i="1"/>
  <c r="EM22" i="1"/>
  <c r="EN22" i="1"/>
  <c r="EO22" i="1"/>
  <c r="EP22" i="1"/>
  <c r="EQ22" i="1"/>
  <c r="ER22" i="1"/>
  <c r="EU22" i="1"/>
  <c r="EV22" i="1"/>
  <c r="EW22" i="1"/>
  <c r="EX22" i="1"/>
  <c r="EY22" i="1"/>
  <c r="EZ22" i="1"/>
  <c r="FC22" i="1"/>
  <c r="P23" i="1"/>
  <c r="Q23" i="1"/>
  <c r="R23" i="1"/>
  <c r="S23" i="1"/>
  <c r="T23" i="1"/>
  <c r="X23" i="1"/>
  <c r="Y23" i="1"/>
  <c r="Z23" i="1"/>
  <c r="AA23" i="1"/>
  <c r="AF23" i="1"/>
  <c r="AG23" i="1"/>
  <c r="AH23" i="1"/>
  <c r="AI23" i="1"/>
  <c r="AJ23" i="1"/>
  <c r="AN23" i="1"/>
  <c r="AO23" i="1"/>
  <c r="AP23" i="1"/>
  <c r="AQ23" i="1"/>
  <c r="AV23" i="1"/>
  <c r="AW23" i="1"/>
  <c r="AX23" i="1"/>
  <c r="AY23" i="1"/>
  <c r="AZ23" i="1"/>
  <c r="BD23" i="1"/>
  <c r="BE23" i="1"/>
  <c r="BF23" i="1"/>
  <c r="BG23" i="1"/>
  <c r="BL23" i="1"/>
  <c r="BM23" i="1"/>
  <c r="BN23" i="1"/>
  <c r="BO23" i="1"/>
  <c r="BP23" i="1"/>
  <c r="BT23" i="1"/>
  <c r="BU23" i="1"/>
  <c r="BV23" i="1"/>
  <c r="BW23" i="1"/>
  <c r="CB23" i="1"/>
  <c r="CC23" i="1"/>
  <c r="CD23" i="1"/>
  <c r="CJ23" i="1"/>
  <c r="CK23" i="1"/>
  <c r="CL23" i="1"/>
  <c r="CR23" i="1"/>
  <c r="CS23" i="1"/>
  <c r="CT23" i="1"/>
  <c r="CZ23" i="1"/>
  <c r="DA23" i="1"/>
  <c r="DB23" i="1"/>
  <c r="DH23" i="1"/>
  <c r="DI23" i="1"/>
  <c r="DJ23" i="1"/>
  <c r="DP23" i="1"/>
  <c r="DQ23" i="1"/>
  <c r="DR23" i="1"/>
  <c r="DX23" i="1"/>
  <c r="DY23" i="1"/>
  <c r="DZ23" i="1"/>
  <c r="EF23" i="1"/>
  <c r="EG23" i="1"/>
  <c r="EH23" i="1"/>
  <c r="EN23" i="1"/>
  <c r="EO23" i="1"/>
  <c r="EP23" i="1"/>
  <c r="EV23" i="1"/>
  <c r="EW23" i="1"/>
  <c r="EX23" i="1"/>
  <c r="Q24" i="1"/>
  <c r="S24" i="1"/>
  <c r="T24" i="1"/>
  <c r="Y24" i="1"/>
  <c r="Z24" i="1"/>
  <c r="AA24" i="1"/>
  <c r="AB24" i="1"/>
  <c r="AG24" i="1"/>
  <c r="AH24" i="1"/>
  <c r="AI24" i="1"/>
  <c r="AJ24" i="1"/>
  <c r="AO24" i="1"/>
  <c r="AP24" i="1"/>
  <c r="AQ24" i="1"/>
  <c r="AR24" i="1"/>
  <c r="AW24" i="1"/>
  <c r="AX24" i="1"/>
  <c r="AY24" i="1"/>
  <c r="AZ24" i="1"/>
  <c r="BE24" i="1"/>
  <c r="BF24" i="1"/>
  <c r="BG24" i="1"/>
  <c r="BH24" i="1"/>
  <c r="BM24" i="1"/>
  <c r="BN24" i="1"/>
  <c r="BO24" i="1"/>
  <c r="BP24" i="1"/>
  <c r="BU24" i="1"/>
  <c r="BV24" i="1"/>
  <c r="BW24" i="1"/>
  <c r="BX24" i="1"/>
  <c r="CC24" i="1"/>
  <c r="CD24" i="1"/>
  <c r="CE24" i="1"/>
  <c r="CF24" i="1"/>
  <c r="CK24" i="1"/>
  <c r="CL24" i="1"/>
  <c r="CM24" i="1"/>
  <c r="CN24" i="1"/>
  <c r="CS24" i="1"/>
  <c r="CT24" i="1"/>
  <c r="CU24" i="1"/>
  <c r="CV24" i="1"/>
  <c r="DA24" i="1"/>
  <c r="DB24" i="1"/>
  <c r="DC24" i="1"/>
  <c r="DD24" i="1"/>
  <c r="DI24" i="1"/>
  <c r="DJ24" i="1"/>
  <c r="DK24" i="1"/>
  <c r="DL24" i="1"/>
  <c r="DQ24" i="1"/>
  <c r="DR24" i="1"/>
  <c r="DS24" i="1"/>
  <c r="DT24" i="1"/>
  <c r="DY24" i="1"/>
  <c r="DZ24" i="1"/>
  <c r="EA24" i="1"/>
  <c r="EB24" i="1"/>
  <c r="EG24" i="1"/>
  <c r="EH24" i="1"/>
  <c r="EI24" i="1"/>
  <c r="EJ24" i="1"/>
  <c r="EO24" i="1"/>
  <c r="EP24" i="1"/>
  <c r="EQ24" i="1"/>
  <c r="ER24" i="1"/>
  <c r="EW24" i="1"/>
  <c r="EX24" i="1"/>
  <c r="EY24" i="1"/>
  <c r="EZ24" i="1"/>
  <c r="O25" i="1"/>
  <c r="Q25" i="1"/>
  <c r="S25" i="1"/>
  <c r="T25" i="1"/>
  <c r="W25" i="1"/>
  <c r="X25" i="1"/>
  <c r="Y25" i="1"/>
  <c r="Z25" i="1"/>
  <c r="AA25" i="1"/>
  <c r="AB25" i="1"/>
  <c r="AE25" i="1"/>
  <c r="AF25" i="1"/>
  <c r="AG25" i="1"/>
  <c r="AH25" i="1"/>
  <c r="AI25" i="1"/>
  <c r="AJ25" i="1"/>
  <c r="AM25" i="1"/>
  <c r="AO25" i="1"/>
  <c r="AQ25" i="1"/>
  <c r="AR25" i="1"/>
  <c r="AU25" i="1"/>
  <c r="AV25" i="1"/>
  <c r="AW25" i="1"/>
  <c r="AY25" i="1"/>
  <c r="AZ25" i="1"/>
  <c r="BC25" i="1"/>
  <c r="BD25" i="1"/>
  <c r="BE25" i="1"/>
  <c r="BG25" i="1"/>
  <c r="BH25" i="1"/>
  <c r="BK25" i="1"/>
  <c r="BL25" i="1"/>
  <c r="BM25" i="1"/>
  <c r="BO25" i="1"/>
  <c r="BP25" i="1"/>
  <c r="BS25" i="1"/>
  <c r="BU25" i="1"/>
  <c r="BV25" i="1"/>
  <c r="BW25" i="1"/>
  <c r="BX25" i="1"/>
  <c r="CA25" i="1"/>
  <c r="CB25" i="1"/>
  <c r="CC25" i="1"/>
  <c r="CD25" i="1"/>
  <c r="CF25" i="1"/>
  <c r="CI25" i="1"/>
  <c r="CJ25" i="1"/>
  <c r="CK25" i="1"/>
  <c r="CN25" i="1"/>
  <c r="CQ25" i="1"/>
  <c r="CS25" i="1"/>
  <c r="CV25" i="1"/>
  <c r="CY25" i="1"/>
  <c r="CZ25" i="1"/>
  <c r="DA25" i="1"/>
  <c r="DB25" i="1"/>
  <c r="DD25" i="1"/>
  <c r="DG25" i="1"/>
  <c r="DH25" i="1"/>
  <c r="DI25" i="1"/>
  <c r="DL25" i="1"/>
  <c r="DO25" i="1"/>
  <c r="DP25" i="1"/>
  <c r="DT25" i="1"/>
  <c r="DW25" i="1"/>
  <c r="DX25" i="1"/>
  <c r="DY25" i="1"/>
  <c r="DZ25" i="1"/>
  <c r="EB25" i="1"/>
  <c r="EE25" i="1"/>
  <c r="EF25" i="1"/>
  <c r="EG25" i="1"/>
  <c r="EJ25" i="1"/>
  <c r="EM25" i="1"/>
  <c r="EN25" i="1"/>
  <c r="EO25" i="1"/>
  <c r="EP25" i="1"/>
  <c r="ER25" i="1"/>
  <c r="EU25" i="1"/>
  <c r="EV25" i="1"/>
  <c r="EW25" i="1"/>
  <c r="EZ25" i="1"/>
  <c r="FC25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FB22" i="1" l="1"/>
  <c r="FB25" i="1"/>
  <c r="FB24" i="1"/>
  <c r="ET22" i="1"/>
  <c r="ET25" i="1"/>
  <c r="ET24" i="1"/>
  <c r="EL22" i="1"/>
  <c r="EL25" i="1"/>
  <c r="EL24" i="1"/>
  <c r="ED22" i="1"/>
  <c r="ED25" i="1"/>
  <c r="ED24" i="1"/>
  <c r="DV22" i="1"/>
  <c r="DV25" i="1"/>
  <c r="DV24" i="1"/>
  <c r="DN22" i="1"/>
  <c r="DN25" i="1"/>
  <c r="DN24" i="1"/>
  <c r="DF22" i="1"/>
  <c r="DF25" i="1"/>
  <c r="DF24" i="1"/>
  <c r="CX22" i="1"/>
  <c r="CX25" i="1"/>
  <c r="CX24" i="1"/>
  <c r="CP22" i="1"/>
  <c r="CP25" i="1"/>
  <c r="CP24" i="1"/>
  <c r="CH22" i="1"/>
  <c r="CH25" i="1"/>
  <c r="CH24" i="1"/>
  <c r="BZ22" i="1"/>
  <c r="BZ25" i="1"/>
  <c r="BZ24" i="1"/>
  <c r="BR22" i="1"/>
  <c r="BR25" i="1"/>
  <c r="BR24" i="1"/>
  <c r="BJ22" i="1"/>
  <c r="BJ25" i="1"/>
  <c r="BJ24" i="1"/>
  <c r="BB22" i="1"/>
  <c r="BB25" i="1"/>
  <c r="BB24" i="1"/>
  <c r="AT22" i="1"/>
  <c r="AT25" i="1"/>
  <c r="AT24" i="1"/>
  <c r="AL22" i="1"/>
  <c r="AL25" i="1"/>
  <c r="AL24" i="1"/>
  <c r="AD22" i="1"/>
  <c r="AD25" i="1"/>
  <c r="AD24" i="1"/>
  <c r="V22" i="1"/>
  <c r="V25" i="1"/>
  <c r="V24" i="1"/>
  <c r="FA22" i="1"/>
  <c r="FA25" i="1"/>
  <c r="FA24" i="1"/>
  <c r="FA23" i="1"/>
  <c r="ES22" i="1"/>
  <c r="ES25" i="1"/>
  <c r="ES24" i="1"/>
  <c r="ES23" i="1"/>
  <c r="EK22" i="1"/>
  <c r="EK25" i="1"/>
  <c r="EK24" i="1"/>
  <c r="EK23" i="1"/>
  <c r="EC22" i="1"/>
  <c r="EC25" i="1"/>
  <c r="EC24" i="1"/>
  <c r="EC23" i="1"/>
  <c r="DU22" i="1"/>
  <c r="DU25" i="1"/>
  <c r="DU24" i="1"/>
  <c r="DU23" i="1"/>
  <c r="DM22" i="1"/>
  <c r="DM25" i="1"/>
  <c r="DM24" i="1"/>
  <c r="DM23" i="1"/>
  <c r="DE22" i="1"/>
  <c r="DE25" i="1"/>
  <c r="DE24" i="1"/>
  <c r="DE23" i="1"/>
  <c r="CW22" i="1"/>
  <c r="CW25" i="1"/>
  <c r="CW24" i="1"/>
  <c r="CW23" i="1"/>
  <c r="CO22" i="1"/>
  <c r="CO25" i="1"/>
  <c r="CO24" i="1"/>
  <c r="CO23" i="1"/>
  <c r="CG22" i="1"/>
  <c r="CG25" i="1"/>
  <c r="CG24" i="1"/>
  <c r="CG23" i="1"/>
  <c r="BY22" i="1"/>
  <c r="BY25" i="1"/>
  <c r="BY24" i="1"/>
  <c r="BY23" i="1"/>
  <c r="BQ22" i="1"/>
  <c r="BQ25" i="1"/>
  <c r="BQ24" i="1"/>
  <c r="BQ23" i="1"/>
  <c r="BI22" i="1"/>
  <c r="BI25" i="1"/>
  <c r="BI24" i="1"/>
  <c r="BI23" i="1"/>
  <c r="BA22" i="1"/>
  <c r="BA25" i="1"/>
  <c r="BA24" i="1"/>
  <c r="BA23" i="1"/>
  <c r="AS22" i="1"/>
  <c r="AS25" i="1"/>
  <c r="AS24" i="1"/>
  <c r="AS23" i="1"/>
  <c r="AK22" i="1"/>
  <c r="AK25" i="1"/>
  <c r="AK24" i="1"/>
  <c r="AK23" i="1"/>
  <c r="AC22" i="1"/>
  <c r="AC25" i="1"/>
  <c r="AC24" i="1"/>
  <c r="AC23" i="1"/>
  <c r="U22" i="1"/>
  <c r="U25" i="1"/>
  <c r="U24" i="1"/>
  <c r="U23" i="1"/>
  <c r="EL23" i="1"/>
  <c r="DF23" i="1"/>
  <c r="BZ23" i="1"/>
  <c r="ET23" i="1"/>
  <c r="DN23" i="1"/>
  <c r="CH23" i="1"/>
  <c r="AD23" i="1"/>
  <c r="AL23" i="1"/>
  <c r="EY25" i="1"/>
  <c r="EQ25" i="1"/>
  <c r="EI25" i="1"/>
  <c r="EA25" i="1"/>
  <c r="DS25" i="1"/>
  <c r="DK25" i="1"/>
  <c r="DC25" i="1"/>
  <c r="CU25" i="1"/>
  <c r="CM25" i="1"/>
  <c r="CE25" i="1"/>
  <c r="EY23" i="1"/>
  <c r="EQ23" i="1"/>
  <c r="EI23" i="1"/>
  <c r="EA23" i="1"/>
  <c r="DS23" i="1"/>
  <c r="DK23" i="1"/>
  <c r="DC23" i="1"/>
  <c r="CU23" i="1"/>
  <c r="CM23" i="1"/>
  <c r="CE23" i="1"/>
</calcChain>
</file>

<file path=xl/sharedStrings.xml><?xml version="1.0" encoding="utf-8"?>
<sst xmlns="http://schemas.openxmlformats.org/spreadsheetml/2006/main" count="40" uniqueCount="21">
  <si>
    <t>total liabilities</t>
  </si>
  <si>
    <t>Consumer Goods</t>
  </si>
  <si>
    <t>Excess return</t>
  </si>
  <si>
    <t>Risk premium</t>
  </si>
  <si>
    <t>Beta adj</t>
  </si>
  <si>
    <t>VO monthly avg</t>
  </si>
  <si>
    <t>Total assets</t>
  </si>
  <si>
    <t>Net sales</t>
  </si>
  <si>
    <t>common equity</t>
  </si>
  <si>
    <t>Turnover ratio</t>
  </si>
  <si>
    <t>Return monthly</t>
  </si>
  <si>
    <t>Def tax</t>
  </si>
  <si>
    <t>Price monthly</t>
  </si>
  <si>
    <t>MV monthly</t>
  </si>
  <si>
    <t>NOSH</t>
  </si>
  <si>
    <t>me</t>
  </si>
  <si>
    <t>Market value</t>
  </si>
  <si>
    <t>Debt equity</t>
  </si>
  <si>
    <t>Price Sales</t>
  </si>
  <si>
    <t>BV/MV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</si>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</sst>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28"/>
  <sheetViews>
    <sheetView tabSelected="1" workbookViewId="0">
      <selection activeCell="R17" sqref="R17:FC20"/>
    </sheetView>
  </sheetViews>
  <sheetFormatPr defaultRowHeight="15" x14ac:dyDescent="0.25"/>
  <cols>
    <col min="1" max="1" width="15.140625" bestFit="1" customWidth="1"/>
    <col min="2" max="2" width="16.140625" bestFit="1" customWidth="1"/>
    <col min="3" max="3" width="10.42578125" bestFit="1" customWidth="1"/>
    <col min="4" max="7" width="12.28515625" bestFit="1" customWidth="1"/>
    <col min="8" max="8" width="10.5703125" bestFit="1" customWidth="1"/>
    <col min="9" max="24" width="12.28515625" bestFit="1" customWidth="1"/>
    <col min="25" max="26" width="10.5703125" bestFit="1" customWidth="1"/>
    <col min="27" max="29" width="12.28515625" bestFit="1" customWidth="1"/>
    <col min="30" max="30" width="11.28515625" bestFit="1" customWidth="1"/>
    <col min="31" max="31" width="11.5703125" bestFit="1" customWidth="1"/>
    <col min="32" max="33" width="12.28515625" bestFit="1" customWidth="1"/>
    <col min="34" max="35" width="11.5703125" bestFit="1" customWidth="1"/>
    <col min="36" max="37" width="12.28515625" bestFit="1" customWidth="1"/>
    <col min="38" max="38" width="10.5703125" bestFit="1" customWidth="1"/>
    <col min="39" max="39" width="12.28515625" bestFit="1" customWidth="1"/>
    <col min="40" max="40" width="11.28515625" bestFit="1" customWidth="1"/>
    <col min="41" max="42" width="12.28515625" bestFit="1" customWidth="1"/>
    <col min="43" max="43" width="11.28515625" bestFit="1" customWidth="1"/>
    <col min="44" max="49" width="12.28515625" bestFit="1" customWidth="1"/>
    <col min="50" max="50" width="11.5703125" bestFit="1" customWidth="1"/>
    <col min="51" max="51" width="12.28515625" bestFit="1" customWidth="1"/>
    <col min="52" max="52" width="11.28515625" bestFit="1" customWidth="1"/>
    <col min="53" max="57" width="12.28515625" bestFit="1" customWidth="1"/>
    <col min="58" max="58" width="10.42578125" bestFit="1" customWidth="1"/>
    <col min="59" max="63" width="12.28515625" bestFit="1" customWidth="1"/>
    <col min="64" max="64" width="11.5703125" bestFit="1" customWidth="1"/>
    <col min="65" max="72" width="12.28515625" bestFit="1" customWidth="1"/>
    <col min="73" max="73" width="11.5703125" bestFit="1" customWidth="1"/>
    <col min="74" max="81" width="12.28515625" bestFit="1" customWidth="1"/>
    <col min="82" max="82" width="11.28515625" bestFit="1" customWidth="1"/>
    <col min="83" max="90" width="12.28515625" bestFit="1" customWidth="1"/>
    <col min="91" max="91" width="11.28515625" bestFit="1" customWidth="1"/>
    <col min="92" max="98" width="12.28515625" bestFit="1" customWidth="1"/>
    <col min="99" max="99" width="11.5703125" bestFit="1" customWidth="1"/>
    <col min="100" max="105" width="12.28515625" bestFit="1" customWidth="1"/>
    <col min="106" max="106" width="11.5703125" bestFit="1" customWidth="1"/>
    <col min="107" max="113" width="12.28515625" bestFit="1" customWidth="1"/>
    <col min="114" max="114" width="11.28515625" bestFit="1" customWidth="1"/>
    <col min="115" max="122" width="12.28515625" bestFit="1" customWidth="1"/>
    <col min="123" max="123" width="11.28515625" bestFit="1" customWidth="1"/>
    <col min="124" max="127" width="12.28515625" bestFit="1" customWidth="1"/>
    <col min="128" max="129" width="11.28515625" bestFit="1" customWidth="1"/>
    <col min="130" max="130" width="12.28515625" bestFit="1" customWidth="1"/>
    <col min="131" max="131" width="10.42578125" bestFit="1" customWidth="1"/>
    <col min="132" max="132" width="12.28515625" bestFit="1" customWidth="1"/>
    <col min="133" max="133" width="11.5703125" bestFit="1" customWidth="1"/>
    <col min="134" max="148" width="12.28515625" bestFit="1" customWidth="1"/>
    <col min="149" max="149" width="11.28515625" bestFit="1" customWidth="1"/>
    <col min="150" max="155" width="12.28515625" bestFit="1" customWidth="1"/>
    <col min="156" max="156" width="11.5703125" bestFit="1" customWidth="1"/>
    <col min="157" max="158" width="12.28515625" bestFit="1" customWidth="1"/>
    <col min="159" max="159" width="11.5703125" bestFit="1" customWidth="1"/>
  </cols>
  <sheetData>
    <row r="1" spans="1:159" x14ac:dyDescent="0.25">
      <c r="A1" t="s">
        <v>15</v>
      </c>
      <c r="C1" s="1">
        <v>36891</v>
      </c>
      <c r="D1" s="1">
        <v>36922</v>
      </c>
      <c r="E1" s="1">
        <v>36950</v>
      </c>
      <c r="F1" s="1">
        <v>36980</v>
      </c>
      <c r="G1" s="1">
        <v>37011</v>
      </c>
      <c r="H1" s="1">
        <v>37042</v>
      </c>
      <c r="I1" s="1">
        <v>37071</v>
      </c>
      <c r="J1" s="1">
        <v>37103</v>
      </c>
      <c r="K1" s="1">
        <v>37134</v>
      </c>
      <c r="L1" s="1">
        <v>37162</v>
      </c>
      <c r="M1" s="1">
        <v>37195</v>
      </c>
      <c r="N1" s="1">
        <v>37225</v>
      </c>
      <c r="O1" s="1">
        <v>37256</v>
      </c>
      <c r="P1" s="1">
        <v>37287</v>
      </c>
      <c r="Q1" s="1">
        <v>37315</v>
      </c>
      <c r="R1" s="1">
        <v>37344</v>
      </c>
      <c r="S1" s="1">
        <v>37376</v>
      </c>
      <c r="T1" s="1">
        <v>37407</v>
      </c>
      <c r="U1" s="1">
        <v>37435</v>
      </c>
      <c r="V1" s="1">
        <v>37468</v>
      </c>
      <c r="W1" s="1">
        <v>37498</v>
      </c>
      <c r="X1" s="1">
        <v>37529</v>
      </c>
      <c r="Y1" s="1">
        <v>37560</v>
      </c>
      <c r="Z1" s="1">
        <v>37589</v>
      </c>
      <c r="AA1" s="1">
        <v>37621</v>
      </c>
      <c r="AB1" s="1">
        <v>37652</v>
      </c>
      <c r="AC1" s="1">
        <v>37680</v>
      </c>
      <c r="AD1" s="1">
        <v>37711</v>
      </c>
      <c r="AE1" s="1">
        <v>37741</v>
      </c>
      <c r="AF1" s="1">
        <v>37771</v>
      </c>
      <c r="AG1" s="1">
        <v>37802</v>
      </c>
      <c r="AH1" s="1">
        <v>37833</v>
      </c>
      <c r="AI1" s="1">
        <v>37862</v>
      </c>
      <c r="AJ1" s="1">
        <v>37894</v>
      </c>
      <c r="AK1" s="1">
        <v>37925</v>
      </c>
      <c r="AL1" s="1">
        <v>37953</v>
      </c>
      <c r="AM1" s="1">
        <v>37986</v>
      </c>
      <c r="AN1" s="1">
        <v>38016</v>
      </c>
      <c r="AO1" s="1">
        <v>38044</v>
      </c>
      <c r="AP1" s="1">
        <v>38077</v>
      </c>
      <c r="AQ1" s="1">
        <v>38107</v>
      </c>
      <c r="AR1" s="1">
        <v>38138</v>
      </c>
      <c r="AS1" s="1">
        <v>38168</v>
      </c>
      <c r="AT1" s="1">
        <v>38198</v>
      </c>
      <c r="AU1" s="1">
        <v>38230</v>
      </c>
      <c r="AV1" s="1">
        <v>38260</v>
      </c>
      <c r="AW1" s="1">
        <v>38289</v>
      </c>
      <c r="AX1" s="1">
        <v>38321</v>
      </c>
      <c r="AY1" s="1">
        <v>38352</v>
      </c>
      <c r="AZ1" s="1">
        <v>38383</v>
      </c>
      <c r="BA1" s="1">
        <v>38411</v>
      </c>
      <c r="BB1" s="1">
        <v>38442</v>
      </c>
      <c r="BC1" s="1">
        <v>38471</v>
      </c>
      <c r="BD1" s="1">
        <v>38503</v>
      </c>
      <c r="BE1" s="1">
        <v>38533</v>
      </c>
      <c r="BF1" s="1">
        <v>38562</v>
      </c>
      <c r="BG1" s="1">
        <v>38595</v>
      </c>
      <c r="BH1" s="1">
        <v>38625</v>
      </c>
      <c r="BI1" s="1">
        <v>38656</v>
      </c>
      <c r="BJ1" s="1">
        <v>38686</v>
      </c>
      <c r="BK1" s="1">
        <v>38716</v>
      </c>
      <c r="BL1" s="1">
        <v>38748</v>
      </c>
      <c r="BM1" s="1">
        <v>38776</v>
      </c>
      <c r="BN1" s="1">
        <v>38807</v>
      </c>
      <c r="BO1" s="1">
        <v>38835</v>
      </c>
      <c r="BP1" s="1">
        <v>38868</v>
      </c>
      <c r="BQ1" s="1">
        <v>38898</v>
      </c>
      <c r="BR1" s="1">
        <v>38929</v>
      </c>
      <c r="BS1" s="1">
        <v>38960</v>
      </c>
      <c r="BT1" s="1">
        <v>38989</v>
      </c>
      <c r="BU1" s="1">
        <v>39021</v>
      </c>
      <c r="BV1" s="1">
        <v>39051</v>
      </c>
      <c r="BW1" s="1">
        <v>39080</v>
      </c>
      <c r="BX1" s="1">
        <v>39113</v>
      </c>
      <c r="BY1" s="1">
        <v>39141</v>
      </c>
      <c r="BZ1" s="1">
        <v>39171</v>
      </c>
      <c r="CA1" s="1">
        <v>39202</v>
      </c>
      <c r="CB1" s="1">
        <v>39233</v>
      </c>
      <c r="CC1" s="1">
        <v>39262</v>
      </c>
      <c r="CD1" s="1">
        <v>39294</v>
      </c>
      <c r="CE1" s="1">
        <v>39325</v>
      </c>
      <c r="CF1" s="1">
        <v>39353</v>
      </c>
      <c r="CG1" s="1">
        <v>39386</v>
      </c>
      <c r="CH1" s="1">
        <v>39416</v>
      </c>
      <c r="CI1" s="1">
        <v>39447</v>
      </c>
      <c r="CJ1" s="1">
        <v>39478</v>
      </c>
      <c r="CK1" s="1">
        <v>39507</v>
      </c>
      <c r="CL1" s="1">
        <v>39538</v>
      </c>
      <c r="CM1" s="1">
        <v>39568</v>
      </c>
      <c r="CN1" s="1">
        <v>39598</v>
      </c>
      <c r="CO1" s="1">
        <v>39629</v>
      </c>
      <c r="CP1" s="1">
        <v>39660</v>
      </c>
      <c r="CQ1" s="1">
        <v>39689</v>
      </c>
      <c r="CR1" s="1">
        <v>39721</v>
      </c>
      <c r="CS1" s="1">
        <v>39752</v>
      </c>
      <c r="CT1" s="1">
        <v>39780</v>
      </c>
      <c r="CU1" s="1">
        <v>39813</v>
      </c>
      <c r="CV1" s="1">
        <v>39843</v>
      </c>
      <c r="CW1" s="1">
        <v>39871</v>
      </c>
      <c r="CX1" s="1">
        <v>39903</v>
      </c>
      <c r="CY1" s="1">
        <v>39933</v>
      </c>
      <c r="CZ1" s="1">
        <v>39962</v>
      </c>
      <c r="DA1" s="1">
        <v>39994</v>
      </c>
      <c r="DB1" s="1">
        <v>40025</v>
      </c>
      <c r="DC1" s="1">
        <v>40056</v>
      </c>
      <c r="DD1" s="1">
        <v>40086</v>
      </c>
      <c r="DE1" s="1">
        <v>40116</v>
      </c>
      <c r="DF1" s="1">
        <v>40147</v>
      </c>
      <c r="DG1" s="1">
        <v>40178</v>
      </c>
      <c r="DH1" s="1">
        <v>40207</v>
      </c>
      <c r="DI1" s="1">
        <v>40235</v>
      </c>
      <c r="DJ1" s="1">
        <v>40268</v>
      </c>
      <c r="DK1" s="1">
        <v>40298</v>
      </c>
      <c r="DL1" s="1">
        <v>40329</v>
      </c>
      <c r="DM1" s="1">
        <v>40359</v>
      </c>
      <c r="DN1" s="1">
        <v>40389</v>
      </c>
      <c r="DO1" s="1">
        <v>40421</v>
      </c>
      <c r="DP1" s="1">
        <v>40451</v>
      </c>
      <c r="DQ1" s="1">
        <v>40480</v>
      </c>
      <c r="DR1" s="1">
        <v>40512</v>
      </c>
      <c r="DS1" s="1">
        <v>40543</v>
      </c>
      <c r="DT1" s="1">
        <v>40574</v>
      </c>
      <c r="DU1" s="1">
        <v>40602</v>
      </c>
      <c r="DV1" s="1">
        <v>40633</v>
      </c>
      <c r="DW1" s="1">
        <v>40662</v>
      </c>
      <c r="DX1" s="1">
        <v>40694</v>
      </c>
      <c r="DY1" s="1">
        <v>40724</v>
      </c>
      <c r="DZ1" s="1">
        <v>40753</v>
      </c>
      <c r="EA1" s="1">
        <v>40786</v>
      </c>
      <c r="EB1" s="1">
        <v>40816</v>
      </c>
      <c r="EC1" s="1">
        <v>40847</v>
      </c>
      <c r="ED1" s="1">
        <v>40877</v>
      </c>
      <c r="EE1" s="1">
        <v>40907</v>
      </c>
      <c r="EF1" s="1">
        <v>40939</v>
      </c>
      <c r="EG1" s="1">
        <v>40968</v>
      </c>
      <c r="EH1" s="1">
        <v>40998</v>
      </c>
      <c r="EI1" s="1">
        <v>41029</v>
      </c>
      <c r="EJ1" s="1">
        <v>41060</v>
      </c>
      <c r="EK1" s="1">
        <v>41089</v>
      </c>
      <c r="EL1" s="1">
        <v>41121</v>
      </c>
      <c r="EM1" s="1">
        <v>41152</v>
      </c>
      <c r="EN1" s="1">
        <v>41180</v>
      </c>
      <c r="EO1" s="1">
        <v>41213</v>
      </c>
      <c r="EP1" s="1">
        <v>41243</v>
      </c>
      <c r="EQ1" s="1">
        <v>41274</v>
      </c>
      <c r="ER1" s="1">
        <v>41305</v>
      </c>
      <c r="ES1" s="1">
        <v>41333</v>
      </c>
      <c r="ET1" s="1">
        <v>41362</v>
      </c>
      <c r="EU1" s="1">
        <v>41394</v>
      </c>
      <c r="EV1" s="1">
        <v>41425</v>
      </c>
      <c r="EW1" s="1">
        <v>41453</v>
      </c>
      <c r="EX1" s="1">
        <v>41486</v>
      </c>
      <c r="EY1" s="1">
        <v>41516</v>
      </c>
      <c r="EZ1" s="1">
        <v>41547</v>
      </c>
      <c r="FA1" s="1">
        <v>41578</v>
      </c>
      <c r="FB1" s="1">
        <v>41607</v>
      </c>
      <c r="FC1" s="1">
        <v>41639</v>
      </c>
    </row>
    <row r="2" spans="1:159" x14ac:dyDescent="0.25">
      <c r="A2" t="s">
        <v>0</v>
      </c>
      <c r="B2" t="s">
        <v>1</v>
      </c>
      <c r="C2">
        <v>2604000</v>
      </c>
      <c r="D2">
        <v>2604000</v>
      </c>
      <c r="E2">
        <v>2604000</v>
      </c>
      <c r="F2">
        <v>2604000</v>
      </c>
      <c r="G2">
        <v>2604000</v>
      </c>
      <c r="H2">
        <v>2604000</v>
      </c>
      <c r="I2">
        <v>2604000</v>
      </c>
      <c r="J2">
        <v>2604000</v>
      </c>
      <c r="K2">
        <v>2604000</v>
      </c>
      <c r="L2">
        <v>2252000</v>
      </c>
      <c r="M2">
        <v>2252000</v>
      </c>
      <c r="N2">
        <v>2252000</v>
      </c>
      <c r="O2">
        <v>2252000</v>
      </c>
      <c r="P2">
        <v>2252000</v>
      </c>
      <c r="Q2">
        <v>2252000</v>
      </c>
      <c r="R2">
        <v>2252000</v>
      </c>
      <c r="S2">
        <v>2252000</v>
      </c>
      <c r="T2">
        <v>2252000</v>
      </c>
      <c r="U2">
        <v>2252000</v>
      </c>
      <c r="V2">
        <v>2252000</v>
      </c>
      <c r="W2">
        <v>2252000</v>
      </c>
      <c r="X2">
        <v>3469000</v>
      </c>
      <c r="Y2">
        <v>3469000</v>
      </c>
      <c r="Z2">
        <v>3469000</v>
      </c>
      <c r="AA2">
        <v>3469000</v>
      </c>
      <c r="AB2">
        <v>3469000</v>
      </c>
      <c r="AC2">
        <v>3469000</v>
      </c>
      <c r="AD2">
        <v>3469000</v>
      </c>
      <c r="AE2">
        <v>3469000</v>
      </c>
      <c r="AF2">
        <v>3469000</v>
      </c>
      <c r="AG2">
        <v>3469000</v>
      </c>
      <c r="AH2">
        <v>3469000</v>
      </c>
      <c r="AI2">
        <v>3469000</v>
      </c>
      <c r="AJ2">
        <v>3571000</v>
      </c>
      <c r="AK2">
        <v>3571000</v>
      </c>
      <c r="AL2">
        <v>3571000</v>
      </c>
      <c r="AM2">
        <v>3571000</v>
      </c>
      <c r="AN2">
        <v>3571000</v>
      </c>
      <c r="AO2">
        <v>3571000</v>
      </c>
      <c r="AP2">
        <v>3571000</v>
      </c>
      <c r="AQ2">
        <v>3571000</v>
      </c>
      <c r="AR2">
        <v>3571000</v>
      </c>
      <c r="AS2">
        <v>3571000</v>
      </c>
      <c r="AT2">
        <v>3571000</v>
      </c>
      <c r="AU2">
        <v>3571000</v>
      </c>
      <c r="AV2">
        <v>3545000</v>
      </c>
      <c r="AW2">
        <v>3545000</v>
      </c>
      <c r="AX2">
        <v>3545000</v>
      </c>
      <c r="AY2">
        <v>3545000</v>
      </c>
      <c r="AZ2">
        <v>3545000</v>
      </c>
      <c r="BA2">
        <v>3545000</v>
      </c>
      <c r="BB2">
        <v>3545000</v>
      </c>
      <c r="BC2">
        <v>3545000</v>
      </c>
      <c r="BD2">
        <v>3545000</v>
      </c>
      <c r="BE2">
        <v>3545000</v>
      </c>
      <c r="BF2">
        <v>3545000</v>
      </c>
      <c r="BG2">
        <v>3545000</v>
      </c>
      <c r="BH2">
        <v>4432000</v>
      </c>
      <c r="BI2">
        <v>4432000</v>
      </c>
      <c r="BJ2">
        <v>4432000</v>
      </c>
      <c r="BK2">
        <v>4432000</v>
      </c>
      <c r="BL2">
        <v>4432000</v>
      </c>
      <c r="BM2">
        <v>4432000</v>
      </c>
      <c r="BN2">
        <v>4432000</v>
      </c>
      <c r="BO2">
        <v>4432000</v>
      </c>
      <c r="BP2">
        <v>4432000</v>
      </c>
      <c r="BQ2">
        <v>4432000</v>
      </c>
      <c r="BR2">
        <v>4432000</v>
      </c>
      <c r="BS2">
        <v>4432000</v>
      </c>
      <c r="BT2">
        <v>4000000</v>
      </c>
      <c r="BU2">
        <v>4000000</v>
      </c>
      <c r="BV2">
        <v>4000000</v>
      </c>
      <c r="BW2">
        <v>4000000</v>
      </c>
      <c r="BX2">
        <v>4000000</v>
      </c>
      <c r="BY2">
        <v>4000000</v>
      </c>
      <c r="BZ2">
        <v>4000000</v>
      </c>
      <c r="CA2">
        <v>4000000</v>
      </c>
      <c r="CB2">
        <v>4000000</v>
      </c>
      <c r="CC2">
        <v>4000000</v>
      </c>
      <c r="CD2">
        <v>4000000</v>
      </c>
      <c r="CE2">
        <v>4000000</v>
      </c>
      <c r="CF2">
        <v>3825000</v>
      </c>
      <c r="CG2">
        <v>3825000</v>
      </c>
      <c r="CH2">
        <v>3825000</v>
      </c>
      <c r="CI2">
        <v>3825000</v>
      </c>
      <c r="CJ2">
        <v>3825000</v>
      </c>
      <c r="CK2">
        <v>3825000</v>
      </c>
      <c r="CL2">
        <v>3825000</v>
      </c>
      <c r="CM2">
        <v>3825000</v>
      </c>
      <c r="CN2">
        <v>3825000</v>
      </c>
      <c r="CO2">
        <v>3825000</v>
      </c>
      <c r="CP2">
        <v>3825000</v>
      </c>
      <c r="CQ2">
        <v>3825000</v>
      </c>
      <c r="CR2">
        <v>3988000</v>
      </c>
      <c r="CS2">
        <v>3988000</v>
      </c>
      <c r="CT2">
        <v>3988000</v>
      </c>
      <c r="CU2">
        <v>3988000</v>
      </c>
      <c r="CV2">
        <v>3988000</v>
      </c>
      <c r="CW2">
        <v>3988000</v>
      </c>
      <c r="CX2">
        <v>3988000</v>
      </c>
      <c r="CY2">
        <v>3988000</v>
      </c>
      <c r="CZ2">
        <v>3988000</v>
      </c>
      <c r="DA2">
        <v>3988000</v>
      </c>
      <c r="DB2">
        <v>3988000</v>
      </c>
      <c r="DC2">
        <v>3988000</v>
      </c>
      <c r="DD2">
        <v>3978000</v>
      </c>
      <c r="DE2">
        <v>3978000</v>
      </c>
      <c r="DF2">
        <v>3978000</v>
      </c>
      <c r="DG2">
        <v>3978000</v>
      </c>
      <c r="DH2">
        <v>3978000</v>
      </c>
      <c r="DI2">
        <v>3978000</v>
      </c>
      <c r="DJ2">
        <v>3978000</v>
      </c>
      <c r="DK2">
        <v>3978000</v>
      </c>
      <c r="DL2">
        <v>3978000</v>
      </c>
      <c r="DM2">
        <v>3978000</v>
      </c>
      <c r="DN2">
        <v>3978000</v>
      </c>
      <c r="DO2">
        <v>3978000</v>
      </c>
      <c r="DP2">
        <v>8468000</v>
      </c>
      <c r="DQ2">
        <v>8468000</v>
      </c>
      <c r="DR2">
        <v>8468000</v>
      </c>
      <c r="DS2">
        <v>8468000</v>
      </c>
      <c r="DT2">
        <v>8468000</v>
      </c>
      <c r="DU2">
        <v>8468000</v>
      </c>
      <c r="DV2">
        <v>8468000</v>
      </c>
      <c r="DW2">
        <v>8468000</v>
      </c>
      <c r="DX2">
        <v>8468000</v>
      </c>
      <c r="DY2">
        <v>8468000</v>
      </c>
      <c r="DZ2">
        <v>8468000</v>
      </c>
      <c r="EA2">
        <v>8468000</v>
      </c>
      <c r="EB2">
        <v>10400000</v>
      </c>
      <c r="EC2">
        <v>10400000</v>
      </c>
      <c r="ED2">
        <v>10400000</v>
      </c>
      <c r="EE2">
        <v>10400000</v>
      </c>
      <c r="EF2">
        <v>10400000</v>
      </c>
      <c r="EG2">
        <v>10400000</v>
      </c>
      <c r="EH2">
        <v>10400000</v>
      </c>
      <c r="EI2">
        <v>10400000</v>
      </c>
      <c r="EJ2">
        <v>10400000</v>
      </c>
      <c r="EK2">
        <v>10400000</v>
      </c>
      <c r="EL2">
        <v>13790000</v>
      </c>
      <c r="EM2">
        <v>13790000</v>
      </c>
      <c r="EN2">
        <v>13790000</v>
      </c>
      <c r="EO2">
        <v>13790000</v>
      </c>
      <c r="EP2">
        <v>13790000</v>
      </c>
      <c r="EQ2">
        <v>13790000</v>
      </c>
      <c r="ER2">
        <v>13790000</v>
      </c>
      <c r="ES2">
        <v>13790000</v>
      </c>
      <c r="ET2">
        <v>13790000</v>
      </c>
      <c r="EU2">
        <v>13790000</v>
      </c>
      <c r="EV2">
        <v>13790000</v>
      </c>
      <c r="EW2">
        <v>13790000</v>
      </c>
    </row>
    <row r="3" spans="1:159" x14ac:dyDescent="0.25">
      <c r="A3" t="s">
        <v>2</v>
      </c>
      <c r="B3" t="s">
        <v>1</v>
      </c>
      <c r="D3">
        <v>-0.141949715</v>
      </c>
      <c r="E3">
        <v>-0.16544616600000001</v>
      </c>
      <c r="F3">
        <v>-0.43652324199999998</v>
      </c>
      <c r="G3">
        <v>-0.24531278500000001</v>
      </c>
      <c r="H3">
        <v>3.7563000000000001E-4</v>
      </c>
      <c r="I3">
        <v>-0.201915066</v>
      </c>
      <c r="J3">
        <v>-0.19767669800000001</v>
      </c>
      <c r="K3">
        <v>-8.2555241000000001E-2</v>
      </c>
      <c r="L3">
        <v>-0.32810188699999998</v>
      </c>
      <c r="M3">
        <v>-0.219268571</v>
      </c>
      <c r="N3">
        <v>-0.157097071</v>
      </c>
      <c r="O3">
        <v>-0.368211703</v>
      </c>
      <c r="P3">
        <v>-0.270707376</v>
      </c>
      <c r="Q3">
        <v>-0.39198950399999999</v>
      </c>
      <c r="R3">
        <v>-0.40001931200000002</v>
      </c>
      <c r="S3">
        <v>-3.3431102999999997E-2</v>
      </c>
      <c r="T3">
        <v>-5.4859435999999998E-2</v>
      </c>
      <c r="U3">
        <v>-0.20729684600000001</v>
      </c>
      <c r="V3">
        <v>-0.10981516700000001</v>
      </c>
      <c r="W3">
        <v>-0.19958111100000001</v>
      </c>
      <c r="X3">
        <v>-0.20010628699999999</v>
      </c>
      <c r="Y3">
        <v>4.6034329999999998E-2</v>
      </c>
      <c r="Z3">
        <v>0.13725810999999999</v>
      </c>
      <c r="AA3">
        <v>-0.25987016899999998</v>
      </c>
      <c r="AB3">
        <v>-6.4736523000000004E-2</v>
      </c>
      <c r="AC3">
        <v>-0.181192669</v>
      </c>
      <c r="AD3">
        <v>-0.13581357999999999</v>
      </c>
      <c r="AE3">
        <v>9.7226261999999994E-2</v>
      </c>
      <c r="AF3">
        <v>-0.117596732</v>
      </c>
      <c r="AG3">
        <v>-4.6435583000000002E-2</v>
      </c>
      <c r="AH3">
        <v>6.4291310000000003E-3</v>
      </c>
      <c r="AI3">
        <v>2.3875041E-2</v>
      </c>
      <c r="AJ3">
        <v>-0.15977196399999999</v>
      </c>
      <c r="AK3">
        <v>-1.4228131999999999E-2</v>
      </c>
      <c r="AL3">
        <v>0.10124701999999999</v>
      </c>
      <c r="AM3">
        <v>-4.6160582999999998E-2</v>
      </c>
      <c r="AN3">
        <v>-0.17272375000000001</v>
      </c>
      <c r="AO3">
        <v>-9.2971997000000001E-2</v>
      </c>
      <c r="AP3">
        <v>-0.120157496</v>
      </c>
      <c r="AQ3">
        <v>-0.15173363000000001</v>
      </c>
      <c r="AR3">
        <v>-0.15051737600000001</v>
      </c>
      <c r="AS3">
        <v>-6.1128144000000002E-2</v>
      </c>
      <c r="AT3">
        <v>-0.101332274</v>
      </c>
      <c r="AU3">
        <v>-0.112920031</v>
      </c>
      <c r="AV3">
        <v>-1.2621482999999999E-2</v>
      </c>
      <c r="AW3">
        <v>-2.6021703E-2</v>
      </c>
      <c r="AX3">
        <v>2.0909896000000001E-2</v>
      </c>
      <c r="AY3">
        <v>-4.6304903000000001E-2</v>
      </c>
      <c r="AZ3">
        <v>-0.15316282000000001</v>
      </c>
      <c r="BA3">
        <v>-9.9153399000000003E-2</v>
      </c>
      <c r="BB3">
        <v>-0.17260539799999999</v>
      </c>
      <c r="BC3">
        <v>-0.103300751</v>
      </c>
      <c r="BD3">
        <v>-0.15879274800000001</v>
      </c>
      <c r="BE3">
        <v>-1.7260263000000001E-2</v>
      </c>
      <c r="BF3">
        <v>3.64149E-2</v>
      </c>
      <c r="BG3">
        <v>-0.108543059</v>
      </c>
      <c r="BH3">
        <v>-6.7615114000000004E-2</v>
      </c>
      <c r="BI3">
        <v>-0.19499777400000001</v>
      </c>
      <c r="BJ3">
        <v>-0.110034852</v>
      </c>
      <c r="BK3">
        <v>-3.5203448999999998E-2</v>
      </c>
      <c r="BL3">
        <v>5.8321429999999997E-3</v>
      </c>
      <c r="BM3">
        <v>-4.3687794000000002E-2</v>
      </c>
      <c r="BN3">
        <v>-9.8148492000000004E-2</v>
      </c>
      <c r="BO3">
        <v>-0.124423706</v>
      </c>
      <c r="BP3">
        <v>-0.27683376799999998</v>
      </c>
      <c r="BQ3">
        <v>-0.272989331</v>
      </c>
      <c r="BR3">
        <v>-0.17747600399999999</v>
      </c>
      <c r="BS3">
        <v>-9.2154127000000002E-2</v>
      </c>
      <c r="BT3">
        <v>-0.15734477599999999</v>
      </c>
      <c r="BU3">
        <v>4.6786305E-2</v>
      </c>
      <c r="BV3">
        <v>-9.6758818999999996E-2</v>
      </c>
      <c r="BW3">
        <v>-0.104242083</v>
      </c>
      <c r="BX3">
        <v>-2.8593733E-2</v>
      </c>
      <c r="BY3">
        <v>-8.9171005999999997E-2</v>
      </c>
      <c r="BZ3">
        <v>-0.16178287499999999</v>
      </c>
      <c r="CA3">
        <v>-9.8642514000000001E-2</v>
      </c>
      <c r="CB3">
        <v>-0.28431710300000002</v>
      </c>
      <c r="CC3">
        <v>-0.25897313399999999</v>
      </c>
      <c r="CD3">
        <v>-0.12570839</v>
      </c>
      <c r="CE3">
        <v>-0.194148402</v>
      </c>
      <c r="CF3">
        <v>-0.31199327599999999</v>
      </c>
      <c r="CG3">
        <v>-8.7857297000000001E-2</v>
      </c>
      <c r="CH3">
        <v>-0.28009752700000001</v>
      </c>
      <c r="CI3">
        <v>-0.21207764900000001</v>
      </c>
      <c r="CJ3">
        <v>-0.44579880199999999</v>
      </c>
      <c r="CK3">
        <v>-5.7350557000000003E-2</v>
      </c>
      <c r="CL3">
        <v>-0.32380334599999999</v>
      </c>
      <c r="CM3">
        <v>-0.22053945999999999</v>
      </c>
      <c r="CN3">
        <v>-0.34942851800000002</v>
      </c>
      <c r="CO3">
        <v>-0.239221878</v>
      </c>
      <c r="CP3">
        <v>-8.2226910000000007E-3</v>
      </c>
      <c r="CQ3">
        <v>-0.125597663</v>
      </c>
      <c r="CR3">
        <v>-0.14165612899999999</v>
      </c>
      <c r="CS3">
        <v>-0.18125464799999999</v>
      </c>
      <c r="CT3">
        <v>-3.0327488E-2</v>
      </c>
      <c r="CU3">
        <v>0.109437432</v>
      </c>
      <c r="CV3">
        <v>-0.13001828700000001</v>
      </c>
      <c r="CW3">
        <v>-0.32702292700000002</v>
      </c>
      <c r="CX3">
        <v>-1.4195210999999999E-2</v>
      </c>
      <c r="CY3">
        <v>-0.102135924</v>
      </c>
      <c r="CZ3">
        <v>-4.3189681000000001E-2</v>
      </c>
      <c r="DA3">
        <v>-6.5861733000000006E-2</v>
      </c>
      <c r="DB3">
        <v>3.4122982000000003E-2</v>
      </c>
      <c r="DC3">
        <v>-0.249306793</v>
      </c>
      <c r="DD3">
        <v>-9.4738317000000002E-2</v>
      </c>
      <c r="DE3">
        <v>-0.159773418</v>
      </c>
      <c r="DF3">
        <v>-0.14230828300000001</v>
      </c>
      <c r="DG3">
        <v>-3.8577070000000001E-3</v>
      </c>
      <c r="DH3">
        <v>-0.25736914300000002</v>
      </c>
      <c r="DI3">
        <v>-0.14983043800000001</v>
      </c>
      <c r="DJ3">
        <v>-9.8335249999999999E-2</v>
      </c>
      <c r="DK3">
        <v>-0.14261416199999999</v>
      </c>
      <c r="DL3">
        <v>-0.20306553499999999</v>
      </c>
      <c r="DM3">
        <v>-0.13901207199999999</v>
      </c>
      <c r="DN3">
        <v>-1.5669951000000001E-2</v>
      </c>
      <c r="DO3">
        <v>-0.191706984</v>
      </c>
      <c r="DP3">
        <v>-5.3705681999999998E-2</v>
      </c>
      <c r="DQ3">
        <v>-0.120236353</v>
      </c>
      <c r="DR3">
        <v>-4.3653843999999997E-2</v>
      </c>
      <c r="DS3">
        <v>-7.3157710000000001E-2</v>
      </c>
      <c r="DT3">
        <v>-0.255958307</v>
      </c>
      <c r="DU3">
        <v>-0.150342419</v>
      </c>
      <c r="DV3">
        <v>-0.22465220799999999</v>
      </c>
      <c r="DW3">
        <v>-0.16874946499999999</v>
      </c>
      <c r="DX3">
        <v>-0.24092984000000001</v>
      </c>
      <c r="DY3">
        <v>-0.16941381999999999</v>
      </c>
      <c r="DZ3">
        <v>-0.139100481</v>
      </c>
      <c r="EA3">
        <v>-0.19943610000000001</v>
      </c>
      <c r="EB3">
        <v>-0.22189429499999999</v>
      </c>
      <c r="EC3">
        <v>2.152508E-3</v>
      </c>
      <c r="ED3">
        <v>-0.100321628</v>
      </c>
      <c r="EE3">
        <v>-9.1929864999999999E-2</v>
      </c>
      <c r="EF3">
        <v>-0.13257400499999999</v>
      </c>
      <c r="EG3">
        <v>-0.17400642199999999</v>
      </c>
      <c r="EH3">
        <v>-0.126228805</v>
      </c>
      <c r="EI3">
        <v>-0.16976340600000001</v>
      </c>
      <c r="EJ3">
        <v>-0.22953500900000001</v>
      </c>
      <c r="EK3">
        <v>-0.17571471599999999</v>
      </c>
      <c r="EL3">
        <v>-9.0457846999999994E-2</v>
      </c>
      <c r="EM3">
        <v>-0.122006721</v>
      </c>
      <c r="EN3">
        <v>-0.101791147</v>
      </c>
      <c r="EO3">
        <v>-0.11562011699999999</v>
      </c>
      <c r="EP3">
        <v>-0.11282993500000001</v>
      </c>
      <c r="EQ3">
        <v>-0.175265799</v>
      </c>
      <c r="ER3">
        <v>-0.21406961499999999</v>
      </c>
      <c r="ES3">
        <v>-0.17136396000000001</v>
      </c>
      <c r="ET3">
        <v>-0.23453222100000001</v>
      </c>
      <c r="EU3">
        <v>-0.13060797399999999</v>
      </c>
      <c r="EV3">
        <v>-0.227203718</v>
      </c>
      <c r="EW3">
        <v>-4.2487904E-2</v>
      </c>
      <c r="EX3">
        <v>-0.13228046600000001</v>
      </c>
      <c r="EY3">
        <v>-0.20129250800000001</v>
      </c>
      <c r="EZ3">
        <v>5.0536688000000003E-2</v>
      </c>
      <c r="FA3">
        <v>-7.1795407000000006E-2</v>
      </c>
      <c r="FB3">
        <v>-0.173105327</v>
      </c>
      <c r="FC3">
        <v>1.8611262999999999E-2</v>
      </c>
    </row>
    <row r="4" spans="1:159" x14ac:dyDescent="0.25">
      <c r="A4" t="s">
        <v>3</v>
      </c>
      <c r="B4" t="s">
        <v>1</v>
      </c>
      <c r="C4">
        <v>6.3</v>
      </c>
      <c r="D4">
        <v>6.3</v>
      </c>
      <c r="E4">
        <v>6.3</v>
      </c>
      <c r="F4">
        <v>6.3</v>
      </c>
      <c r="G4">
        <v>6.3</v>
      </c>
      <c r="H4">
        <v>6.3</v>
      </c>
      <c r="I4">
        <v>6.3</v>
      </c>
      <c r="J4">
        <v>6.3</v>
      </c>
      <c r="K4">
        <v>6.3</v>
      </c>
      <c r="L4">
        <v>6.3</v>
      </c>
      <c r="M4">
        <v>6.3</v>
      </c>
      <c r="N4">
        <v>6.3</v>
      </c>
      <c r="O4">
        <v>6.3</v>
      </c>
      <c r="P4">
        <v>6.3</v>
      </c>
      <c r="Q4">
        <v>6.3</v>
      </c>
      <c r="R4">
        <v>6.3</v>
      </c>
      <c r="S4">
        <v>6.3</v>
      </c>
      <c r="T4">
        <v>6.3</v>
      </c>
      <c r="U4">
        <v>6.3</v>
      </c>
      <c r="V4">
        <v>6.3</v>
      </c>
      <c r="W4">
        <v>6.3</v>
      </c>
      <c r="X4">
        <v>6.3</v>
      </c>
      <c r="Y4">
        <v>6.3</v>
      </c>
      <c r="Z4">
        <v>6.3</v>
      </c>
      <c r="AA4">
        <v>6.3</v>
      </c>
      <c r="AB4">
        <v>6.3</v>
      </c>
      <c r="AC4">
        <v>6.3</v>
      </c>
      <c r="AD4">
        <v>6.3</v>
      </c>
      <c r="AE4">
        <v>6.3</v>
      </c>
      <c r="AF4">
        <v>6.3</v>
      </c>
      <c r="AG4">
        <v>6.3</v>
      </c>
      <c r="AH4">
        <v>6.3</v>
      </c>
      <c r="AI4">
        <v>6.3</v>
      </c>
      <c r="AJ4">
        <v>6.3</v>
      </c>
      <c r="AK4">
        <v>6.3</v>
      </c>
      <c r="AL4">
        <v>6.3</v>
      </c>
      <c r="AM4">
        <v>6.3</v>
      </c>
      <c r="AN4">
        <v>6.3</v>
      </c>
      <c r="AO4">
        <v>6.3</v>
      </c>
      <c r="AP4">
        <v>6.3</v>
      </c>
      <c r="AQ4">
        <v>6.3</v>
      </c>
      <c r="AR4">
        <v>6.3</v>
      </c>
      <c r="AS4">
        <v>6.3</v>
      </c>
      <c r="AT4">
        <v>6.3</v>
      </c>
      <c r="AU4">
        <v>6.3</v>
      </c>
      <c r="AV4">
        <v>6.3</v>
      </c>
      <c r="AW4">
        <v>6.3</v>
      </c>
      <c r="AX4">
        <v>6.3</v>
      </c>
      <c r="AY4">
        <v>6.3</v>
      </c>
      <c r="AZ4">
        <v>6.3</v>
      </c>
      <c r="BA4">
        <v>6.3</v>
      </c>
      <c r="BB4">
        <v>6.3</v>
      </c>
      <c r="BC4">
        <v>6.3</v>
      </c>
      <c r="BD4">
        <v>6.3</v>
      </c>
      <c r="BE4">
        <v>6.3</v>
      </c>
      <c r="BF4">
        <v>6.3</v>
      </c>
      <c r="BG4">
        <v>6.3</v>
      </c>
      <c r="BH4">
        <v>6.3</v>
      </c>
      <c r="BI4">
        <v>6.3</v>
      </c>
      <c r="BJ4">
        <v>6.3</v>
      </c>
      <c r="BK4">
        <v>6.3</v>
      </c>
      <c r="BL4">
        <v>6.3</v>
      </c>
      <c r="BM4">
        <v>6.3</v>
      </c>
      <c r="BN4">
        <v>6.3</v>
      </c>
      <c r="BO4">
        <v>6.3</v>
      </c>
      <c r="BP4">
        <v>6.3</v>
      </c>
      <c r="BQ4">
        <v>6.3</v>
      </c>
      <c r="BR4">
        <v>6.3</v>
      </c>
      <c r="BS4">
        <v>6.3</v>
      </c>
      <c r="BT4">
        <v>6.3</v>
      </c>
      <c r="BU4">
        <v>6.3</v>
      </c>
      <c r="BV4">
        <v>6.3</v>
      </c>
      <c r="BW4">
        <v>6.3</v>
      </c>
      <c r="BX4">
        <v>6.3</v>
      </c>
      <c r="BY4">
        <v>6.3</v>
      </c>
      <c r="BZ4">
        <v>6.3</v>
      </c>
      <c r="CA4">
        <v>6.3</v>
      </c>
      <c r="CB4">
        <v>6.3</v>
      </c>
      <c r="CC4">
        <v>6.3</v>
      </c>
      <c r="CD4">
        <v>6.3</v>
      </c>
      <c r="CE4">
        <v>6.3</v>
      </c>
      <c r="CF4">
        <v>6.3</v>
      </c>
      <c r="CG4">
        <v>6.3</v>
      </c>
      <c r="CH4">
        <v>6.3</v>
      </c>
      <c r="CI4">
        <v>6.3</v>
      </c>
      <c r="CJ4">
        <v>6.3</v>
      </c>
      <c r="CK4">
        <v>6.3</v>
      </c>
      <c r="CL4">
        <v>6.3</v>
      </c>
      <c r="CM4">
        <v>6.3</v>
      </c>
      <c r="CN4">
        <v>6.3</v>
      </c>
      <c r="CO4">
        <v>6.3</v>
      </c>
      <c r="CP4">
        <v>6.3</v>
      </c>
      <c r="CQ4">
        <v>6.3</v>
      </c>
      <c r="CR4">
        <v>6.3</v>
      </c>
      <c r="CS4">
        <v>6.3</v>
      </c>
      <c r="CT4">
        <v>6.3</v>
      </c>
      <c r="CU4">
        <v>6.3</v>
      </c>
      <c r="CV4">
        <v>6.3</v>
      </c>
      <c r="CW4">
        <v>6.3</v>
      </c>
      <c r="CX4">
        <v>6.3</v>
      </c>
      <c r="CY4">
        <v>6.3</v>
      </c>
      <c r="CZ4">
        <v>6.3</v>
      </c>
      <c r="DA4">
        <v>6.3</v>
      </c>
      <c r="DB4">
        <v>6.3</v>
      </c>
      <c r="DC4">
        <v>6.3</v>
      </c>
      <c r="DD4">
        <v>6.3</v>
      </c>
      <c r="DE4">
        <v>6.3</v>
      </c>
      <c r="DF4">
        <v>6.3</v>
      </c>
      <c r="DG4">
        <v>6.3</v>
      </c>
      <c r="DH4">
        <v>6.3</v>
      </c>
      <c r="DI4">
        <v>6.3</v>
      </c>
      <c r="DJ4">
        <v>6.3</v>
      </c>
      <c r="DK4">
        <v>6.3</v>
      </c>
      <c r="DL4">
        <v>6.3</v>
      </c>
      <c r="DM4">
        <v>6.3</v>
      </c>
      <c r="DN4">
        <v>6.3</v>
      </c>
      <c r="DO4">
        <v>6.3</v>
      </c>
      <c r="DP4">
        <v>6.3</v>
      </c>
      <c r="DQ4">
        <v>6.3</v>
      </c>
      <c r="DR4">
        <v>6.3</v>
      </c>
      <c r="DS4">
        <v>6.3</v>
      </c>
      <c r="DT4">
        <v>6.3</v>
      </c>
      <c r="DU4">
        <v>6.3</v>
      </c>
      <c r="DV4">
        <v>6.3</v>
      </c>
      <c r="DW4">
        <v>6.3</v>
      </c>
      <c r="DX4">
        <v>6.3</v>
      </c>
      <c r="DY4">
        <v>6.3</v>
      </c>
      <c r="DZ4">
        <v>6.3</v>
      </c>
      <c r="EA4">
        <v>6.3</v>
      </c>
      <c r="EB4">
        <v>6.3</v>
      </c>
      <c r="EC4">
        <v>6.3</v>
      </c>
      <c r="ED4">
        <v>6.3</v>
      </c>
      <c r="EE4">
        <v>6.3</v>
      </c>
      <c r="EF4">
        <v>6.3</v>
      </c>
      <c r="EG4">
        <v>6.3</v>
      </c>
      <c r="EH4">
        <v>6.3</v>
      </c>
      <c r="EI4">
        <v>6.3</v>
      </c>
      <c r="EJ4">
        <v>6.3</v>
      </c>
      <c r="EK4">
        <v>6.3</v>
      </c>
      <c r="EL4">
        <v>6.3</v>
      </c>
      <c r="EM4">
        <v>6.3</v>
      </c>
      <c r="EN4">
        <v>6.3</v>
      </c>
      <c r="EO4">
        <v>6.3</v>
      </c>
      <c r="EP4">
        <v>6.3</v>
      </c>
      <c r="EQ4">
        <v>6.3</v>
      </c>
      <c r="ER4">
        <v>6.3</v>
      </c>
      <c r="ES4">
        <v>6.3</v>
      </c>
      <c r="ET4">
        <v>6.3</v>
      </c>
      <c r="EU4">
        <v>6.3</v>
      </c>
      <c r="EV4">
        <v>6.3</v>
      </c>
      <c r="EW4">
        <v>6.3</v>
      </c>
      <c r="EX4">
        <v>6.3</v>
      </c>
      <c r="EY4">
        <v>6.3</v>
      </c>
      <c r="EZ4">
        <v>6.3</v>
      </c>
      <c r="FA4">
        <v>6.3</v>
      </c>
      <c r="FB4">
        <v>6.3</v>
      </c>
      <c r="FC4">
        <v>6.3</v>
      </c>
    </row>
    <row r="5" spans="1:159" x14ac:dyDescent="0.25">
      <c r="A5" t="s">
        <v>4</v>
      </c>
      <c r="B5" t="s">
        <v>1</v>
      </c>
      <c r="C5">
        <v>1.2413000000000001</v>
      </c>
      <c r="D5">
        <v>1.1852</v>
      </c>
      <c r="E5">
        <v>1.2612000000000001</v>
      </c>
      <c r="F5">
        <v>1.3053999999999999</v>
      </c>
      <c r="G5">
        <v>1.3158000000000001</v>
      </c>
      <c r="H5">
        <v>1.3139000000000001</v>
      </c>
      <c r="I5">
        <v>1.2307999999999999</v>
      </c>
      <c r="J5">
        <v>1.2419</v>
      </c>
      <c r="K5">
        <v>1.2571000000000001</v>
      </c>
      <c r="L5">
        <v>1.1564000000000001</v>
      </c>
      <c r="M5">
        <v>1.0729</v>
      </c>
      <c r="N5">
        <v>0.82920000000000005</v>
      </c>
      <c r="O5">
        <v>0.83830000000000005</v>
      </c>
      <c r="P5">
        <v>0.83579999999999999</v>
      </c>
      <c r="Q5">
        <v>0.83479999999999999</v>
      </c>
      <c r="R5">
        <v>0.8528</v>
      </c>
      <c r="S5">
        <v>0.85019999999999996</v>
      </c>
      <c r="T5">
        <v>0.77929999999999999</v>
      </c>
      <c r="U5">
        <v>0.63649999999999995</v>
      </c>
      <c r="V5">
        <v>0.5444</v>
      </c>
      <c r="W5">
        <v>0.52710000000000001</v>
      </c>
      <c r="X5">
        <v>0.50139999999999996</v>
      </c>
      <c r="Y5">
        <v>0.49709999999999999</v>
      </c>
      <c r="Z5">
        <v>0.43219999999999997</v>
      </c>
      <c r="AA5">
        <v>0.40300000000000002</v>
      </c>
      <c r="AB5">
        <v>0.41620000000000001</v>
      </c>
      <c r="AC5">
        <v>0.3</v>
      </c>
      <c r="AD5">
        <v>0.2747</v>
      </c>
      <c r="AE5">
        <v>0.23130000000000001</v>
      </c>
      <c r="AF5">
        <v>0.21210000000000001</v>
      </c>
      <c r="AG5">
        <v>0.25650000000000001</v>
      </c>
      <c r="AH5">
        <v>0.26150000000000001</v>
      </c>
      <c r="AI5">
        <v>0.17100000000000001</v>
      </c>
      <c r="AJ5">
        <v>0.2339</v>
      </c>
      <c r="AK5">
        <v>0.22689999999999999</v>
      </c>
      <c r="AL5">
        <v>0.43530000000000002</v>
      </c>
      <c r="AM5">
        <v>0.39319999999999999</v>
      </c>
      <c r="AN5">
        <v>0.49980000000000002</v>
      </c>
      <c r="AO5">
        <v>0.53149999999999997</v>
      </c>
      <c r="AP5">
        <v>0.5444</v>
      </c>
      <c r="AQ5">
        <v>0.53580000000000005</v>
      </c>
      <c r="AR5">
        <v>0.53739999999999999</v>
      </c>
      <c r="AS5">
        <v>0.53559999999999997</v>
      </c>
      <c r="AT5">
        <v>0.51929999999999998</v>
      </c>
      <c r="AU5">
        <v>0.54730000000000001</v>
      </c>
      <c r="AV5">
        <v>0.56340000000000001</v>
      </c>
      <c r="AW5">
        <v>0.51639999999999997</v>
      </c>
      <c r="AX5">
        <v>0.51649999999999996</v>
      </c>
      <c r="AY5">
        <v>0.53359999999999996</v>
      </c>
      <c r="AZ5">
        <v>0.44409999999999999</v>
      </c>
      <c r="BA5">
        <v>0.41449999999999998</v>
      </c>
      <c r="BB5">
        <v>0.51680000000000004</v>
      </c>
      <c r="BC5">
        <v>0.5756</v>
      </c>
      <c r="BD5">
        <v>0.57699999999999996</v>
      </c>
      <c r="BE5">
        <v>0.60850000000000004</v>
      </c>
      <c r="BF5">
        <v>0.51680000000000004</v>
      </c>
      <c r="BG5">
        <v>0.50339999999999996</v>
      </c>
      <c r="BH5">
        <v>0.5474</v>
      </c>
      <c r="BI5">
        <v>0.62870000000000004</v>
      </c>
      <c r="BJ5">
        <v>0.63649999999999995</v>
      </c>
      <c r="BK5">
        <v>0.72050000000000003</v>
      </c>
      <c r="BL5">
        <v>0.6643</v>
      </c>
      <c r="BM5">
        <v>0.64349999999999996</v>
      </c>
      <c r="BN5">
        <v>0.61550000000000005</v>
      </c>
      <c r="BO5">
        <v>0.72570000000000001</v>
      </c>
      <c r="BP5">
        <v>0.77729999999999999</v>
      </c>
      <c r="BQ5">
        <v>0.82310000000000005</v>
      </c>
      <c r="BR5">
        <v>0.82630000000000003</v>
      </c>
      <c r="BS5">
        <v>0.79649999999999999</v>
      </c>
      <c r="BT5">
        <v>0.84</v>
      </c>
      <c r="BU5">
        <v>0.83909999999999996</v>
      </c>
      <c r="BV5">
        <v>0.84699999999999998</v>
      </c>
      <c r="BW5">
        <v>0.82150000000000001</v>
      </c>
      <c r="BX5">
        <v>0.82509999999999994</v>
      </c>
      <c r="BY5">
        <v>0.77039999999999997</v>
      </c>
      <c r="BZ5">
        <v>1.0438000000000001</v>
      </c>
      <c r="CA5">
        <v>1.0907</v>
      </c>
      <c r="CB5">
        <v>1.1859999999999999</v>
      </c>
      <c r="CC5">
        <v>1.0785</v>
      </c>
      <c r="CD5">
        <v>1.0901000000000001</v>
      </c>
      <c r="CE5">
        <v>1.0435000000000001</v>
      </c>
      <c r="CF5">
        <v>1.0531999999999999</v>
      </c>
      <c r="CG5">
        <v>1.1548</v>
      </c>
      <c r="CH5">
        <v>0.97019999999999995</v>
      </c>
      <c r="CI5">
        <v>1.2747999999999999</v>
      </c>
      <c r="CJ5">
        <v>1.4499</v>
      </c>
      <c r="CK5">
        <v>1.4988999999999999</v>
      </c>
      <c r="CL5">
        <v>1.4509000000000001</v>
      </c>
      <c r="CM5">
        <v>1.4021999999999999</v>
      </c>
      <c r="CN5">
        <v>1.4330000000000001</v>
      </c>
      <c r="CO5">
        <v>0.96430000000000005</v>
      </c>
      <c r="CP5">
        <v>0.93840000000000001</v>
      </c>
      <c r="CQ5">
        <v>0.65239999999999998</v>
      </c>
      <c r="CR5">
        <v>0.61950000000000005</v>
      </c>
      <c r="CS5">
        <v>0.6179</v>
      </c>
      <c r="CT5">
        <v>0.62260000000000004</v>
      </c>
      <c r="CU5">
        <v>0.60850000000000004</v>
      </c>
      <c r="CV5">
        <v>0.68340000000000001</v>
      </c>
      <c r="CW5">
        <v>0.75009999999999999</v>
      </c>
      <c r="CX5">
        <v>0.76029999999999998</v>
      </c>
      <c r="CY5">
        <v>0.81589999999999996</v>
      </c>
      <c r="CZ5">
        <v>0.79349999999999998</v>
      </c>
      <c r="DA5">
        <v>0.86260000000000003</v>
      </c>
      <c r="DB5">
        <v>0.84309999999999996</v>
      </c>
      <c r="DC5">
        <v>0.89019999999999999</v>
      </c>
      <c r="DD5">
        <v>0.86739999999999995</v>
      </c>
      <c r="DE5">
        <v>0.84809999999999997</v>
      </c>
      <c r="DF5">
        <v>0.85929999999999995</v>
      </c>
      <c r="DG5">
        <v>0.80430000000000001</v>
      </c>
      <c r="DH5">
        <v>0.7762</v>
      </c>
      <c r="DI5">
        <v>0.73619999999999997</v>
      </c>
      <c r="DJ5">
        <v>0.75419999999999998</v>
      </c>
      <c r="DK5">
        <v>0.78669999999999995</v>
      </c>
      <c r="DL5">
        <v>0.79020000000000001</v>
      </c>
      <c r="DM5">
        <v>0.92269999999999996</v>
      </c>
      <c r="DN5">
        <v>1.0445</v>
      </c>
      <c r="DO5">
        <v>1.0419</v>
      </c>
      <c r="DP5">
        <v>1.1112</v>
      </c>
      <c r="DQ5">
        <v>1.0971</v>
      </c>
      <c r="DR5">
        <v>1.0936999999999999</v>
      </c>
      <c r="DS5">
        <v>1.0551999999999999</v>
      </c>
      <c r="DT5">
        <v>1.0462</v>
      </c>
      <c r="DU5">
        <v>1.0681</v>
      </c>
      <c r="DV5">
        <v>1.0707</v>
      </c>
      <c r="DW5">
        <v>1.2151000000000001</v>
      </c>
      <c r="DX5">
        <v>1.2132000000000001</v>
      </c>
      <c r="DY5">
        <v>1.0801000000000001</v>
      </c>
      <c r="DZ5">
        <v>1.1289</v>
      </c>
      <c r="EA5">
        <v>1.1387</v>
      </c>
      <c r="EB5">
        <v>1.2851999999999999</v>
      </c>
      <c r="EC5">
        <v>1.2888999999999999</v>
      </c>
      <c r="ED5">
        <v>1.2166999999999999</v>
      </c>
      <c r="EE5">
        <v>1.1329</v>
      </c>
      <c r="EF5">
        <v>1.1863999999999999</v>
      </c>
      <c r="EG5">
        <v>1.1593</v>
      </c>
      <c r="EH5">
        <v>1.1460999999999999</v>
      </c>
      <c r="EI5">
        <v>1.1751</v>
      </c>
      <c r="EJ5">
        <v>1.1959</v>
      </c>
      <c r="EK5">
        <v>1.1549</v>
      </c>
      <c r="EL5">
        <v>1.1545000000000001</v>
      </c>
      <c r="EM5">
        <v>1.1436999999999999</v>
      </c>
      <c r="EN5">
        <v>1.159</v>
      </c>
      <c r="EO5">
        <v>1.1617999999999999</v>
      </c>
      <c r="EP5">
        <v>1.1100000000000001</v>
      </c>
      <c r="EQ5">
        <v>0.98399999999999999</v>
      </c>
      <c r="ER5">
        <v>0.99150000000000005</v>
      </c>
      <c r="ES5">
        <v>0.99009999999999998</v>
      </c>
      <c r="ET5">
        <v>0.96960000000000002</v>
      </c>
      <c r="EU5">
        <v>0.65610000000000002</v>
      </c>
      <c r="EV5">
        <v>0.48749999999999999</v>
      </c>
      <c r="EW5">
        <v>0.48380000000000001</v>
      </c>
      <c r="EX5">
        <v>0.4677</v>
      </c>
      <c r="EY5">
        <v>0.50219999999999998</v>
      </c>
      <c r="EZ5">
        <v>0.18559999999999999</v>
      </c>
      <c r="FA5">
        <v>0.2334</v>
      </c>
      <c r="FB5">
        <v>0.249</v>
      </c>
    </row>
    <row r="6" spans="1:159" x14ac:dyDescent="0.25">
      <c r="A6" t="s">
        <v>5</v>
      </c>
      <c r="B6" t="s">
        <v>1</v>
      </c>
      <c r="C6">
        <v>176.5</v>
      </c>
      <c r="D6">
        <v>227.25</v>
      </c>
      <c r="E6">
        <v>115.37</v>
      </c>
      <c r="F6">
        <v>228.4</v>
      </c>
      <c r="G6">
        <v>136.77000000000001</v>
      </c>
      <c r="H6">
        <v>269.38</v>
      </c>
      <c r="I6">
        <v>187.28</v>
      </c>
      <c r="J6">
        <v>141.57</v>
      </c>
      <c r="K6">
        <v>168.85</v>
      </c>
      <c r="L6">
        <v>172.27</v>
      </c>
      <c r="M6">
        <v>256.99</v>
      </c>
      <c r="N6">
        <v>370.93</v>
      </c>
      <c r="O6">
        <v>343</v>
      </c>
      <c r="P6">
        <v>254.85</v>
      </c>
      <c r="Q6">
        <v>214.52</v>
      </c>
      <c r="R6">
        <v>316.98</v>
      </c>
      <c r="S6">
        <v>406.99</v>
      </c>
      <c r="T6">
        <v>200.2</v>
      </c>
      <c r="U6">
        <v>286.44</v>
      </c>
      <c r="V6">
        <v>366.62</v>
      </c>
      <c r="W6">
        <v>228.5</v>
      </c>
      <c r="X6">
        <v>356.2</v>
      </c>
      <c r="Y6">
        <v>427.79</v>
      </c>
      <c r="Z6">
        <v>155.6</v>
      </c>
      <c r="AA6">
        <v>129.80000000000001</v>
      </c>
      <c r="AB6">
        <v>89.22</v>
      </c>
      <c r="AC6">
        <v>151.43</v>
      </c>
      <c r="AD6">
        <v>200.29</v>
      </c>
      <c r="AE6">
        <v>160.38</v>
      </c>
      <c r="AF6">
        <v>340.32</v>
      </c>
      <c r="AG6">
        <v>300.99</v>
      </c>
      <c r="AH6">
        <v>646.72</v>
      </c>
      <c r="AI6">
        <v>541.98</v>
      </c>
      <c r="AJ6">
        <v>530.29</v>
      </c>
      <c r="AK6">
        <v>383.07</v>
      </c>
      <c r="AL6">
        <v>556.95000000000005</v>
      </c>
      <c r="AM6">
        <v>317.99</v>
      </c>
      <c r="AN6">
        <v>528.86</v>
      </c>
      <c r="AO6">
        <v>453.73</v>
      </c>
      <c r="AP6">
        <v>271.75</v>
      </c>
      <c r="AQ6">
        <v>1581.42</v>
      </c>
      <c r="AR6">
        <v>552.34</v>
      </c>
      <c r="AS6">
        <v>504.25</v>
      </c>
      <c r="AT6">
        <v>410.27</v>
      </c>
      <c r="AU6">
        <v>387.83</v>
      </c>
      <c r="AV6">
        <v>463.78</v>
      </c>
      <c r="AW6">
        <v>417.71</v>
      </c>
      <c r="AX6">
        <v>999.51</v>
      </c>
      <c r="AY6">
        <v>780.48</v>
      </c>
      <c r="AZ6">
        <v>641.15</v>
      </c>
      <c r="BA6">
        <v>772.03</v>
      </c>
      <c r="BB6">
        <v>577.07000000000005</v>
      </c>
      <c r="BC6">
        <v>718.11</v>
      </c>
      <c r="BD6">
        <v>639.97</v>
      </c>
      <c r="BE6">
        <v>608.33000000000004</v>
      </c>
      <c r="BF6">
        <v>501.7</v>
      </c>
      <c r="BG6">
        <v>685.96</v>
      </c>
      <c r="BH6">
        <v>605.53</v>
      </c>
      <c r="BI6">
        <v>547.39</v>
      </c>
      <c r="BJ6">
        <v>653.91</v>
      </c>
      <c r="BK6">
        <v>544.64</v>
      </c>
      <c r="BL6">
        <v>1037.46</v>
      </c>
      <c r="BM6">
        <v>990.81</v>
      </c>
      <c r="BN6">
        <v>732.33</v>
      </c>
      <c r="BO6">
        <v>641.45000000000005</v>
      </c>
      <c r="BP6">
        <v>1025.1099999999999</v>
      </c>
      <c r="BQ6">
        <v>2041.17</v>
      </c>
      <c r="BR6">
        <v>1183.4000000000001</v>
      </c>
      <c r="BS6">
        <v>1405.86</v>
      </c>
      <c r="BT6">
        <v>840.07</v>
      </c>
      <c r="BU6">
        <v>1281.3900000000001</v>
      </c>
      <c r="BV6">
        <v>786.9</v>
      </c>
      <c r="BW6">
        <v>940.79</v>
      </c>
      <c r="BX6">
        <v>816.01</v>
      </c>
      <c r="BY6">
        <v>891.16</v>
      </c>
      <c r="BZ6">
        <v>1410.15</v>
      </c>
      <c r="CA6">
        <v>414.99</v>
      </c>
      <c r="CB6">
        <v>1065.8399999999999</v>
      </c>
      <c r="CC6">
        <v>1694.01</v>
      </c>
      <c r="CD6">
        <v>887.78</v>
      </c>
      <c r="CE6">
        <v>1114.72</v>
      </c>
      <c r="CF6">
        <v>728.95</v>
      </c>
      <c r="CG6">
        <v>1117.42</v>
      </c>
      <c r="CH6">
        <v>840.19</v>
      </c>
      <c r="CI6">
        <v>647.51</v>
      </c>
      <c r="CJ6">
        <v>690.78</v>
      </c>
      <c r="CK6">
        <v>1034.5</v>
      </c>
      <c r="CL6">
        <v>1026.83</v>
      </c>
      <c r="CM6">
        <v>462.06</v>
      </c>
      <c r="CN6">
        <v>1548.05</v>
      </c>
      <c r="CO6">
        <v>1088.02</v>
      </c>
      <c r="CP6">
        <v>1189</v>
      </c>
      <c r="CQ6">
        <v>948.73</v>
      </c>
      <c r="CR6">
        <v>751.2</v>
      </c>
      <c r="CS6">
        <v>441.41</v>
      </c>
      <c r="CT6">
        <v>1002.77</v>
      </c>
      <c r="CU6">
        <v>1270.3</v>
      </c>
      <c r="CV6">
        <v>1313.47</v>
      </c>
      <c r="CW6">
        <v>766.49</v>
      </c>
      <c r="CX6">
        <v>868.47</v>
      </c>
      <c r="CY6">
        <v>533.42999999999995</v>
      </c>
      <c r="CZ6">
        <v>922.54</v>
      </c>
      <c r="DA6">
        <v>823.17</v>
      </c>
      <c r="DB6">
        <v>1232.8900000000001</v>
      </c>
      <c r="DC6">
        <v>1253.07</v>
      </c>
      <c r="DD6">
        <v>1187.76</v>
      </c>
      <c r="DE6">
        <v>946</v>
      </c>
      <c r="DF6">
        <v>1281.6300000000001</v>
      </c>
      <c r="DG6">
        <v>800.63</v>
      </c>
      <c r="DH6">
        <v>1310.6600000000001</v>
      </c>
      <c r="DI6">
        <v>917.41</v>
      </c>
      <c r="DJ6">
        <v>1672.41</v>
      </c>
      <c r="DK6">
        <v>1254.58</v>
      </c>
      <c r="DL6">
        <v>1440.19</v>
      </c>
      <c r="DM6">
        <v>637.53</v>
      </c>
      <c r="DN6">
        <v>325.04000000000002</v>
      </c>
      <c r="DO6">
        <v>553.58000000000004</v>
      </c>
      <c r="DP6">
        <v>992.28</v>
      </c>
      <c r="DQ6">
        <v>789.94</v>
      </c>
      <c r="DR6">
        <v>1089.76</v>
      </c>
      <c r="DS6">
        <v>481.07</v>
      </c>
      <c r="DT6">
        <v>701.98</v>
      </c>
      <c r="DU6">
        <v>925.38</v>
      </c>
      <c r="DV6">
        <v>1670.72</v>
      </c>
      <c r="DW6">
        <v>925.87</v>
      </c>
      <c r="DX6">
        <v>758.35</v>
      </c>
      <c r="DY6">
        <v>1084.94</v>
      </c>
      <c r="DZ6">
        <v>379.39</v>
      </c>
      <c r="EA6">
        <v>715.73</v>
      </c>
      <c r="EB6">
        <v>441.94</v>
      </c>
      <c r="EC6">
        <v>936.99</v>
      </c>
      <c r="ED6">
        <v>796.57</v>
      </c>
      <c r="EE6">
        <v>653.1</v>
      </c>
      <c r="EF6">
        <v>930.12</v>
      </c>
      <c r="EG6">
        <v>472.49</v>
      </c>
      <c r="EH6">
        <v>572.6</v>
      </c>
      <c r="EI6">
        <v>279.58999999999997</v>
      </c>
      <c r="EJ6">
        <v>398.79</v>
      </c>
      <c r="EK6">
        <v>733.6</v>
      </c>
      <c r="EL6">
        <v>333.15</v>
      </c>
      <c r="EM6">
        <v>358.39</v>
      </c>
      <c r="EN6">
        <v>381.33</v>
      </c>
      <c r="EO6">
        <v>373.99</v>
      </c>
      <c r="EP6">
        <v>369.01</v>
      </c>
      <c r="EQ6">
        <v>243.48</v>
      </c>
      <c r="ER6">
        <v>499.89</v>
      </c>
      <c r="ES6">
        <v>618.36</v>
      </c>
      <c r="ET6">
        <v>1058.3900000000001</v>
      </c>
      <c r="EU6">
        <v>285.73</v>
      </c>
      <c r="EV6">
        <v>522.76</v>
      </c>
      <c r="EW6">
        <v>641.37</v>
      </c>
      <c r="EX6">
        <v>275.70999999999998</v>
      </c>
      <c r="EY6">
        <v>387.92</v>
      </c>
      <c r="EZ6">
        <v>504.37</v>
      </c>
      <c r="FA6">
        <v>515.88</v>
      </c>
      <c r="FB6">
        <v>283.81</v>
      </c>
      <c r="FC6">
        <v>162.12</v>
      </c>
    </row>
    <row r="7" spans="1:159" x14ac:dyDescent="0.25">
      <c r="A7" t="s">
        <v>6</v>
      </c>
      <c r="B7" t="s">
        <v>1</v>
      </c>
      <c r="C7">
        <v>4513000</v>
      </c>
      <c r="D7">
        <v>4513000</v>
      </c>
      <c r="E7">
        <v>4513000</v>
      </c>
      <c r="F7">
        <v>4513000</v>
      </c>
      <c r="G7">
        <v>4513000</v>
      </c>
      <c r="H7">
        <v>4513000</v>
      </c>
      <c r="I7">
        <v>4513000</v>
      </c>
      <c r="J7">
        <v>4513000</v>
      </c>
      <c r="K7">
        <v>4513000</v>
      </c>
      <c r="L7">
        <v>4206000</v>
      </c>
      <c r="M7">
        <v>4206000</v>
      </c>
      <c r="N7">
        <v>4206000</v>
      </c>
      <c r="O7">
        <v>4206000</v>
      </c>
      <c r="P7">
        <v>4206000</v>
      </c>
      <c r="Q7">
        <v>4206000</v>
      </c>
      <c r="R7">
        <v>4206000</v>
      </c>
      <c r="S7">
        <v>4206000</v>
      </c>
      <c r="T7">
        <v>4206000</v>
      </c>
      <c r="U7">
        <v>4206000</v>
      </c>
      <c r="V7">
        <v>4206000</v>
      </c>
      <c r="W7">
        <v>4206000</v>
      </c>
      <c r="X7">
        <v>6863000</v>
      </c>
      <c r="Y7">
        <v>6863000</v>
      </c>
      <c r="Z7">
        <v>6863000</v>
      </c>
      <c r="AA7">
        <v>6863000</v>
      </c>
      <c r="AB7">
        <v>6863000</v>
      </c>
      <c r="AC7">
        <v>6863000</v>
      </c>
      <c r="AD7">
        <v>6863000</v>
      </c>
      <c r="AE7">
        <v>6863000</v>
      </c>
      <c r="AF7">
        <v>6863000</v>
      </c>
      <c r="AG7">
        <v>6863000</v>
      </c>
      <c r="AH7">
        <v>6863000</v>
      </c>
      <c r="AI7">
        <v>6863000</v>
      </c>
      <c r="AJ7">
        <v>7579000</v>
      </c>
      <c r="AK7">
        <v>7579000</v>
      </c>
      <c r="AL7">
        <v>7579000</v>
      </c>
      <c r="AM7">
        <v>7579000</v>
      </c>
      <c r="AN7">
        <v>7579000</v>
      </c>
      <c r="AO7">
        <v>7579000</v>
      </c>
      <c r="AP7">
        <v>7579000</v>
      </c>
      <c r="AQ7">
        <v>7579000</v>
      </c>
      <c r="AR7">
        <v>7579000</v>
      </c>
      <c r="AS7">
        <v>7579000</v>
      </c>
      <c r="AT7">
        <v>7579000</v>
      </c>
      <c r="AU7">
        <v>7579000</v>
      </c>
      <c r="AV7">
        <v>8299000</v>
      </c>
      <c r="AW7">
        <v>8299000</v>
      </c>
      <c r="AX7">
        <v>8299000</v>
      </c>
      <c r="AY7">
        <v>8299000</v>
      </c>
      <c r="AZ7">
        <v>8299000</v>
      </c>
      <c r="BA7">
        <v>8299000</v>
      </c>
      <c r="BB7">
        <v>8299000</v>
      </c>
      <c r="BC7">
        <v>8299000</v>
      </c>
      <c r="BD7">
        <v>8299000</v>
      </c>
      <c r="BE7">
        <v>8299000</v>
      </c>
      <c r="BF7">
        <v>8299000</v>
      </c>
      <c r="BG7">
        <v>8299000</v>
      </c>
      <c r="BH7">
        <v>10058000</v>
      </c>
      <c r="BI7">
        <v>10058000</v>
      </c>
      <c r="BJ7">
        <v>10058000</v>
      </c>
      <c r="BK7">
        <v>10058000</v>
      </c>
      <c r="BL7">
        <v>10058000</v>
      </c>
      <c r="BM7">
        <v>10058000</v>
      </c>
      <c r="BN7">
        <v>10058000</v>
      </c>
      <c r="BO7">
        <v>10058000</v>
      </c>
      <c r="BP7">
        <v>10058000</v>
      </c>
      <c r="BQ7">
        <v>10058000</v>
      </c>
      <c r="BR7">
        <v>10058000</v>
      </c>
      <c r="BS7">
        <v>10058000</v>
      </c>
      <c r="BT7">
        <v>9798000</v>
      </c>
      <c r="BU7">
        <v>9798000</v>
      </c>
      <c r="BV7">
        <v>9798000</v>
      </c>
      <c r="BW7">
        <v>9798000</v>
      </c>
      <c r="BX7">
        <v>9798000</v>
      </c>
      <c r="BY7">
        <v>9798000</v>
      </c>
      <c r="BZ7">
        <v>9798000</v>
      </c>
      <c r="CA7">
        <v>9798000</v>
      </c>
      <c r="CB7">
        <v>9798000</v>
      </c>
      <c r="CC7">
        <v>9798000</v>
      </c>
      <c r="CD7">
        <v>9798000</v>
      </c>
      <c r="CE7">
        <v>9798000</v>
      </c>
      <c r="CF7">
        <v>8638000</v>
      </c>
      <c r="CG7">
        <v>8638000</v>
      </c>
      <c r="CH7">
        <v>8638000</v>
      </c>
      <c r="CI7">
        <v>8638000</v>
      </c>
      <c r="CJ7">
        <v>8638000</v>
      </c>
      <c r="CK7">
        <v>8638000</v>
      </c>
      <c r="CL7">
        <v>8638000</v>
      </c>
      <c r="CM7">
        <v>8638000</v>
      </c>
      <c r="CN7">
        <v>8638000</v>
      </c>
      <c r="CO7">
        <v>8638000</v>
      </c>
      <c r="CP7">
        <v>8638000</v>
      </c>
      <c r="CQ7">
        <v>8638000</v>
      </c>
      <c r="CR7">
        <v>8850000</v>
      </c>
      <c r="CS7">
        <v>8850000</v>
      </c>
      <c r="CT7">
        <v>8850000</v>
      </c>
      <c r="CU7">
        <v>8850000</v>
      </c>
      <c r="CV7">
        <v>8850000</v>
      </c>
      <c r="CW7">
        <v>8850000</v>
      </c>
      <c r="CX7">
        <v>8850000</v>
      </c>
      <c r="CY7">
        <v>8850000</v>
      </c>
      <c r="CZ7">
        <v>8850000</v>
      </c>
      <c r="DA7">
        <v>8850000</v>
      </c>
      <c r="DB7">
        <v>8850000</v>
      </c>
      <c r="DC7">
        <v>8850000</v>
      </c>
      <c r="DD7">
        <v>9166000</v>
      </c>
      <c r="DE7">
        <v>9166000</v>
      </c>
      <c r="DF7">
        <v>9166000</v>
      </c>
      <c r="DG7">
        <v>9166000</v>
      </c>
      <c r="DH7">
        <v>9166000</v>
      </c>
      <c r="DI7">
        <v>9166000</v>
      </c>
      <c r="DJ7">
        <v>9166000</v>
      </c>
      <c r="DK7">
        <v>9166000</v>
      </c>
      <c r="DL7">
        <v>9166000</v>
      </c>
      <c r="DM7">
        <v>9166000</v>
      </c>
      <c r="DN7">
        <v>9166000</v>
      </c>
      <c r="DO7">
        <v>9166000</v>
      </c>
      <c r="DP7">
        <v>16633000</v>
      </c>
      <c r="DQ7">
        <v>16633000</v>
      </c>
      <c r="DR7">
        <v>16633000</v>
      </c>
      <c r="DS7">
        <v>16633000</v>
      </c>
      <c r="DT7">
        <v>16633000</v>
      </c>
      <c r="DU7">
        <v>16633000</v>
      </c>
      <c r="DV7">
        <v>16633000</v>
      </c>
      <c r="DW7">
        <v>16633000</v>
      </c>
      <c r="DX7">
        <v>16633000</v>
      </c>
      <c r="DY7">
        <v>16633000</v>
      </c>
      <c r="DZ7">
        <v>16633000</v>
      </c>
      <c r="EA7">
        <v>16633000</v>
      </c>
      <c r="EB7">
        <v>19336000</v>
      </c>
      <c r="EC7">
        <v>19336000</v>
      </c>
      <c r="ED7">
        <v>19336000</v>
      </c>
      <c r="EE7">
        <v>19336000</v>
      </c>
      <c r="EF7">
        <v>19336000</v>
      </c>
      <c r="EG7">
        <v>19336000</v>
      </c>
      <c r="EH7">
        <v>19336000</v>
      </c>
      <c r="EI7">
        <v>19336000</v>
      </c>
      <c r="EJ7">
        <v>19336000</v>
      </c>
      <c r="EK7">
        <v>19336000</v>
      </c>
      <c r="EL7">
        <v>22880000</v>
      </c>
      <c r="EM7">
        <v>22880000</v>
      </c>
      <c r="EN7">
        <v>22880000</v>
      </c>
      <c r="EO7">
        <v>22880000</v>
      </c>
      <c r="EP7">
        <v>22880000</v>
      </c>
      <c r="EQ7">
        <v>22880000</v>
      </c>
      <c r="ER7">
        <v>22880000</v>
      </c>
      <c r="ES7">
        <v>22880000</v>
      </c>
      <c r="ET7">
        <v>22880000</v>
      </c>
      <c r="EU7">
        <v>22880000</v>
      </c>
      <c r="EV7">
        <v>22880000</v>
      </c>
      <c r="EW7">
        <v>22880000</v>
      </c>
    </row>
    <row r="8" spans="1:159" x14ac:dyDescent="0.25">
      <c r="A8" t="s">
        <v>7</v>
      </c>
      <c r="B8" t="s">
        <v>1</v>
      </c>
      <c r="C8">
        <v>3788000</v>
      </c>
      <c r="D8">
        <v>3788000</v>
      </c>
      <c r="E8">
        <v>3788000</v>
      </c>
      <c r="F8">
        <v>3788000</v>
      </c>
      <c r="G8">
        <v>3788000</v>
      </c>
      <c r="H8">
        <v>3788000</v>
      </c>
      <c r="I8">
        <v>3788000</v>
      </c>
      <c r="J8">
        <v>3788000</v>
      </c>
      <c r="K8">
        <v>3788000</v>
      </c>
      <c r="L8">
        <v>4083000</v>
      </c>
      <c r="M8">
        <v>4083000</v>
      </c>
      <c r="N8">
        <v>4083000</v>
      </c>
      <c r="O8">
        <v>4083000</v>
      </c>
      <c r="P8">
        <v>4083000</v>
      </c>
      <c r="Q8">
        <v>4083000</v>
      </c>
      <c r="R8">
        <v>4083000</v>
      </c>
      <c r="S8">
        <v>4083000</v>
      </c>
      <c r="T8">
        <v>4083000</v>
      </c>
      <c r="U8">
        <v>4083000</v>
      </c>
      <c r="V8">
        <v>4083000</v>
      </c>
      <c r="W8">
        <v>4083000</v>
      </c>
      <c r="X8">
        <v>5966000</v>
      </c>
      <c r="Y8">
        <v>5966000</v>
      </c>
      <c r="Z8">
        <v>5966000</v>
      </c>
      <c r="AA8">
        <v>5966000</v>
      </c>
      <c r="AB8">
        <v>5966000</v>
      </c>
      <c r="AC8">
        <v>5966000</v>
      </c>
      <c r="AD8">
        <v>5966000</v>
      </c>
      <c r="AE8">
        <v>5966000</v>
      </c>
      <c r="AF8">
        <v>5966000</v>
      </c>
      <c r="AG8">
        <v>5966000</v>
      </c>
      <c r="AH8">
        <v>5966000</v>
      </c>
      <c r="AI8">
        <v>5966000</v>
      </c>
      <c r="AJ8">
        <v>9056000</v>
      </c>
      <c r="AK8">
        <v>9056000</v>
      </c>
      <c r="AL8">
        <v>9056000</v>
      </c>
      <c r="AM8">
        <v>9056000</v>
      </c>
      <c r="AN8">
        <v>9056000</v>
      </c>
      <c r="AO8">
        <v>9056000</v>
      </c>
      <c r="AP8">
        <v>9056000</v>
      </c>
      <c r="AQ8">
        <v>9056000</v>
      </c>
      <c r="AR8">
        <v>9056000</v>
      </c>
      <c r="AS8">
        <v>9056000</v>
      </c>
      <c r="AT8">
        <v>9056000</v>
      </c>
      <c r="AU8">
        <v>9056000</v>
      </c>
      <c r="AV8">
        <v>9933000</v>
      </c>
      <c r="AW8">
        <v>9933000</v>
      </c>
      <c r="AX8">
        <v>9933000</v>
      </c>
      <c r="AY8">
        <v>9933000</v>
      </c>
      <c r="AZ8">
        <v>9933000</v>
      </c>
      <c r="BA8">
        <v>9933000</v>
      </c>
      <c r="BB8">
        <v>9933000</v>
      </c>
      <c r="BC8">
        <v>9933000</v>
      </c>
      <c r="BD8">
        <v>9933000</v>
      </c>
      <c r="BE8">
        <v>9933000</v>
      </c>
      <c r="BF8">
        <v>9933000</v>
      </c>
      <c r="BG8">
        <v>9933000</v>
      </c>
      <c r="BH8">
        <v>11939000</v>
      </c>
      <c r="BI8">
        <v>11939000</v>
      </c>
      <c r="BJ8">
        <v>11939000</v>
      </c>
      <c r="BK8">
        <v>11939000</v>
      </c>
      <c r="BL8">
        <v>11939000</v>
      </c>
      <c r="BM8">
        <v>11939000</v>
      </c>
      <c r="BN8">
        <v>11939000</v>
      </c>
      <c r="BO8">
        <v>11939000</v>
      </c>
      <c r="BP8">
        <v>11939000</v>
      </c>
      <c r="BQ8">
        <v>11939000</v>
      </c>
      <c r="BR8">
        <v>11939000</v>
      </c>
      <c r="BS8">
        <v>11939000</v>
      </c>
      <c r="BT8">
        <v>12907000</v>
      </c>
      <c r="BU8">
        <v>12907000</v>
      </c>
      <c r="BV8">
        <v>12907000</v>
      </c>
      <c r="BW8">
        <v>12907000</v>
      </c>
      <c r="BX8">
        <v>12907000</v>
      </c>
      <c r="BY8">
        <v>12907000</v>
      </c>
      <c r="BZ8">
        <v>12907000</v>
      </c>
      <c r="CA8">
        <v>12907000</v>
      </c>
      <c r="CB8">
        <v>12907000</v>
      </c>
      <c r="CC8">
        <v>12907000</v>
      </c>
      <c r="CD8">
        <v>12907000</v>
      </c>
      <c r="CE8">
        <v>12907000</v>
      </c>
      <c r="CF8">
        <v>12610000</v>
      </c>
      <c r="CG8">
        <v>12610000</v>
      </c>
      <c r="CH8">
        <v>12610000</v>
      </c>
      <c r="CI8">
        <v>12610000</v>
      </c>
      <c r="CJ8">
        <v>12610000</v>
      </c>
      <c r="CK8">
        <v>12610000</v>
      </c>
      <c r="CL8">
        <v>12610000</v>
      </c>
      <c r="CM8">
        <v>12610000</v>
      </c>
      <c r="CN8">
        <v>12610000</v>
      </c>
      <c r="CO8">
        <v>12610000</v>
      </c>
      <c r="CP8">
        <v>12610000</v>
      </c>
      <c r="CQ8">
        <v>12610000</v>
      </c>
      <c r="CR8">
        <v>12922000</v>
      </c>
      <c r="CS8">
        <v>12922000</v>
      </c>
      <c r="CT8">
        <v>12922000</v>
      </c>
      <c r="CU8">
        <v>12922000</v>
      </c>
      <c r="CV8">
        <v>12922000</v>
      </c>
      <c r="CW8">
        <v>12922000</v>
      </c>
      <c r="CX8">
        <v>12922000</v>
      </c>
      <c r="CY8">
        <v>12922000</v>
      </c>
      <c r="CZ8">
        <v>12922000</v>
      </c>
      <c r="DA8">
        <v>12922000</v>
      </c>
      <c r="DB8">
        <v>12922000</v>
      </c>
      <c r="DC8">
        <v>12922000</v>
      </c>
      <c r="DD8">
        <v>13224000</v>
      </c>
      <c r="DE8">
        <v>13224000</v>
      </c>
      <c r="DF8">
        <v>13224000</v>
      </c>
      <c r="DG8">
        <v>13224000</v>
      </c>
      <c r="DH8">
        <v>13224000</v>
      </c>
      <c r="DI8">
        <v>13224000</v>
      </c>
      <c r="DJ8">
        <v>13224000</v>
      </c>
      <c r="DK8">
        <v>13224000</v>
      </c>
      <c r="DL8">
        <v>13224000</v>
      </c>
      <c r="DM8">
        <v>13224000</v>
      </c>
      <c r="DN8">
        <v>13224000</v>
      </c>
      <c r="DO8">
        <v>13224000</v>
      </c>
      <c r="DP8">
        <v>15741000</v>
      </c>
      <c r="DQ8">
        <v>15741000</v>
      </c>
      <c r="DR8">
        <v>15741000</v>
      </c>
      <c r="DS8">
        <v>15741000</v>
      </c>
      <c r="DT8">
        <v>15741000</v>
      </c>
      <c r="DU8">
        <v>15741000</v>
      </c>
      <c r="DV8">
        <v>15741000</v>
      </c>
      <c r="DW8">
        <v>15741000</v>
      </c>
      <c r="DX8">
        <v>15741000</v>
      </c>
      <c r="DY8">
        <v>15741000</v>
      </c>
      <c r="DZ8">
        <v>15741000</v>
      </c>
      <c r="EA8">
        <v>15741000</v>
      </c>
      <c r="EB8">
        <v>30340800</v>
      </c>
      <c r="EC8">
        <v>30340800</v>
      </c>
      <c r="ED8">
        <v>30340800</v>
      </c>
      <c r="EE8">
        <v>30340800</v>
      </c>
      <c r="EF8">
        <v>30340800</v>
      </c>
      <c r="EG8">
        <v>30340800</v>
      </c>
      <c r="EH8">
        <v>30340800</v>
      </c>
      <c r="EI8">
        <v>30340800</v>
      </c>
      <c r="EJ8">
        <v>30340800</v>
      </c>
      <c r="EK8">
        <v>30340800</v>
      </c>
      <c r="EL8">
        <v>32210000</v>
      </c>
      <c r="EM8">
        <v>32210000</v>
      </c>
      <c r="EN8">
        <v>32210000</v>
      </c>
      <c r="EO8">
        <v>32210000</v>
      </c>
      <c r="EP8">
        <v>32210000</v>
      </c>
      <c r="EQ8">
        <v>32210000</v>
      </c>
      <c r="ER8">
        <v>32210000</v>
      </c>
      <c r="ES8">
        <v>32210000</v>
      </c>
      <c r="ET8">
        <v>32210000</v>
      </c>
      <c r="EU8">
        <v>32210000</v>
      </c>
      <c r="EV8">
        <v>32210000</v>
      </c>
      <c r="EW8">
        <v>32210000</v>
      </c>
    </row>
    <row r="9" spans="1:159" x14ac:dyDescent="0.25">
      <c r="A9" t="s">
        <v>8</v>
      </c>
      <c r="B9" t="s">
        <v>1</v>
      </c>
      <c r="C9">
        <v>1910000</v>
      </c>
      <c r="D9">
        <v>1910000</v>
      </c>
      <c r="E9">
        <v>1910000</v>
      </c>
      <c r="F9">
        <v>1910000</v>
      </c>
      <c r="G9">
        <v>1910000</v>
      </c>
      <c r="H9">
        <v>1910000</v>
      </c>
      <c r="I9">
        <v>1910000</v>
      </c>
      <c r="J9">
        <v>1910000</v>
      </c>
      <c r="K9">
        <v>1910000</v>
      </c>
      <c r="L9">
        <v>1933000</v>
      </c>
      <c r="M9">
        <v>1933000</v>
      </c>
      <c r="N9">
        <v>1933000</v>
      </c>
      <c r="O9">
        <v>1933000</v>
      </c>
      <c r="P9">
        <v>1933000</v>
      </c>
      <c r="Q9">
        <v>1933000</v>
      </c>
      <c r="R9">
        <v>1933000</v>
      </c>
      <c r="S9">
        <v>1933000</v>
      </c>
      <c r="T9">
        <v>1933000</v>
      </c>
      <c r="U9">
        <v>1933000</v>
      </c>
      <c r="V9">
        <v>1933000</v>
      </c>
      <c r="W9">
        <v>1933000</v>
      </c>
      <c r="X9">
        <v>3394000</v>
      </c>
      <c r="Y9">
        <v>3394000</v>
      </c>
      <c r="Z9">
        <v>3394000</v>
      </c>
      <c r="AA9">
        <v>3394000</v>
      </c>
      <c r="AB9">
        <v>3394000</v>
      </c>
      <c r="AC9">
        <v>3394000</v>
      </c>
      <c r="AD9">
        <v>3394000</v>
      </c>
      <c r="AE9">
        <v>3394000</v>
      </c>
      <c r="AF9">
        <v>3394000</v>
      </c>
      <c r="AG9">
        <v>3394000</v>
      </c>
      <c r="AH9">
        <v>3394000</v>
      </c>
      <c r="AI9">
        <v>3394000</v>
      </c>
      <c r="AJ9">
        <v>4008000</v>
      </c>
      <c r="AK9">
        <v>4008000</v>
      </c>
      <c r="AL9">
        <v>4008000</v>
      </c>
      <c r="AM9">
        <v>4008000</v>
      </c>
      <c r="AN9">
        <v>4008000</v>
      </c>
      <c r="AO9">
        <v>4008000</v>
      </c>
      <c r="AP9">
        <v>4008000</v>
      </c>
      <c r="AQ9">
        <v>4008000</v>
      </c>
      <c r="AR9">
        <v>4008000</v>
      </c>
      <c r="AS9">
        <v>4008000</v>
      </c>
      <c r="AT9">
        <v>4008000</v>
      </c>
      <c r="AU9">
        <v>4008000</v>
      </c>
      <c r="AV9">
        <v>4754000</v>
      </c>
      <c r="AW9">
        <v>4754000</v>
      </c>
      <c r="AX9">
        <v>4754000</v>
      </c>
      <c r="AY9">
        <v>4754000</v>
      </c>
      <c r="AZ9">
        <v>4754000</v>
      </c>
      <c r="BA9">
        <v>4754000</v>
      </c>
      <c r="BB9">
        <v>4754000</v>
      </c>
      <c r="BC9">
        <v>4754000</v>
      </c>
      <c r="BD9">
        <v>4754000</v>
      </c>
      <c r="BE9">
        <v>4754000</v>
      </c>
      <c r="BF9">
        <v>4754000</v>
      </c>
      <c r="BG9">
        <v>4754000</v>
      </c>
      <c r="BH9">
        <v>5626000</v>
      </c>
      <c r="BI9">
        <v>5626000</v>
      </c>
      <c r="BJ9">
        <v>5626000</v>
      </c>
      <c r="BK9">
        <v>5626000</v>
      </c>
      <c r="BL9">
        <v>5626000</v>
      </c>
      <c r="BM9">
        <v>5626000</v>
      </c>
      <c r="BN9">
        <v>5626000</v>
      </c>
      <c r="BO9">
        <v>5626000</v>
      </c>
      <c r="BP9">
        <v>5626000</v>
      </c>
      <c r="BQ9">
        <v>5626000</v>
      </c>
      <c r="BR9">
        <v>5626000</v>
      </c>
      <c r="BS9">
        <v>5626000</v>
      </c>
      <c r="BT9">
        <v>5798000</v>
      </c>
      <c r="BU9">
        <v>5798000</v>
      </c>
      <c r="BV9">
        <v>5798000</v>
      </c>
      <c r="BW9">
        <v>5798000</v>
      </c>
      <c r="BX9">
        <v>5798000</v>
      </c>
      <c r="BY9">
        <v>5798000</v>
      </c>
      <c r="BZ9">
        <v>5798000</v>
      </c>
      <c r="CA9">
        <v>5798000</v>
      </c>
      <c r="CB9">
        <v>5798000</v>
      </c>
      <c r="CC9">
        <v>5798000</v>
      </c>
      <c r="CD9">
        <v>5798000</v>
      </c>
      <c r="CE9">
        <v>5798000</v>
      </c>
      <c r="CF9">
        <v>4813000</v>
      </c>
      <c r="CG9">
        <v>4813000</v>
      </c>
      <c r="CH9">
        <v>4813000</v>
      </c>
      <c r="CI9">
        <v>4813000</v>
      </c>
      <c r="CJ9">
        <v>4813000</v>
      </c>
      <c r="CK9">
        <v>4813000</v>
      </c>
      <c r="CL9">
        <v>4813000</v>
      </c>
      <c r="CM9">
        <v>4813000</v>
      </c>
      <c r="CN9">
        <v>4813000</v>
      </c>
      <c r="CO9">
        <v>4813000</v>
      </c>
      <c r="CP9">
        <v>4813000</v>
      </c>
      <c r="CQ9">
        <v>4813000</v>
      </c>
      <c r="CR9">
        <v>4831000</v>
      </c>
      <c r="CS9">
        <v>4831000</v>
      </c>
      <c r="CT9">
        <v>4831000</v>
      </c>
      <c r="CU9">
        <v>4831000</v>
      </c>
      <c r="CV9">
        <v>4831000</v>
      </c>
      <c r="CW9">
        <v>4831000</v>
      </c>
      <c r="CX9">
        <v>4831000</v>
      </c>
      <c r="CY9">
        <v>4831000</v>
      </c>
      <c r="CZ9">
        <v>4831000</v>
      </c>
      <c r="DA9">
        <v>4831000</v>
      </c>
      <c r="DB9">
        <v>4831000</v>
      </c>
      <c r="DC9">
        <v>4831000</v>
      </c>
      <c r="DD9">
        <v>5154000</v>
      </c>
      <c r="DE9">
        <v>5154000</v>
      </c>
      <c r="DF9">
        <v>5154000</v>
      </c>
      <c r="DG9">
        <v>5154000</v>
      </c>
      <c r="DH9">
        <v>5154000</v>
      </c>
      <c r="DI9">
        <v>5154000</v>
      </c>
      <c r="DJ9">
        <v>5154000</v>
      </c>
      <c r="DK9">
        <v>5154000</v>
      </c>
      <c r="DL9">
        <v>5154000</v>
      </c>
      <c r="DM9">
        <v>5154000</v>
      </c>
      <c r="DN9">
        <v>5154000</v>
      </c>
      <c r="DO9">
        <v>5154000</v>
      </c>
      <c r="DP9">
        <v>8107000</v>
      </c>
      <c r="DQ9">
        <v>8107000</v>
      </c>
      <c r="DR9">
        <v>8107000</v>
      </c>
      <c r="DS9">
        <v>8107000</v>
      </c>
      <c r="DT9">
        <v>8107000</v>
      </c>
      <c r="DU9">
        <v>8107000</v>
      </c>
      <c r="DV9">
        <v>8107000</v>
      </c>
      <c r="DW9">
        <v>8107000</v>
      </c>
      <c r="DX9">
        <v>8107000</v>
      </c>
      <c r="DY9">
        <v>8107000</v>
      </c>
      <c r="DZ9">
        <v>8107000</v>
      </c>
      <c r="EA9">
        <v>8107000</v>
      </c>
      <c r="EB9">
        <v>8849000</v>
      </c>
      <c r="EC9">
        <v>8849000</v>
      </c>
      <c r="ED9">
        <v>8849000</v>
      </c>
      <c r="EE9">
        <v>8849000</v>
      </c>
      <c r="EF9">
        <v>8849000</v>
      </c>
      <c r="EG9">
        <v>8849000</v>
      </c>
      <c r="EH9">
        <v>8849000</v>
      </c>
      <c r="EI9">
        <v>8849000</v>
      </c>
      <c r="EJ9">
        <v>8849000</v>
      </c>
      <c r="EK9">
        <v>8849000</v>
      </c>
      <c r="EL9">
        <v>9005000</v>
      </c>
      <c r="EM9">
        <v>9005000</v>
      </c>
      <c r="EN9">
        <v>9005000</v>
      </c>
      <c r="EO9">
        <v>9005000</v>
      </c>
      <c r="EP9">
        <v>9005000</v>
      </c>
      <c r="EQ9">
        <v>9005000</v>
      </c>
      <c r="ER9">
        <v>9005000</v>
      </c>
      <c r="ES9">
        <v>9005000</v>
      </c>
      <c r="ET9">
        <v>9005000</v>
      </c>
      <c r="EU9">
        <v>9005000</v>
      </c>
      <c r="EV9">
        <v>9005000</v>
      </c>
      <c r="EW9">
        <v>9005000</v>
      </c>
    </row>
    <row r="10" spans="1:159" x14ac:dyDescent="0.25">
      <c r="A10" t="s">
        <v>9</v>
      </c>
      <c r="B10" t="s">
        <v>1</v>
      </c>
      <c r="C10" s="2">
        <v>1.6000000000000001E-3</v>
      </c>
      <c r="D10" s="2">
        <v>2E-3</v>
      </c>
      <c r="E10" s="2">
        <v>1E-3</v>
      </c>
      <c r="F10" s="2">
        <v>2E-3</v>
      </c>
      <c r="G10" s="2">
        <v>1.1999999999999999E-3</v>
      </c>
      <c r="H10" s="2">
        <v>2.3999999999999998E-3</v>
      </c>
      <c r="I10" s="2">
        <v>1.6999999999999999E-3</v>
      </c>
      <c r="J10" s="2">
        <v>1.2999999999999999E-3</v>
      </c>
      <c r="K10" s="2">
        <v>1.5E-3</v>
      </c>
      <c r="L10" s="2">
        <v>1.5E-3</v>
      </c>
      <c r="M10" s="2">
        <v>2.3E-3</v>
      </c>
      <c r="N10" s="2">
        <v>3.3E-3</v>
      </c>
      <c r="O10" s="2">
        <v>3.0000000000000001E-3</v>
      </c>
      <c r="P10" s="2">
        <v>2.3E-3</v>
      </c>
      <c r="Q10" s="2">
        <v>1.9E-3</v>
      </c>
      <c r="R10" s="2">
        <v>2.8E-3</v>
      </c>
      <c r="S10" s="2">
        <v>3.5999999999999999E-3</v>
      </c>
      <c r="T10" s="2">
        <v>1.8E-3</v>
      </c>
      <c r="U10" s="2">
        <v>2.5000000000000001E-3</v>
      </c>
      <c r="V10" s="2">
        <v>3.3E-3</v>
      </c>
      <c r="W10" s="2">
        <v>2E-3</v>
      </c>
      <c r="X10" s="2">
        <v>3.2000000000000002E-3</v>
      </c>
      <c r="Y10" s="2">
        <v>3.8E-3</v>
      </c>
      <c r="Z10" s="2">
        <v>1.4E-3</v>
      </c>
      <c r="AA10" s="2">
        <v>1.1999999999999999E-3</v>
      </c>
      <c r="AB10" s="2">
        <v>8.0000000000000004E-4</v>
      </c>
      <c r="AC10" s="2">
        <v>1.2999999999999999E-3</v>
      </c>
      <c r="AD10" s="2">
        <v>1.8E-3</v>
      </c>
      <c r="AE10" s="2">
        <v>1E-3</v>
      </c>
      <c r="AF10" s="2">
        <v>2E-3</v>
      </c>
      <c r="AG10" s="2">
        <v>1.8E-3</v>
      </c>
      <c r="AH10" s="2">
        <v>3.8999999999999998E-3</v>
      </c>
      <c r="AI10" s="2">
        <v>3.3E-3</v>
      </c>
      <c r="AJ10" s="2">
        <v>3.2000000000000002E-3</v>
      </c>
      <c r="AK10" s="2">
        <v>2.3E-3</v>
      </c>
      <c r="AL10" s="2">
        <v>3.3E-3</v>
      </c>
      <c r="AM10" s="2">
        <v>1.9E-3</v>
      </c>
      <c r="AN10" s="2">
        <v>3.0999999999999999E-3</v>
      </c>
      <c r="AO10" s="2">
        <v>2.7000000000000001E-3</v>
      </c>
      <c r="AP10" s="2">
        <v>1.6000000000000001E-3</v>
      </c>
      <c r="AQ10" s="2">
        <v>9.4000000000000004E-3</v>
      </c>
      <c r="AR10" s="2">
        <v>3.2000000000000002E-3</v>
      </c>
      <c r="AS10" s="2">
        <v>2.8999999999999998E-3</v>
      </c>
      <c r="AT10" s="2">
        <v>2.3999999999999998E-3</v>
      </c>
      <c r="AU10" s="2">
        <v>2.3E-3</v>
      </c>
      <c r="AV10" s="2">
        <v>2.7000000000000001E-3</v>
      </c>
      <c r="AW10" s="2">
        <v>2.3999999999999998E-3</v>
      </c>
      <c r="AX10" s="2">
        <v>5.7999999999999996E-3</v>
      </c>
      <c r="AY10" s="2">
        <v>4.4999999999999997E-3</v>
      </c>
      <c r="AZ10" s="2">
        <v>3.7000000000000002E-3</v>
      </c>
      <c r="BA10" s="2">
        <v>4.4999999999999997E-3</v>
      </c>
      <c r="BB10" s="2">
        <v>3.3E-3</v>
      </c>
      <c r="BC10" s="2">
        <v>4.1000000000000003E-3</v>
      </c>
      <c r="BD10" s="2">
        <v>3.5999999999999999E-3</v>
      </c>
      <c r="BE10" s="2">
        <v>3.5000000000000001E-3</v>
      </c>
      <c r="BF10" s="2">
        <v>2.8999999999999998E-3</v>
      </c>
      <c r="BG10" s="2">
        <v>3.8999999999999998E-3</v>
      </c>
      <c r="BH10" s="2">
        <v>3.5000000000000001E-3</v>
      </c>
      <c r="BI10" s="2">
        <v>3.0999999999999999E-3</v>
      </c>
      <c r="BJ10" s="2">
        <v>3.7000000000000002E-3</v>
      </c>
      <c r="BK10" s="2">
        <v>3.0999999999999999E-3</v>
      </c>
      <c r="BL10" s="2">
        <v>5.8999999999999999E-3</v>
      </c>
      <c r="BM10" s="2">
        <v>5.5999999999999999E-3</v>
      </c>
      <c r="BN10" s="2">
        <v>4.1000000000000003E-3</v>
      </c>
      <c r="BO10" s="2">
        <v>3.5999999999999999E-3</v>
      </c>
      <c r="BP10" s="2">
        <v>5.7999999999999996E-3</v>
      </c>
      <c r="BQ10" s="2">
        <v>1.15E-2</v>
      </c>
      <c r="BR10" s="2">
        <v>6.6E-3</v>
      </c>
      <c r="BS10" s="2">
        <v>7.9000000000000008E-3</v>
      </c>
      <c r="BT10" s="2">
        <v>4.7000000000000002E-3</v>
      </c>
      <c r="BU10" s="2">
        <v>7.1999999999999998E-3</v>
      </c>
      <c r="BV10" s="2">
        <v>4.4000000000000003E-3</v>
      </c>
      <c r="BW10" s="2">
        <v>5.3E-3</v>
      </c>
      <c r="BX10" s="2">
        <v>4.5999999999999999E-3</v>
      </c>
      <c r="BY10" s="2">
        <v>5.0000000000000001E-3</v>
      </c>
      <c r="BZ10" s="2">
        <v>7.9000000000000008E-3</v>
      </c>
      <c r="CA10" s="2">
        <v>2.3E-3</v>
      </c>
      <c r="CB10" s="2">
        <v>5.8999999999999999E-3</v>
      </c>
      <c r="CC10" s="2">
        <v>9.4000000000000004E-3</v>
      </c>
      <c r="CD10" s="2">
        <v>4.8999999999999998E-3</v>
      </c>
      <c r="CE10" s="2">
        <v>6.1999999999999998E-3</v>
      </c>
      <c r="CF10" s="2">
        <v>4.0000000000000001E-3</v>
      </c>
      <c r="CG10" s="2">
        <v>6.1999999999999998E-3</v>
      </c>
      <c r="CH10" s="2">
        <v>4.7000000000000002E-3</v>
      </c>
      <c r="CI10" s="2">
        <v>3.5999999999999999E-3</v>
      </c>
      <c r="CJ10" s="2">
        <v>3.8E-3</v>
      </c>
      <c r="CK10" s="2">
        <v>5.7000000000000002E-3</v>
      </c>
      <c r="CL10" s="2">
        <v>5.7000000000000002E-3</v>
      </c>
      <c r="CM10" s="2">
        <v>2.5999999999999999E-3</v>
      </c>
      <c r="CN10" s="2">
        <v>8.6E-3</v>
      </c>
      <c r="CO10" s="2">
        <v>6.1999999999999998E-3</v>
      </c>
      <c r="CP10" s="2">
        <v>6.7999999999999996E-3</v>
      </c>
      <c r="CQ10" s="2">
        <v>5.4000000000000003E-3</v>
      </c>
      <c r="CR10" s="2">
        <v>4.3E-3</v>
      </c>
      <c r="CS10" s="2">
        <v>2.5000000000000001E-3</v>
      </c>
      <c r="CT10" s="2">
        <v>5.8999999999999999E-3</v>
      </c>
      <c r="CU10" s="2">
        <v>7.4999999999999997E-3</v>
      </c>
      <c r="CV10" s="2">
        <v>7.7000000000000002E-3</v>
      </c>
      <c r="CW10" s="2">
        <v>4.4999999999999997E-3</v>
      </c>
      <c r="CX10" s="2">
        <v>5.1000000000000004E-3</v>
      </c>
      <c r="CY10" s="2">
        <v>3.0999999999999999E-3</v>
      </c>
      <c r="CZ10" s="2">
        <v>5.4000000000000003E-3</v>
      </c>
      <c r="DA10" s="2">
        <v>4.7999999999999996E-3</v>
      </c>
      <c r="DB10" s="2">
        <v>7.1999999999999998E-3</v>
      </c>
      <c r="DC10" s="2">
        <v>7.3000000000000001E-3</v>
      </c>
      <c r="DD10" s="2">
        <v>7.0000000000000001E-3</v>
      </c>
      <c r="DE10" s="2">
        <v>5.4999999999999997E-3</v>
      </c>
      <c r="DF10" s="2">
        <v>7.4999999999999997E-3</v>
      </c>
      <c r="DG10" s="2">
        <v>4.7000000000000002E-3</v>
      </c>
      <c r="DH10" s="2">
        <v>7.7000000000000002E-3</v>
      </c>
      <c r="DI10" s="2">
        <v>5.4000000000000003E-3</v>
      </c>
      <c r="DJ10" s="2">
        <v>9.7999999999999997E-3</v>
      </c>
      <c r="DK10" s="2">
        <v>7.4000000000000003E-3</v>
      </c>
      <c r="DL10" s="2">
        <v>8.3999999999999995E-3</v>
      </c>
      <c r="DM10" s="2">
        <v>3.7000000000000002E-3</v>
      </c>
      <c r="DN10" s="2">
        <v>1.9E-3</v>
      </c>
      <c r="DO10" s="2">
        <v>3.2000000000000002E-3</v>
      </c>
      <c r="DP10" s="2">
        <v>5.7999999999999996E-3</v>
      </c>
      <c r="DQ10" s="2">
        <v>4.5999999999999999E-3</v>
      </c>
      <c r="DR10" s="2">
        <v>6.4000000000000003E-3</v>
      </c>
      <c r="DS10" s="2">
        <v>2.8E-3</v>
      </c>
      <c r="DT10" s="2">
        <v>4.1000000000000003E-3</v>
      </c>
      <c r="DU10" s="2">
        <v>5.4000000000000003E-3</v>
      </c>
      <c r="DV10" s="2">
        <v>9.7999999999999997E-3</v>
      </c>
      <c r="DW10" s="2">
        <v>5.4000000000000003E-3</v>
      </c>
      <c r="DX10" s="2">
        <v>4.4000000000000003E-3</v>
      </c>
      <c r="DY10" s="2">
        <v>6.4000000000000003E-3</v>
      </c>
      <c r="DZ10" s="2">
        <v>2.2000000000000001E-3</v>
      </c>
      <c r="EA10" s="2">
        <v>4.1999999999999997E-3</v>
      </c>
      <c r="EB10" s="2">
        <v>2.5999999999999999E-3</v>
      </c>
      <c r="EC10" s="2">
        <v>4.3E-3</v>
      </c>
      <c r="ED10" s="2">
        <v>3.5999999999999999E-3</v>
      </c>
      <c r="EE10" s="2">
        <v>3.0000000000000001E-3</v>
      </c>
      <c r="EF10" s="2">
        <v>4.1999999999999997E-3</v>
      </c>
      <c r="EG10" s="2">
        <v>2.0999999999999999E-3</v>
      </c>
      <c r="EH10" s="2">
        <v>2.5999999999999999E-3</v>
      </c>
      <c r="EI10" s="2">
        <v>1.2999999999999999E-3</v>
      </c>
      <c r="EJ10" s="2">
        <v>1.8E-3</v>
      </c>
      <c r="EK10" s="2">
        <v>3.3E-3</v>
      </c>
      <c r="EL10" s="2">
        <v>1.5E-3</v>
      </c>
      <c r="EM10" s="2">
        <v>1.6000000000000001E-3</v>
      </c>
      <c r="EN10" s="2">
        <v>1.6999999999999999E-3</v>
      </c>
      <c r="EO10" s="2">
        <v>1.6999999999999999E-3</v>
      </c>
      <c r="EP10" s="2">
        <v>1.6999999999999999E-3</v>
      </c>
      <c r="EQ10" s="2">
        <v>1.1000000000000001E-3</v>
      </c>
      <c r="ER10" s="2">
        <v>2.3E-3</v>
      </c>
      <c r="ES10" s="2">
        <v>2.8E-3</v>
      </c>
      <c r="ET10" s="2">
        <v>4.5999999999999999E-3</v>
      </c>
      <c r="EU10" s="2">
        <v>1.1999999999999999E-3</v>
      </c>
      <c r="EV10" s="2">
        <v>2.3E-3</v>
      </c>
      <c r="EW10" s="2">
        <v>2.8E-3</v>
      </c>
      <c r="EX10" s="2">
        <v>1.1999999999999999E-3</v>
      </c>
      <c r="EY10" s="2">
        <v>1.6999999999999999E-3</v>
      </c>
      <c r="EZ10" s="2">
        <v>2.2000000000000001E-3</v>
      </c>
      <c r="FA10" s="2">
        <v>2.2000000000000001E-3</v>
      </c>
      <c r="FB10" s="2">
        <v>1.1999999999999999E-3</v>
      </c>
      <c r="FC10" s="2">
        <v>6.9999999999999999E-4</v>
      </c>
    </row>
    <row r="11" spans="1:159" x14ac:dyDescent="0.25">
      <c r="A11" t="s">
        <v>10</v>
      </c>
      <c r="B11" t="s">
        <v>1</v>
      </c>
      <c r="D11">
        <v>5.6317884999999998E-2</v>
      </c>
      <c r="E11">
        <v>3.0809434E-2</v>
      </c>
      <c r="F11">
        <v>-0.23218304200000001</v>
      </c>
      <c r="G11">
        <v>-4.1917385000000001E-2</v>
      </c>
      <c r="H11">
        <v>0.20105133</v>
      </c>
      <c r="I11">
        <v>-1.5874665999999999E-2</v>
      </c>
      <c r="J11">
        <v>-1.3436998E-2</v>
      </c>
      <c r="K11">
        <v>0.10354205900000001</v>
      </c>
      <c r="L11">
        <v>-0.148148687</v>
      </c>
      <c r="M11">
        <v>-4.6375870999999999E-2</v>
      </c>
      <c r="N11">
        <v>-2.257471E-3</v>
      </c>
      <c r="O11">
        <v>-0.199998803</v>
      </c>
      <c r="P11">
        <v>-9.6151976E-2</v>
      </c>
      <c r="Q11">
        <v>-0.21489710400000001</v>
      </c>
      <c r="R11">
        <v>-0.214092912</v>
      </c>
      <c r="S11">
        <v>0.13793149699999999</v>
      </c>
      <c r="T11">
        <v>0.110436464</v>
      </c>
      <c r="U11">
        <v>-4.9997345999999998E-2</v>
      </c>
      <c r="V11">
        <v>3.5082032999999999E-2</v>
      </c>
      <c r="W11">
        <v>-5.3673811000000002E-2</v>
      </c>
      <c r="X11">
        <v>-5.6718087E-2</v>
      </c>
      <c r="Y11">
        <v>0.18925163</v>
      </c>
      <c r="Z11">
        <v>0.26928670999999998</v>
      </c>
      <c r="AA11">
        <v>-0.12998116900000001</v>
      </c>
      <c r="AB11">
        <v>6.1184077000000003E-2</v>
      </c>
      <c r="AC11">
        <v>-6.3792668999999996E-2</v>
      </c>
      <c r="AD11">
        <v>-1.960748E-2</v>
      </c>
      <c r="AE11">
        <v>0.20969816199999999</v>
      </c>
      <c r="AF11">
        <v>-8.4344320000000004E-3</v>
      </c>
      <c r="AG11">
        <v>6.3823916999999994E-2</v>
      </c>
      <c r="AH11">
        <v>0.118003631</v>
      </c>
      <c r="AI11">
        <v>0.13094804099999999</v>
      </c>
      <c r="AJ11">
        <v>-5.0936264000000002E-2</v>
      </c>
      <c r="AK11">
        <v>9.0666568000000003E-2</v>
      </c>
      <c r="AL11">
        <v>0.22097091999999999</v>
      </c>
      <c r="AM11">
        <v>6.9411017000000005E-2</v>
      </c>
      <c r="AN11">
        <v>-4.5236350000000002E-2</v>
      </c>
      <c r="AO11">
        <v>3.4912502999999998E-2</v>
      </c>
      <c r="AP11">
        <v>1.0839704E-2</v>
      </c>
      <c r="AQ11">
        <v>-1.7878229999999998E-2</v>
      </c>
      <c r="AR11">
        <v>-1.4561176E-2</v>
      </c>
      <c r="AS11">
        <v>7.7214656000000007E-2</v>
      </c>
      <c r="AT11">
        <v>3.5983625999999998E-2</v>
      </c>
      <c r="AU11">
        <v>2.6159868999999999E-2</v>
      </c>
      <c r="AV11">
        <v>0.12747271700000001</v>
      </c>
      <c r="AW11">
        <v>0.111111497</v>
      </c>
      <c r="AX11">
        <v>0.14034939599999999</v>
      </c>
      <c r="AY11">
        <v>6.8111897000000005E-2</v>
      </c>
      <c r="AZ11">
        <v>-4.498452E-2</v>
      </c>
      <c r="BA11">
        <v>3.8601009999999999E-3</v>
      </c>
      <c r="BB11">
        <v>-5.3846998E-2</v>
      </c>
      <c r="BC11">
        <v>1.6262049000000001E-2</v>
      </c>
      <c r="BD11">
        <v>-3.8241747999999999E-2</v>
      </c>
      <c r="BE11">
        <v>0.100975237</v>
      </c>
      <c r="BF11">
        <v>0.1479733</v>
      </c>
      <c r="BG11">
        <v>4.0711410000000003E-3</v>
      </c>
      <c r="BH11">
        <v>4.7971086000000003E-2</v>
      </c>
      <c r="BI11">
        <v>-7.4789674E-2</v>
      </c>
      <c r="BJ11">
        <v>7.6646479999999996E-3</v>
      </c>
      <c r="BK11">
        <v>8.4688051E-2</v>
      </c>
      <c r="BL11">
        <v>0.121983043</v>
      </c>
      <c r="BM11">
        <v>6.9652705999999995E-2</v>
      </c>
      <c r="BN11">
        <v>1.5328008000000001E-2</v>
      </c>
      <c r="BO11">
        <v>-4.6046059999999998E-3</v>
      </c>
      <c r="BP11">
        <v>-0.15026386799999999</v>
      </c>
      <c r="BQ11">
        <v>-0.13543403100000001</v>
      </c>
      <c r="BR11">
        <v>-3.9619104000000002E-2</v>
      </c>
      <c r="BS11">
        <v>4.4705373E-2</v>
      </c>
      <c r="BT11">
        <v>-2.4024776000000001E-2</v>
      </c>
      <c r="BU11">
        <v>0.17999960500000001</v>
      </c>
      <c r="BV11">
        <v>3.5202180999999999E-2</v>
      </c>
      <c r="BW11">
        <v>2.5662417E-2</v>
      </c>
      <c r="BX11">
        <v>9.9937567000000005E-2</v>
      </c>
      <c r="BY11">
        <v>3.7714193999999999E-2</v>
      </c>
      <c r="BZ11">
        <v>-1.9273475000000002E-2</v>
      </c>
      <c r="CA11">
        <v>4.9971585999999998E-2</v>
      </c>
      <c r="CB11">
        <v>-0.124599103</v>
      </c>
      <c r="CC11">
        <v>-0.105327634</v>
      </c>
      <c r="CD11">
        <v>2.9017910000000001E-2</v>
      </c>
      <c r="CE11">
        <v>-4.5857901999999999E-2</v>
      </c>
      <c r="CF11">
        <v>-0.164991676</v>
      </c>
      <c r="CG11">
        <v>7.0445102999999995E-2</v>
      </c>
      <c r="CH11">
        <v>-0.13322492699999999</v>
      </c>
      <c r="CI11">
        <v>-4.5615248999999997E-2</v>
      </c>
      <c r="CJ11">
        <v>-0.26470510200000003</v>
      </c>
      <c r="CK11">
        <v>0.12933014300000001</v>
      </c>
      <c r="CL11">
        <v>-0.13789664600000001</v>
      </c>
      <c r="CM11">
        <v>-3.1500859999999999E-2</v>
      </c>
      <c r="CN11">
        <v>-0.15214951800000001</v>
      </c>
      <c r="CO11">
        <v>-8.6670977999999996E-2</v>
      </c>
      <c r="CP11">
        <v>0.14209650900000001</v>
      </c>
      <c r="CQ11">
        <v>4.0035369999999997E-3</v>
      </c>
      <c r="CR11">
        <v>-1.1627629E-2</v>
      </c>
      <c r="CS11">
        <v>-5.8826947999999997E-2</v>
      </c>
      <c r="CT11">
        <v>8.2146311999999999E-2</v>
      </c>
      <c r="CU11">
        <v>0.227122932</v>
      </c>
      <c r="CV11">
        <v>-1.3640869999999999E-3</v>
      </c>
      <c r="CW11">
        <v>-0.193716627</v>
      </c>
      <c r="CX11">
        <v>0.118603689</v>
      </c>
      <c r="CY11">
        <v>3.7565776000000002E-2</v>
      </c>
      <c r="CZ11">
        <v>9.6350819000000004E-2</v>
      </c>
      <c r="DA11">
        <v>7.7232067000000001E-2</v>
      </c>
      <c r="DB11">
        <v>0.17428828199999999</v>
      </c>
      <c r="DC11">
        <v>-0.10547419299999999</v>
      </c>
      <c r="DD11">
        <v>4.9657883E-2</v>
      </c>
      <c r="DE11">
        <v>-1.5693117999999999E-2</v>
      </c>
      <c r="DF11">
        <v>2.277617E-3</v>
      </c>
      <c r="DG11">
        <v>0.13726319300000001</v>
      </c>
      <c r="DH11">
        <v>-0.120968543</v>
      </c>
      <c r="DI11">
        <v>-1.8349838E-2</v>
      </c>
      <c r="DJ11">
        <v>3.3879350000000003E-2</v>
      </c>
      <c r="DK11">
        <v>-6.1020620000000001E-3</v>
      </c>
      <c r="DL11">
        <v>-6.5482935000000006E-2</v>
      </c>
      <c r="DM11">
        <v>1.168028E-3</v>
      </c>
      <c r="DN11">
        <v>0.12938354899999999</v>
      </c>
      <c r="DO11">
        <v>-4.6567284E-2</v>
      </c>
      <c r="DP11">
        <v>9.4699917999999994E-2</v>
      </c>
      <c r="DQ11">
        <v>3.1630947E-2</v>
      </c>
      <c r="DR11">
        <v>0.106599256</v>
      </c>
      <c r="DS11">
        <v>7.9669889999999993E-2</v>
      </c>
      <c r="DT11">
        <v>-0.103447707</v>
      </c>
      <c r="DU11">
        <v>3.847881E-3</v>
      </c>
      <c r="DV11">
        <v>-7.2798108E-2</v>
      </c>
      <c r="DW11">
        <v>-9.2981650000000006E-3</v>
      </c>
      <c r="DX11">
        <v>-8.0498239999999999E-2</v>
      </c>
      <c r="DY11">
        <v>-1.8967520000000002E-2</v>
      </c>
      <c r="DZ11">
        <v>1.0420219E-2</v>
      </c>
      <c r="EA11">
        <v>-4.4998000000000003E-2</v>
      </c>
      <c r="EB11">
        <v>-6.2576695000000002E-2</v>
      </c>
      <c r="EC11">
        <v>0.162303208</v>
      </c>
      <c r="ED11">
        <v>5.5630472E-2</v>
      </c>
      <c r="EE11">
        <v>5.6792835E-2</v>
      </c>
      <c r="EF11">
        <v>2.0619195E-2</v>
      </c>
      <c r="EG11">
        <v>-2.2220521999999999E-2</v>
      </c>
      <c r="EH11">
        <v>2.2725494999999998E-2</v>
      </c>
      <c r="EI11">
        <v>-1.8182106E-2</v>
      </c>
      <c r="EJ11">
        <v>-8.1893308999999997E-2</v>
      </c>
      <c r="EK11">
        <v>-3.6306016000000003E-2</v>
      </c>
      <c r="EL11">
        <v>4.9725653000000002E-2</v>
      </c>
      <c r="EM11">
        <v>1.5646378999999998E-2</v>
      </c>
      <c r="EN11">
        <v>3.8175853000000003E-2</v>
      </c>
      <c r="EO11">
        <v>2.4273283E-2</v>
      </c>
      <c r="EP11">
        <v>2.0950065E-2</v>
      </c>
      <c r="EQ11">
        <v>-4.8023798999999999E-2</v>
      </c>
      <c r="ER11">
        <v>-8.7555115000000003E-2</v>
      </c>
      <c r="ES11">
        <v>-4.3837660000000001E-2</v>
      </c>
      <c r="ET11">
        <v>-0.113347421</v>
      </c>
      <c r="EU11">
        <v>-1.7473674000000002E-2</v>
      </c>
      <c r="EV11">
        <v>-0.120691218</v>
      </c>
      <c r="EW11">
        <v>6.6391495999999994E-2</v>
      </c>
      <c r="EX11">
        <v>-2.0965365999999999E-2</v>
      </c>
      <c r="EY11">
        <v>-9.3903907999999994E-2</v>
      </c>
      <c r="EZ11">
        <v>0.13817948799999999</v>
      </c>
      <c r="FA11">
        <v>2.2958793000000002E-2</v>
      </c>
      <c r="FB11">
        <v>-7.8318326999999993E-2</v>
      </c>
      <c r="FC11">
        <v>1.8611262999999999E-2</v>
      </c>
    </row>
    <row r="12" spans="1:159" x14ac:dyDescent="0.25">
      <c r="A12" t="s">
        <v>11</v>
      </c>
      <c r="B12" t="s">
        <v>1</v>
      </c>
      <c r="C12">
        <v>300000</v>
      </c>
      <c r="D12">
        <v>300000</v>
      </c>
      <c r="E12">
        <v>300000</v>
      </c>
      <c r="F12">
        <v>300000</v>
      </c>
      <c r="G12">
        <v>300000</v>
      </c>
      <c r="H12">
        <v>300000</v>
      </c>
      <c r="I12">
        <v>300000</v>
      </c>
      <c r="J12">
        <v>300000</v>
      </c>
      <c r="K12">
        <v>300000</v>
      </c>
      <c r="L12">
        <v>224000</v>
      </c>
      <c r="M12">
        <v>224000</v>
      </c>
      <c r="N12">
        <v>224000</v>
      </c>
      <c r="O12">
        <v>224000</v>
      </c>
      <c r="P12">
        <v>224000</v>
      </c>
      <c r="Q12">
        <v>224000</v>
      </c>
      <c r="R12">
        <v>224000</v>
      </c>
      <c r="S12">
        <v>224000</v>
      </c>
      <c r="T12">
        <v>224000</v>
      </c>
      <c r="U12">
        <v>224000</v>
      </c>
      <c r="V12">
        <v>224000</v>
      </c>
      <c r="W12">
        <v>224000</v>
      </c>
      <c r="X12">
        <v>268000</v>
      </c>
      <c r="Y12">
        <v>268000</v>
      </c>
      <c r="Z12">
        <v>268000</v>
      </c>
      <c r="AA12">
        <v>268000</v>
      </c>
      <c r="AB12">
        <v>268000</v>
      </c>
      <c r="AC12">
        <v>268000</v>
      </c>
      <c r="AD12">
        <v>268000</v>
      </c>
      <c r="AE12">
        <v>268000</v>
      </c>
      <c r="AF12">
        <v>268000</v>
      </c>
      <c r="AG12">
        <v>268000</v>
      </c>
      <c r="AH12">
        <v>268000</v>
      </c>
      <c r="AI12">
        <v>268000</v>
      </c>
      <c r="AJ12">
        <v>380000</v>
      </c>
      <c r="AK12">
        <v>380000</v>
      </c>
      <c r="AL12">
        <v>380000</v>
      </c>
      <c r="AM12">
        <v>380000</v>
      </c>
      <c r="AN12">
        <v>380000</v>
      </c>
      <c r="AO12">
        <v>380000</v>
      </c>
      <c r="AP12">
        <v>380000</v>
      </c>
      <c r="AQ12">
        <v>380000</v>
      </c>
      <c r="AR12">
        <v>380000</v>
      </c>
      <c r="AS12">
        <v>380000</v>
      </c>
      <c r="AT12">
        <v>380000</v>
      </c>
      <c r="AU12">
        <v>380000</v>
      </c>
      <c r="AV12">
        <v>536000</v>
      </c>
      <c r="AW12">
        <v>536000</v>
      </c>
      <c r="AX12">
        <v>536000</v>
      </c>
      <c r="AY12">
        <v>536000</v>
      </c>
      <c r="AZ12">
        <v>536000</v>
      </c>
      <c r="BA12">
        <v>536000</v>
      </c>
      <c r="BB12">
        <v>536000</v>
      </c>
      <c r="BC12">
        <v>536000</v>
      </c>
      <c r="BD12">
        <v>536000</v>
      </c>
      <c r="BE12">
        <v>536000</v>
      </c>
      <c r="BF12">
        <v>536000</v>
      </c>
      <c r="BG12">
        <v>536000</v>
      </c>
      <c r="BH12">
        <v>664000</v>
      </c>
      <c r="BI12">
        <v>664000</v>
      </c>
      <c r="BJ12">
        <v>664000</v>
      </c>
      <c r="BK12">
        <v>664000</v>
      </c>
      <c r="BL12">
        <v>664000</v>
      </c>
      <c r="BM12">
        <v>664000</v>
      </c>
      <c r="BN12">
        <v>664000</v>
      </c>
      <c r="BO12">
        <v>664000</v>
      </c>
      <c r="BP12">
        <v>664000</v>
      </c>
      <c r="BQ12">
        <v>664000</v>
      </c>
      <c r="BR12">
        <v>664000</v>
      </c>
      <c r="BS12">
        <v>664000</v>
      </c>
      <c r="BT12">
        <v>653000</v>
      </c>
      <c r="BU12">
        <v>653000</v>
      </c>
      <c r="BV12">
        <v>653000</v>
      </c>
      <c r="BW12">
        <v>653000</v>
      </c>
      <c r="BX12">
        <v>653000</v>
      </c>
      <c r="BY12">
        <v>653000</v>
      </c>
      <c r="BZ12">
        <v>653000</v>
      </c>
      <c r="CA12">
        <v>653000</v>
      </c>
      <c r="CB12">
        <v>653000</v>
      </c>
      <c r="CC12">
        <v>653000</v>
      </c>
      <c r="CD12">
        <v>653000</v>
      </c>
      <c r="CE12">
        <v>653000</v>
      </c>
      <c r="CF12">
        <v>289000</v>
      </c>
      <c r="CG12">
        <v>289000</v>
      </c>
      <c r="CH12">
        <v>289000</v>
      </c>
      <c r="CI12">
        <v>289000</v>
      </c>
      <c r="CJ12">
        <v>289000</v>
      </c>
      <c r="CK12">
        <v>289000</v>
      </c>
      <c r="CL12">
        <v>289000</v>
      </c>
      <c r="CM12">
        <v>289000</v>
      </c>
      <c r="CN12">
        <v>289000</v>
      </c>
      <c r="CO12">
        <v>289000</v>
      </c>
      <c r="CP12">
        <v>289000</v>
      </c>
      <c r="CQ12">
        <v>289000</v>
      </c>
      <c r="CR12">
        <v>262000</v>
      </c>
      <c r="CS12">
        <v>262000</v>
      </c>
      <c r="CT12">
        <v>262000</v>
      </c>
      <c r="CU12">
        <v>262000</v>
      </c>
      <c r="CV12">
        <v>262000</v>
      </c>
      <c r="CW12">
        <v>262000</v>
      </c>
      <c r="CX12">
        <v>262000</v>
      </c>
      <c r="CY12">
        <v>262000</v>
      </c>
      <c r="CZ12">
        <v>262000</v>
      </c>
      <c r="DA12">
        <v>262000</v>
      </c>
      <c r="DB12">
        <v>262000</v>
      </c>
      <c r="DC12">
        <v>262000</v>
      </c>
      <c r="DD12">
        <v>-55000</v>
      </c>
      <c r="DE12">
        <v>-55000</v>
      </c>
      <c r="DF12">
        <v>-55000</v>
      </c>
      <c r="DG12">
        <v>-55000</v>
      </c>
      <c r="DH12">
        <v>-55000</v>
      </c>
      <c r="DI12">
        <v>-55000</v>
      </c>
      <c r="DJ12">
        <v>-55000</v>
      </c>
      <c r="DK12">
        <v>-55000</v>
      </c>
      <c r="DL12">
        <v>-55000</v>
      </c>
      <c r="DM12">
        <v>-55000</v>
      </c>
      <c r="DN12">
        <v>-55000</v>
      </c>
      <c r="DO12">
        <v>-55000</v>
      </c>
      <c r="DP12">
        <v>428000</v>
      </c>
      <c r="DQ12">
        <v>428000</v>
      </c>
      <c r="DR12">
        <v>428000</v>
      </c>
      <c r="DS12">
        <v>428000</v>
      </c>
      <c r="DT12">
        <v>428000</v>
      </c>
      <c r="DU12">
        <v>428000</v>
      </c>
      <c r="DV12">
        <v>428000</v>
      </c>
      <c r="DW12">
        <v>428000</v>
      </c>
      <c r="DX12">
        <v>428000</v>
      </c>
      <c r="DY12">
        <v>428000</v>
      </c>
      <c r="DZ12">
        <v>428000</v>
      </c>
      <c r="EA12">
        <v>428000</v>
      </c>
      <c r="EB12">
        <v>465000</v>
      </c>
      <c r="EC12">
        <v>465000</v>
      </c>
      <c r="ED12">
        <v>465000</v>
      </c>
      <c r="EE12">
        <v>465000</v>
      </c>
      <c r="EF12">
        <v>465000</v>
      </c>
      <c r="EG12">
        <v>465000</v>
      </c>
      <c r="EH12">
        <v>465000</v>
      </c>
      <c r="EI12">
        <v>465000</v>
      </c>
      <c r="EJ12">
        <v>465000</v>
      </c>
      <c r="EK12">
        <v>465000</v>
      </c>
      <c r="EL12">
        <v>308000</v>
      </c>
      <c r="EM12">
        <v>308000</v>
      </c>
      <c r="EN12">
        <v>308000</v>
      </c>
      <c r="EO12">
        <v>308000</v>
      </c>
      <c r="EP12">
        <v>308000</v>
      </c>
      <c r="EQ12">
        <v>308000</v>
      </c>
      <c r="ER12">
        <v>308000</v>
      </c>
      <c r="ES12">
        <v>308000</v>
      </c>
      <c r="ET12">
        <v>308000</v>
      </c>
      <c r="EU12">
        <v>308000</v>
      </c>
      <c r="EV12">
        <v>308000</v>
      </c>
      <c r="EW12">
        <v>308000</v>
      </c>
    </row>
    <row r="13" spans="1:159" x14ac:dyDescent="0.25">
      <c r="A13" t="s">
        <v>12</v>
      </c>
      <c r="B13" t="s">
        <v>1</v>
      </c>
      <c r="C13">
        <v>39.83</v>
      </c>
      <c r="D13">
        <v>42.08</v>
      </c>
      <c r="E13">
        <v>43.37</v>
      </c>
      <c r="F13">
        <v>33.299999999999997</v>
      </c>
      <c r="G13">
        <v>31.91</v>
      </c>
      <c r="H13">
        <v>37.69</v>
      </c>
      <c r="I13">
        <v>37.090000000000003</v>
      </c>
      <c r="J13">
        <v>36.590000000000003</v>
      </c>
      <c r="K13">
        <v>40.380000000000003</v>
      </c>
      <c r="L13">
        <v>34.4</v>
      </c>
      <c r="M13">
        <v>32.799999999999997</v>
      </c>
      <c r="N13">
        <v>32.409999999999997</v>
      </c>
      <c r="O13">
        <v>25.92</v>
      </c>
      <c r="P13">
        <v>23.43</v>
      </c>
      <c r="Q13">
        <v>18.399999999999999</v>
      </c>
      <c r="R13">
        <v>14.46</v>
      </c>
      <c r="S13">
        <v>16.45</v>
      </c>
      <c r="T13">
        <v>17.95</v>
      </c>
      <c r="U13">
        <v>17.05</v>
      </c>
      <c r="V13">
        <v>17.649999999999999</v>
      </c>
      <c r="W13">
        <v>16.7</v>
      </c>
      <c r="X13">
        <v>15.75</v>
      </c>
      <c r="Y13">
        <v>18.739999999999998</v>
      </c>
      <c r="Z13">
        <v>23.78</v>
      </c>
      <c r="AA13">
        <v>20.69</v>
      </c>
      <c r="AB13">
        <v>21.73</v>
      </c>
      <c r="AC13">
        <v>20.34</v>
      </c>
      <c r="AD13">
        <v>19.940000000000001</v>
      </c>
      <c r="AE13">
        <v>23.63</v>
      </c>
      <c r="AF13">
        <v>23.43</v>
      </c>
      <c r="AG13">
        <v>24.93</v>
      </c>
      <c r="AH13">
        <v>27.87</v>
      </c>
      <c r="AI13">
        <v>31.52</v>
      </c>
      <c r="AJ13">
        <v>29.91</v>
      </c>
      <c r="AK13">
        <v>32.619999999999997</v>
      </c>
      <c r="AL13">
        <v>39.83</v>
      </c>
      <c r="AM13">
        <v>41.88</v>
      </c>
      <c r="AN13">
        <v>39.979999999999997</v>
      </c>
      <c r="AO13">
        <v>41.38</v>
      </c>
      <c r="AP13">
        <v>41.83</v>
      </c>
      <c r="AQ13">
        <v>41.08</v>
      </c>
      <c r="AR13">
        <v>40.479999999999997</v>
      </c>
      <c r="AS13">
        <v>42.68</v>
      </c>
      <c r="AT13">
        <v>44.21</v>
      </c>
      <c r="AU13">
        <v>45.37</v>
      </c>
      <c r="AV13">
        <v>51.15</v>
      </c>
      <c r="AW13">
        <v>56.83</v>
      </c>
      <c r="AX13">
        <v>64.81</v>
      </c>
      <c r="AY13">
        <v>67.599999999999994</v>
      </c>
      <c r="AZ13">
        <v>64.56</v>
      </c>
      <c r="BA13">
        <v>64.81</v>
      </c>
      <c r="BB13">
        <v>61.32</v>
      </c>
      <c r="BC13">
        <v>62.32</v>
      </c>
      <c r="BD13">
        <v>59.93</v>
      </c>
      <c r="BE13">
        <v>64.010000000000005</v>
      </c>
      <c r="BF13">
        <v>73.489999999999995</v>
      </c>
      <c r="BG13">
        <v>73.78</v>
      </c>
      <c r="BH13">
        <v>77.319999999999993</v>
      </c>
      <c r="BI13">
        <v>71.540000000000006</v>
      </c>
      <c r="BJ13">
        <v>72.09</v>
      </c>
      <c r="BK13">
        <v>76.430000000000007</v>
      </c>
      <c r="BL13">
        <v>85.75</v>
      </c>
      <c r="BM13">
        <v>91.72</v>
      </c>
      <c r="BN13">
        <v>93.13</v>
      </c>
      <c r="BO13">
        <v>92.7</v>
      </c>
      <c r="BP13">
        <v>78.77</v>
      </c>
      <c r="BQ13">
        <v>66.19</v>
      </c>
      <c r="BR13">
        <v>63.56</v>
      </c>
      <c r="BS13">
        <v>66.41</v>
      </c>
      <c r="BT13">
        <v>64.81</v>
      </c>
      <c r="BU13">
        <v>76.48</v>
      </c>
      <c r="BV13">
        <v>79.17</v>
      </c>
      <c r="BW13">
        <v>79.319999999999993</v>
      </c>
      <c r="BX13">
        <v>87.25</v>
      </c>
      <c r="BY13">
        <v>90.54</v>
      </c>
      <c r="BZ13">
        <v>88.79</v>
      </c>
      <c r="CA13">
        <v>93.23</v>
      </c>
      <c r="CB13">
        <v>81.61</v>
      </c>
      <c r="CC13">
        <v>70.78</v>
      </c>
      <c r="CD13">
        <v>72.84</v>
      </c>
      <c r="CE13">
        <v>69.5</v>
      </c>
      <c r="CF13">
        <v>58.03</v>
      </c>
      <c r="CG13">
        <v>62.12</v>
      </c>
      <c r="CH13">
        <v>53.84</v>
      </c>
      <c r="CI13">
        <v>50.85</v>
      </c>
      <c r="CJ13">
        <v>37.39</v>
      </c>
      <c r="CK13">
        <v>42.23</v>
      </c>
      <c r="CL13">
        <v>36.4</v>
      </c>
      <c r="CM13">
        <v>35.26</v>
      </c>
      <c r="CN13">
        <v>29.89</v>
      </c>
      <c r="CO13">
        <v>26.17</v>
      </c>
      <c r="CP13">
        <v>29.89</v>
      </c>
      <c r="CQ13">
        <v>30.01</v>
      </c>
      <c r="CR13">
        <v>29.66</v>
      </c>
      <c r="CS13">
        <v>27.92</v>
      </c>
      <c r="CT13">
        <v>30.21</v>
      </c>
      <c r="CU13">
        <v>36.54</v>
      </c>
      <c r="CV13">
        <v>36.49</v>
      </c>
      <c r="CW13">
        <v>29.42</v>
      </c>
      <c r="CX13">
        <v>32.909999999999997</v>
      </c>
      <c r="CY13">
        <v>34.15</v>
      </c>
      <c r="CZ13">
        <v>37.44</v>
      </c>
      <c r="DA13">
        <v>40.33</v>
      </c>
      <c r="DB13">
        <v>47.36</v>
      </c>
      <c r="DC13">
        <v>42.37</v>
      </c>
      <c r="DD13">
        <v>44.47</v>
      </c>
      <c r="DE13">
        <v>43.77</v>
      </c>
      <c r="DF13">
        <v>43.87</v>
      </c>
      <c r="DG13">
        <v>49.46</v>
      </c>
      <c r="DH13">
        <v>43.47</v>
      </c>
      <c r="DI13">
        <v>42.68</v>
      </c>
      <c r="DJ13">
        <v>44.12</v>
      </c>
      <c r="DK13">
        <v>43.85</v>
      </c>
      <c r="DL13">
        <v>40.98</v>
      </c>
      <c r="DM13">
        <v>40.380000000000003</v>
      </c>
      <c r="DN13">
        <v>45.61</v>
      </c>
      <c r="DO13">
        <v>43.48</v>
      </c>
      <c r="DP13">
        <v>47.6</v>
      </c>
      <c r="DQ13">
        <v>49.11</v>
      </c>
      <c r="DR13">
        <v>54.34</v>
      </c>
      <c r="DS13">
        <v>57.83</v>
      </c>
      <c r="DT13">
        <v>51.85</v>
      </c>
      <c r="DU13">
        <v>52.05</v>
      </c>
      <c r="DV13">
        <v>48.26</v>
      </c>
      <c r="DW13">
        <v>47.81</v>
      </c>
      <c r="DX13">
        <v>43.96</v>
      </c>
      <c r="DY13">
        <v>42.11</v>
      </c>
      <c r="DZ13">
        <v>42.55</v>
      </c>
      <c r="EA13">
        <v>40.630000000000003</v>
      </c>
      <c r="EB13">
        <v>38.090000000000003</v>
      </c>
      <c r="EC13">
        <v>44.27</v>
      </c>
      <c r="ED13">
        <v>46.73</v>
      </c>
      <c r="EE13">
        <v>48.36</v>
      </c>
      <c r="EF13">
        <v>49.36</v>
      </c>
      <c r="EG13">
        <v>48.26</v>
      </c>
      <c r="EH13">
        <v>49.36</v>
      </c>
      <c r="EI13">
        <v>48.46</v>
      </c>
      <c r="EJ13">
        <v>44.49</v>
      </c>
      <c r="EK13">
        <v>42.87</v>
      </c>
      <c r="EL13">
        <v>43.97</v>
      </c>
      <c r="EM13">
        <v>44.66</v>
      </c>
      <c r="EN13">
        <v>46.36</v>
      </c>
      <c r="EO13">
        <v>46.17</v>
      </c>
      <c r="EP13">
        <v>47.13</v>
      </c>
      <c r="EQ13">
        <v>44.87</v>
      </c>
      <c r="ER13">
        <v>40.94</v>
      </c>
      <c r="ES13">
        <v>39.15</v>
      </c>
      <c r="ET13">
        <v>34.71</v>
      </c>
      <c r="EU13">
        <v>32.96</v>
      </c>
      <c r="EV13">
        <v>28.99</v>
      </c>
      <c r="EW13">
        <v>30.91</v>
      </c>
      <c r="EX13">
        <v>30.26</v>
      </c>
      <c r="EY13">
        <v>27.42</v>
      </c>
      <c r="EZ13">
        <v>31.21</v>
      </c>
      <c r="FA13">
        <v>30.81</v>
      </c>
      <c r="FB13">
        <v>28.4</v>
      </c>
      <c r="FC13">
        <v>28.93</v>
      </c>
    </row>
    <row r="14" spans="1:159" x14ac:dyDescent="0.25">
      <c r="A14" t="s">
        <v>13</v>
      </c>
      <c r="B14" t="s">
        <v>1</v>
      </c>
      <c r="C14">
        <v>4472.5200000000004</v>
      </c>
      <c r="D14">
        <v>4729.01</v>
      </c>
      <c r="E14">
        <v>4874.7</v>
      </c>
      <c r="F14">
        <v>3742.87</v>
      </c>
      <c r="G14">
        <v>3590.02</v>
      </c>
      <c r="H14">
        <v>4240.7</v>
      </c>
      <c r="I14">
        <v>4173.3900000000003</v>
      </c>
      <c r="J14">
        <v>4132.75</v>
      </c>
      <c r="K14">
        <v>4560.66</v>
      </c>
      <c r="L14">
        <v>3887.66</v>
      </c>
      <c r="M14">
        <v>3707.37</v>
      </c>
      <c r="N14">
        <v>3662.29</v>
      </c>
      <c r="O14">
        <v>2929.84</v>
      </c>
      <c r="P14">
        <v>2649.15</v>
      </c>
      <c r="Q14">
        <v>2079.87</v>
      </c>
      <c r="R14">
        <v>1634.58</v>
      </c>
      <c r="S14">
        <v>1860.04</v>
      </c>
      <c r="T14">
        <v>2029.14</v>
      </c>
      <c r="U14">
        <v>1927.68</v>
      </c>
      <c r="V14">
        <v>1995.32</v>
      </c>
      <c r="W14">
        <v>1888.23</v>
      </c>
      <c r="X14">
        <v>1781.13</v>
      </c>
      <c r="Y14">
        <v>2118.1999999999998</v>
      </c>
      <c r="Z14">
        <v>2688.61</v>
      </c>
      <c r="AA14">
        <v>2339.15</v>
      </c>
      <c r="AB14">
        <v>2456.39</v>
      </c>
      <c r="AC14">
        <v>2299.69</v>
      </c>
      <c r="AD14">
        <v>2254.6</v>
      </c>
      <c r="AE14">
        <v>3944.39</v>
      </c>
      <c r="AF14">
        <v>3911.1</v>
      </c>
      <c r="AG14">
        <v>4160.75</v>
      </c>
      <c r="AH14">
        <v>4653.87</v>
      </c>
      <c r="AI14">
        <v>5263.28</v>
      </c>
      <c r="AJ14">
        <v>5004.8999999999996</v>
      </c>
      <c r="AK14">
        <v>5458.67</v>
      </c>
      <c r="AL14">
        <v>6664.86</v>
      </c>
      <c r="AM14">
        <v>7098</v>
      </c>
      <c r="AN14">
        <v>6776.89</v>
      </c>
      <c r="AO14">
        <v>7013.5</v>
      </c>
      <c r="AP14">
        <v>7089.55</v>
      </c>
      <c r="AQ14">
        <v>6962.8</v>
      </c>
      <c r="AR14">
        <v>6983.2</v>
      </c>
      <c r="AS14">
        <v>7361.59</v>
      </c>
      <c r="AT14">
        <v>7626.48</v>
      </c>
      <c r="AU14">
        <v>7826</v>
      </c>
      <c r="AV14">
        <v>8823.59</v>
      </c>
      <c r="AW14">
        <v>9804</v>
      </c>
      <c r="AX14">
        <v>11245</v>
      </c>
      <c r="AY14">
        <v>11729.39</v>
      </c>
      <c r="AZ14">
        <v>11201.75</v>
      </c>
      <c r="BA14">
        <v>11245</v>
      </c>
      <c r="BB14">
        <v>10731.75</v>
      </c>
      <c r="BC14">
        <v>10906.25</v>
      </c>
      <c r="BD14">
        <v>10549.3</v>
      </c>
      <c r="BE14">
        <v>11267.09</v>
      </c>
      <c r="BF14">
        <v>12934.35</v>
      </c>
      <c r="BG14">
        <v>12987</v>
      </c>
      <c r="BH14">
        <v>13610.02</v>
      </c>
      <c r="BI14">
        <v>12592.12</v>
      </c>
      <c r="BJ14">
        <v>12760.95</v>
      </c>
      <c r="BK14">
        <v>13528.72</v>
      </c>
      <c r="BL14">
        <v>15179</v>
      </c>
      <c r="BM14">
        <v>16374.21</v>
      </c>
      <c r="BN14">
        <v>16625.2</v>
      </c>
      <c r="BO14">
        <v>16548.66</v>
      </c>
      <c r="BP14">
        <v>14062</v>
      </c>
      <c r="BQ14">
        <v>11815.63</v>
      </c>
      <c r="BR14">
        <v>11347.5</v>
      </c>
      <c r="BS14">
        <v>11854.79</v>
      </c>
      <c r="BT14">
        <v>11570</v>
      </c>
      <c r="BU14">
        <v>13652.6</v>
      </c>
      <c r="BV14">
        <v>14172.89</v>
      </c>
      <c r="BW14">
        <v>14199.67</v>
      </c>
      <c r="BX14">
        <v>15618.75</v>
      </c>
      <c r="BY14">
        <v>16207.8</v>
      </c>
      <c r="BZ14">
        <v>15895.42</v>
      </c>
      <c r="CA14">
        <v>16689.75</v>
      </c>
      <c r="CB14">
        <v>14733</v>
      </c>
      <c r="CC14">
        <v>12778.2</v>
      </c>
      <c r="CD14">
        <v>13149</v>
      </c>
      <c r="CE14">
        <v>12546</v>
      </c>
      <c r="CF14">
        <v>10476</v>
      </c>
      <c r="CG14">
        <v>11213.99</v>
      </c>
      <c r="CH14">
        <v>9720</v>
      </c>
      <c r="CI14">
        <v>9180</v>
      </c>
      <c r="CJ14">
        <v>6750</v>
      </c>
      <c r="CK14">
        <v>7623</v>
      </c>
      <c r="CL14">
        <v>6571.79</v>
      </c>
      <c r="CM14">
        <v>6364.79</v>
      </c>
      <c r="CN14">
        <v>5396.39</v>
      </c>
      <c r="CO14">
        <v>4593.22</v>
      </c>
      <c r="CP14">
        <v>5245.89</v>
      </c>
      <c r="CQ14">
        <v>5266.89</v>
      </c>
      <c r="CR14">
        <v>5205.6499999999996</v>
      </c>
      <c r="CS14">
        <v>4774</v>
      </c>
      <c r="CT14">
        <v>5166.1400000000003</v>
      </c>
      <c r="CU14">
        <v>6248.82</v>
      </c>
      <c r="CV14">
        <v>6240.3</v>
      </c>
      <c r="CW14">
        <v>5031.45</v>
      </c>
      <c r="CX14">
        <v>5628.2</v>
      </c>
      <c r="CY14">
        <v>5839.62</v>
      </c>
      <c r="CZ14">
        <v>6402.27</v>
      </c>
      <c r="DA14">
        <v>6896.72</v>
      </c>
      <c r="DB14">
        <v>8098.75</v>
      </c>
      <c r="DC14">
        <v>7244.54</v>
      </c>
      <c r="DD14">
        <v>7604.3</v>
      </c>
      <c r="DE14">
        <v>7484.95</v>
      </c>
      <c r="DF14">
        <v>7501.99</v>
      </c>
      <c r="DG14">
        <v>8456.7900000000009</v>
      </c>
      <c r="DH14">
        <v>7433.8</v>
      </c>
      <c r="DI14">
        <v>7297.39</v>
      </c>
      <c r="DJ14">
        <v>7544.62</v>
      </c>
      <c r="DK14">
        <v>7498.58</v>
      </c>
      <c r="DL14">
        <v>7007.55</v>
      </c>
      <c r="DM14">
        <v>6905.25</v>
      </c>
      <c r="DN14">
        <v>7798.66</v>
      </c>
      <c r="DO14">
        <v>7435.5</v>
      </c>
      <c r="DP14">
        <v>8139.66</v>
      </c>
      <c r="DQ14">
        <v>8397.1200000000008</v>
      </c>
      <c r="DR14">
        <v>9292.25</v>
      </c>
      <c r="DS14">
        <v>9888.99</v>
      </c>
      <c r="DT14">
        <v>8866</v>
      </c>
      <c r="DU14">
        <v>8900.09</v>
      </c>
      <c r="DV14">
        <v>8252.2000000000007</v>
      </c>
      <c r="DW14">
        <v>8175.47</v>
      </c>
      <c r="DX14">
        <v>7517.34</v>
      </c>
      <c r="DY14">
        <v>7200.21</v>
      </c>
      <c r="DZ14">
        <v>7275.23</v>
      </c>
      <c r="EA14">
        <v>6947.87</v>
      </c>
      <c r="EB14">
        <v>6513.1</v>
      </c>
      <c r="EC14">
        <v>9760.4500000000007</v>
      </c>
      <c r="ED14">
        <v>10303.43</v>
      </c>
      <c r="EE14">
        <v>10661.75</v>
      </c>
      <c r="EF14">
        <v>10881.57</v>
      </c>
      <c r="EG14">
        <v>10639.76</v>
      </c>
      <c r="EH14">
        <v>10881.57</v>
      </c>
      <c r="EI14">
        <v>10683.73</v>
      </c>
      <c r="EJ14">
        <v>9808.81</v>
      </c>
      <c r="EK14">
        <v>9452.68</v>
      </c>
      <c r="EL14">
        <v>9694.5</v>
      </c>
      <c r="EM14">
        <v>9846.18</v>
      </c>
      <c r="EN14">
        <v>10222.09</v>
      </c>
      <c r="EO14">
        <v>10178.120000000001</v>
      </c>
      <c r="EP14">
        <v>10391.36</v>
      </c>
      <c r="EQ14">
        <v>9892.34</v>
      </c>
      <c r="ER14">
        <v>9026.2099999999991</v>
      </c>
      <c r="ES14">
        <v>8630.52</v>
      </c>
      <c r="ET14">
        <v>7983.26</v>
      </c>
      <c r="EU14">
        <v>7581.92</v>
      </c>
      <c r="EV14">
        <v>6666.86</v>
      </c>
      <c r="EW14">
        <v>7109.48</v>
      </c>
      <c r="EX14">
        <v>6960.41</v>
      </c>
      <c r="EY14">
        <v>6306.8</v>
      </c>
      <c r="EZ14">
        <v>7178.28</v>
      </c>
      <c r="FA14">
        <v>7086.55</v>
      </c>
      <c r="FB14">
        <v>6531.55</v>
      </c>
      <c r="FC14">
        <v>6653.1</v>
      </c>
    </row>
    <row r="15" spans="1:159" x14ac:dyDescent="0.25">
      <c r="A15" t="s">
        <v>14</v>
      </c>
      <c r="B15" t="s">
        <v>1</v>
      </c>
      <c r="C15">
        <v>111953</v>
      </c>
      <c r="D15">
        <v>112062</v>
      </c>
      <c r="E15">
        <v>112062</v>
      </c>
      <c r="F15">
        <v>112062</v>
      </c>
      <c r="G15">
        <v>112188</v>
      </c>
      <c r="H15">
        <v>112188</v>
      </c>
      <c r="I15">
        <v>112188</v>
      </c>
      <c r="J15">
        <v>112609</v>
      </c>
      <c r="K15">
        <v>112609</v>
      </c>
      <c r="L15">
        <v>112686</v>
      </c>
      <c r="M15">
        <v>112686</v>
      </c>
      <c r="N15">
        <v>112686</v>
      </c>
      <c r="O15">
        <v>112686</v>
      </c>
      <c r="P15">
        <v>112730</v>
      </c>
      <c r="Q15">
        <v>112730</v>
      </c>
      <c r="R15">
        <v>112730</v>
      </c>
      <c r="S15">
        <v>112730</v>
      </c>
      <c r="T15">
        <v>112730</v>
      </c>
      <c r="U15">
        <v>112730</v>
      </c>
      <c r="V15">
        <v>112730</v>
      </c>
      <c r="W15">
        <v>112730</v>
      </c>
      <c r="X15">
        <v>112730</v>
      </c>
      <c r="Y15">
        <v>112730</v>
      </c>
      <c r="Z15">
        <v>112730</v>
      </c>
      <c r="AA15">
        <v>112730</v>
      </c>
      <c r="AB15">
        <v>112730</v>
      </c>
      <c r="AC15">
        <v>112730</v>
      </c>
      <c r="AD15">
        <v>112730</v>
      </c>
      <c r="AE15">
        <v>166430</v>
      </c>
      <c r="AF15">
        <v>166430</v>
      </c>
      <c r="AG15">
        <v>166430</v>
      </c>
      <c r="AH15">
        <v>166507</v>
      </c>
      <c r="AI15">
        <v>166507</v>
      </c>
      <c r="AJ15">
        <v>166830</v>
      </c>
      <c r="AK15">
        <v>166830</v>
      </c>
      <c r="AL15">
        <v>166830</v>
      </c>
      <c r="AM15">
        <v>169000</v>
      </c>
      <c r="AN15">
        <v>169000</v>
      </c>
      <c r="AO15">
        <v>169000</v>
      </c>
      <c r="AP15">
        <v>169000</v>
      </c>
      <c r="AQ15">
        <v>169000</v>
      </c>
      <c r="AR15">
        <v>172000</v>
      </c>
      <c r="AS15">
        <v>172000</v>
      </c>
      <c r="AT15">
        <v>172000</v>
      </c>
      <c r="AU15">
        <v>172000</v>
      </c>
      <c r="AV15">
        <v>172000</v>
      </c>
      <c r="AW15">
        <v>172000</v>
      </c>
      <c r="AX15">
        <v>173000</v>
      </c>
      <c r="AY15">
        <v>173000</v>
      </c>
      <c r="AZ15">
        <v>173000</v>
      </c>
      <c r="BA15">
        <v>173000</v>
      </c>
      <c r="BB15">
        <v>174500</v>
      </c>
      <c r="BC15">
        <v>174500</v>
      </c>
      <c r="BD15">
        <v>175500</v>
      </c>
      <c r="BE15">
        <v>175500</v>
      </c>
      <c r="BF15">
        <v>175500</v>
      </c>
      <c r="BG15">
        <v>175500</v>
      </c>
      <c r="BH15">
        <v>175500</v>
      </c>
      <c r="BI15">
        <v>175500</v>
      </c>
      <c r="BJ15">
        <v>176500</v>
      </c>
      <c r="BK15">
        <v>176500</v>
      </c>
      <c r="BL15">
        <v>176500</v>
      </c>
      <c r="BM15">
        <v>178000</v>
      </c>
      <c r="BN15">
        <v>178000</v>
      </c>
      <c r="BO15">
        <v>178000</v>
      </c>
      <c r="BP15">
        <v>178000</v>
      </c>
      <c r="BQ15">
        <v>178000</v>
      </c>
      <c r="BR15">
        <v>178000</v>
      </c>
      <c r="BS15">
        <v>178000</v>
      </c>
      <c r="BT15">
        <v>178000</v>
      </c>
      <c r="BU15">
        <v>178000</v>
      </c>
      <c r="BV15">
        <v>178500</v>
      </c>
      <c r="BW15">
        <v>178500</v>
      </c>
      <c r="BX15">
        <v>178500</v>
      </c>
      <c r="BY15">
        <v>178500</v>
      </c>
      <c r="BZ15">
        <v>178500</v>
      </c>
      <c r="CA15">
        <v>178500</v>
      </c>
      <c r="CB15">
        <v>180000</v>
      </c>
      <c r="CC15">
        <v>180000</v>
      </c>
      <c r="CD15">
        <v>180000</v>
      </c>
      <c r="CE15">
        <v>180000</v>
      </c>
      <c r="CF15">
        <v>180000</v>
      </c>
      <c r="CG15">
        <v>180000</v>
      </c>
      <c r="CH15">
        <v>180000</v>
      </c>
      <c r="CI15">
        <v>180000</v>
      </c>
      <c r="CJ15">
        <v>180000</v>
      </c>
      <c r="CK15">
        <v>180000</v>
      </c>
      <c r="CL15">
        <v>180000</v>
      </c>
      <c r="CM15">
        <v>180000</v>
      </c>
      <c r="CN15">
        <v>180000</v>
      </c>
      <c r="CO15">
        <v>174980</v>
      </c>
      <c r="CP15">
        <v>174980</v>
      </c>
      <c r="CQ15">
        <v>174980</v>
      </c>
      <c r="CR15">
        <v>174980</v>
      </c>
      <c r="CS15">
        <v>174980</v>
      </c>
      <c r="CT15">
        <v>170500</v>
      </c>
      <c r="CU15">
        <v>170500</v>
      </c>
      <c r="CV15">
        <v>170500</v>
      </c>
      <c r="CW15">
        <v>170500</v>
      </c>
      <c r="CX15">
        <v>170500</v>
      </c>
      <c r="CY15">
        <v>170500</v>
      </c>
      <c r="CZ15">
        <v>170500</v>
      </c>
      <c r="DA15">
        <v>170500</v>
      </c>
      <c r="DB15">
        <v>170500</v>
      </c>
      <c r="DC15">
        <v>170500</v>
      </c>
      <c r="DD15">
        <v>170500</v>
      </c>
      <c r="DE15">
        <v>170500</v>
      </c>
      <c r="DF15">
        <v>170500</v>
      </c>
      <c r="DG15">
        <v>170500</v>
      </c>
      <c r="DH15">
        <v>170500</v>
      </c>
      <c r="DI15">
        <v>170500</v>
      </c>
      <c r="DJ15">
        <v>170500</v>
      </c>
      <c r="DK15">
        <v>170500</v>
      </c>
      <c r="DL15">
        <v>170500</v>
      </c>
      <c r="DM15">
        <v>170500</v>
      </c>
      <c r="DN15">
        <v>170500</v>
      </c>
      <c r="DO15">
        <v>170500</v>
      </c>
      <c r="DP15">
        <v>170500</v>
      </c>
      <c r="DQ15">
        <v>170500</v>
      </c>
      <c r="DR15">
        <v>170500</v>
      </c>
      <c r="DS15">
        <v>170500</v>
      </c>
      <c r="DT15">
        <v>170500</v>
      </c>
      <c r="DU15">
        <v>170500</v>
      </c>
      <c r="DV15">
        <v>170500</v>
      </c>
      <c r="DW15">
        <v>170500</v>
      </c>
      <c r="DX15">
        <v>170500</v>
      </c>
      <c r="DY15">
        <v>170500</v>
      </c>
      <c r="DZ15">
        <v>170500</v>
      </c>
      <c r="EA15">
        <v>170500</v>
      </c>
      <c r="EB15">
        <v>170500</v>
      </c>
      <c r="EC15">
        <v>219830</v>
      </c>
      <c r="ED15">
        <v>219830</v>
      </c>
      <c r="EE15">
        <v>219830</v>
      </c>
      <c r="EF15">
        <v>219830</v>
      </c>
      <c r="EG15">
        <v>219830</v>
      </c>
      <c r="EH15">
        <v>219830</v>
      </c>
      <c r="EI15">
        <v>219830</v>
      </c>
      <c r="EJ15">
        <v>219830</v>
      </c>
      <c r="EK15">
        <v>219830</v>
      </c>
      <c r="EL15">
        <v>219830</v>
      </c>
      <c r="EM15">
        <v>219830</v>
      </c>
      <c r="EN15">
        <v>219830</v>
      </c>
      <c r="EO15">
        <v>219830</v>
      </c>
      <c r="EP15">
        <v>219830</v>
      </c>
      <c r="EQ15">
        <v>219830</v>
      </c>
      <c r="ER15">
        <v>219830</v>
      </c>
      <c r="ES15">
        <v>219830</v>
      </c>
      <c r="ET15">
        <v>229338</v>
      </c>
      <c r="EU15">
        <v>229338</v>
      </c>
      <c r="EV15">
        <v>229338</v>
      </c>
      <c r="EW15">
        <v>229338</v>
      </c>
      <c r="EX15">
        <v>229338</v>
      </c>
      <c r="EY15">
        <v>229338</v>
      </c>
      <c r="EZ15">
        <v>229338</v>
      </c>
      <c r="FA15">
        <v>229338</v>
      </c>
      <c r="FB15">
        <v>229338</v>
      </c>
      <c r="FC15">
        <v>229338</v>
      </c>
    </row>
    <row r="17" spans="1:159" x14ac:dyDescent="0.25">
      <c r="A17" t="s">
        <v>16</v>
      </c>
      <c r="O17">
        <f>O13*O15</f>
        <v>2920821.12</v>
      </c>
      <c r="P17">
        <f t="shared" ref="P17:Q17" si="0">P13*P15</f>
        <v>2641263.9</v>
      </c>
      <c r="Q17">
        <f t="shared" si="0"/>
        <v>2074231.9999999998</v>
      </c>
      <c r="R17">
        <f>R13*R15</f>
        <v>1630075.8</v>
      </c>
      <c r="S17">
        <f t="shared" ref="S17:CD17" si="1">S13*S15</f>
        <v>1854408.5</v>
      </c>
      <c r="T17">
        <f t="shared" si="1"/>
        <v>2023503.5</v>
      </c>
      <c r="U17">
        <f t="shared" si="1"/>
        <v>1922046.5</v>
      </c>
      <c r="V17">
        <f t="shared" si="1"/>
        <v>1989684.4999999998</v>
      </c>
      <c r="W17">
        <f t="shared" si="1"/>
        <v>1882591</v>
      </c>
      <c r="X17">
        <f t="shared" si="1"/>
        <v>1775497.5</v>
      </c>
      <c r="Y17">
        <f t="shared" si="1"/>
        <v>2112560.1999999997</v>
      </c>
      <c r="Z17">
        <f t="shared" si="1"/>
        <v>2680719.4</v>
      </c>
      <c r="AA17">
        <f t="shared" si="1"/>
        <v>2332383.7000000002</v>
      </c>
      <c r="AB17">
        <f t="shared" si="1"/>
        <v>2449622.9</v>
      </c>
      <c r="AC17">
        <f t="shared" si="1"/>
        <v>2292928.2000000002</v>
      </c>
      <c r="AD17">
        <f t="shared" si="1"/>
        <v>2247836.2000000002</v>
      </c>
      <c r="AE17">
        <f t="shared" si="1"/>
        <v>3932740.9</v>
      </c>
      <c r="AF17">
        <f t="shared" si="1"/>
        <v>3899454.9</v>
      </c>
      <c r="AG17">
        <f t="shared" si="1"/>
        <v>4149099.9</v>
      </c>
      <c r="AH17">
        <f t="shared" si="1"/>
        <v>4640550.09</v>
      </c>
      <c r="AI17">
        <f t="shared" si="1"/>
        <v>5248300.6399999997</v>
      </c>
      <c r="AJ17">
        <f t="shared" si="1"/>
        <v>4989885.3</v>
      </c>
      <c r="AK17">
        <f t="shared" si="1"/>
        <v>5441994.5999999996</v>
      </c>
      <c r="AL17">
        <f t="shared" si="1"/>
        <v>6644838.8999999994</v>
      </c>
      <c r="AM17">
        <f t="shared" si="1"/>
        <v>7077720</v>
      </c>
      <c r="AN17">
        <f t="shared" si="1"/>
        <v>6756619.9999999991</v>
      </c>
      <c r="AO17">
        <f t="shared" si="1"/>
        <v>6993220</v>
      </c>
      <c r="AP17">
        <f t="shared" si="1"/>
        <v>7069270</v>
      </c>
      <c r="AQ17">
        <f t="shared" si="1"/>
        <v>6942520</v>
      </c>
      <c r="AR17">
        <f t="shared" si="1"/>
        <v>6962559.9999999991</v>
      </c>
      <c r="AS17">
        <f t="shared" si="1"/>
        <v>7340960</v>
      </c>
      <c r="AT17">
        <f t="shared" si="1"/>
        <v>7604120</v>
      </c>
      <c r="AU17">
        <f t="shared" si="1"/>
        <v>7803640</v>
      </c>
      <c r="AV17">
        <f t="shared" si="1"/>
        <v>8797800</v>
      </c>
      <c r="AW17">
        <f t="shared" si="1"/>
        <v>9774760</v>
      </c>
      <c r="AX17">
        <f t="shared" si="1"/>
        <v>11212130</v>
      </c>
      <c r="AY17">
        <f t="shared" si="1"/>
        <v>11694799.999999998</v>
      </c>
      <c r="AZ17">
        <f t="shared" si="1"/>
        <v>11168880</v>
      </c>
      <c r="BA17">
        <f t="shared" si="1"/>
        <v>11212130</v>
      </c>
      <c r="BB17">
        <f t="shared" si="1"/>
        <v>10700340</v>
      </c>
      <c r="BC17">
        <f t="shared" si="1"/>
        <v>10874840</v>
      </c>
      <c r="BD17">
        <f t="shared" si="1"/>
        <v>10517715</v>
      </c>
      <c r="BE17">
        <f t="shared" si="1"/>
        <v>11233755</v>
      </c>
      <c r="BF17">
        <f t="shared" si="1"/>
        <v>12897495</v>
      </c>
      <c r="BG17">
        <f t="shared" si="1"/>
        <v>12948390</v>
      </c>
      <c r="BH17">
        <f t="shared" si="1"/>
        <v>13569659.999999998</v>
      </c>
      <c r="BI17">
        <f t="shared" si="1"/>
        <v>12555270.000000002</v>
      </c>
      <c r="BJ17">
        <f t="shared" si="1"/>
        <v>12723885</v>
      </c>
      <c r="BK17">
        <f t="shared" si="1"/>
        <v>13489895.000000002</v>
      </c>
      <c r="BL17">
        <f t="shared" si="1"/>
        <v>15134875</v>
      </c>
      <c r="BM17">
        <f t="shared" si="1"/>
        <v>16326160</v>
      </c>
      <c r="BN17">
        <f t="shared" si="1"/>
        <v>16577140</v>
      </c>
      <c r="BO17">
        <f t="shared" si="1"/>
        <v>16500600</v>
      </c>
      <c r="BP17">
        <f t="shared" si="1"/>
        <v>14021060</v>
      </c>
      <c r="BQ17">
        <f t="shared" si="1"/>
        <v>11781820</v>
      </c>
      <c r="BR17">
        <f t="shared" si="1"/>
        <v>11313680</v>
      </c>
      <c r="BS17">
        <f t="shared" si="1"/>
        <v>11820980</v>
      </c>
      <c r="BT17">
        <f t="shared" si="1"/>
        <v>11536180</v>
      </c>
      <c r="BU17">
        <f t="shared" si="1"/>
        <v>13613440</v>
      </c>
      <c r="BV17">
        <f t="shared" si="1"/>
        <v>14131845</v>
      </c>
      <c r="BW17">
        <f t="shared" si="1"/>
        <v>14158619.999999998</v>
      </c>
      <c r="BX17">
        <f t="shared" si="1"/>
        <v>15574125</v>
      </c>
      <c r="BY17">
        <f t="shared" si="1"/>
        <v>16161390.000000002</v>
      </c>
      <c r="BZ17">
        <f t="shared" si="1"/>
        <v>15849015.000000002</v>
      </c>
      <c r="CA17">
        <f t="shared" si="1"/>
        <v>16641555</v>
      </c>
      <c r="CB17">
        <f t="shared" si="1"/>
        <v>14689800</v>
      </c>
      <c r="CC17">
        <f t="shared" si="1"/>
        <v>12740400</v>
      </c>
      <c r="CD17">
        <f t="shared" si="1"/>
        <v>13111200</v>
      </c>
      <c r="CE17">
        <f t="shared" ref="CE17:EP17" si="2">CE13*CE15</f>
        <v>12510000</v>
      </c>
      <c r="CF17">
        <f t="shared" si="2"/>
        <v>10445400</v>
      </c>
      <c r="CG17">
        <f t="shared" si="2"/>
        <v>11181600</v>
      </c>
      <c r="CH17">
        <f t="shared" si="2"/>
        <v>9691200</v>
      </c>
      <c r="CI17">
        <f t="shared" si="2"/>
        <v>9153000</v>
      </c>
      <c r="CJ17">
        <f t="shared" si="2"/>
        <v>6730200</v>
      </c>
      <c r="CK17">
        <f t="shared" si="2"/>
        <v>7601399.9999999991</v>
      </c>
      <c r="CL17">
        <f t="shared" si="2"/>
        <v>6552000</v>
      </c>
      <c r="CM17">
        <f t="shared" si="2"/>
        <v>6346800</v>
      </c>
      <c r="CN17">
        <f t="shared" si="2"/>
        <v>5380200</v>
      </c>
      <c r="CO17">
        <f t="shared" si="2"/>
        <v>4579226.6000000006</v>
      </c>
      <c r="CP17">
        <f t="shared" si="2"/>
        <v>5230152.2</v>
      </c>
      <c r="CQ17">
        <f t="shared" si="2"/>
        <v>5251149.8</v>
      </c>
      <c r="CR17">
        <f t="shared" si="2"/>
        <v>5189906.8</v>
      </c>
      <c r="CS17">
        <f t="shared" si="2"/>
        <v>4885441.6000000006</v>
      </c>
      <c r="CT17">
        <f t="shared" si="2"/>
        <v>5150805</v>
      </c>
      <c r="CU17">
        <f t="shared" si="2"/>
        <v>6230070</v>
      </c>
      <c r="CV17">
        <f t="shared" si="2"/>
        <v>6221545</v>
      </c>
      <c r="CW17">
        <f t="shared" si="2"/>
        <v>5016110</v>
      </c>
      <c r="CX17">
        <f t="shared" si="2"/>
        <v>5611154.9999999991</v>
      </c>
      <c r="CY17">
        <f t="shared" si="2"/>
        <v>5822575</v>
      </c>
      <c r="CZ17">
        <f t="shared" si="2"/>
        <v>6383520</v>
      </c>
      <c r="DA17">
        <f t="shared" si="2"/>
        <v>6876265</v>
      </c>
      <c r="DB17">
        <f t="shared" si="2"/>
        <v>8074880</v>
      </c>
      <c r="DC17">
        <f t="shared" si="2"/>
        <v>7224085</v>
      </c>
      <c r="DD17">
        <f t="shared" si="2"/>
        <v>7582135</v>
      </c>
      <c r="DE17">
        <f t="shared" si="2"/>
        <v>7462785.0000000009</v>
      </c>
      <c r="DF17">
        <f t="shared" si="2"/>
        <v>7479835</v>
      </c>
      <c r="DG17">
        <f t="shared" si="2"/>
        <v>8432930</v>
      </c>
      <c r="DH17">
        <f t="shared" si="2"/>
        <v>7411635</v>
      </c>
      <c r="DI17">
        <f t="shared" si="2"/>
        <v>7276940</v>
      </c>
      <c r="DJ17">
        <f t="shared" si="2"/>
        <v>7522460</v>
      </c>
      <c r="DK17">
        <f t="shared" si="2"/>
        <v>7476425</v>
      </c>
      <c r="DL17">
        <f t="shared" si="2"/>
        <v>6987089.9999999991</v>
      </c>
      <c r="DM17">
        <f t="shared" si="2"/>
        <v>6884790</v>
      </c>
      <c r="DN17">
        <f t="shared" si="2"/>
        <v>7776505</v>
      </c>
      <c r="DO17">
        <f t="shared" si="2"/>
        <v>7413339.9999999991</v>
      </c>
      <c r="DP17">
        <f t="shared" si="2"/>
        <v>8115800</v>
      </c>
      <c r="DQ17">
        <f t="shared" si="2"/>
        <v>8373255</v>
      </c>
      <c r="DR17">
        <f t="shared" si="2"/>
        <v>9264970</v>
      </c>
      <c r="DS17">
        <f t="shared" si="2"/>
        <v>9860015</v>
      </c>
      <c r="DT17">
        <f t="shared" si="2"/>
        <v>8840425</v>
      </c>
      <c r="DU17">
        <f t="shared" si="2"/>
        <v>8874525</v>
      </c>
      <c r="DV17">
        <f t="shared" si="2"/>
        <v>8228330</v>
      </c>
      <c r="DW17">
        <f t="shared" si="2"/>
        <v>8151605</v>
      </c>
      <c r="DX17">
        <f t="shared" si="2"/>
        <v>7495180</v>
      </c>
      <c r="DY17">
        <f t="shared" si="2"/>
        <v>7179755</v>
      </c>
      <c r="DZ17">
        <f t="shared" si="2"/>
        <v>7254774.9999999991</v>
      </c>
      <c r="EA17">
        <f t="shared" si="2"/>
        <v>6927415</v>
      </c>
      <c r="EB17">
        <f t="shared" si="2"/>
        <v>6494345.0000000009</v>
      </c>
      <c r="EC17">
        <f t="shared" si="2"/>
        <v>9731874.1000000015</v>
      </c>
      <c r="ED17">
        <f t="shared" si="2"/>
        <v>10272655.899999999</v>
      </c>
      <c r="EE17">
        <f t="shared" si="2"/>
        <v>10630978.800000001</v>
      </c>
      <c r="EF17">
        <f t="shared" si="2"/>
        <v>10850808.800000001</v>
      </c>
      <c r="EG17">
        <f t="shared" si="2"/>
        <v>10608995.799999999</v>
      </c>
      <c r="EH17">
        <f t="shared" si="2"/>
        <v>10850808.800000001</v>
      </c>
      <c r="EI17">
        <f t="shared" si="2"/>
        <v>10652961.800000001</v>
      </c>
      <c r="EJ17">
        <f t="shared" si="2"/>
        <v>9780236.7000000011</v>
      </c>
      <c r="EK17">
        <f t="shared" si="2"/>
        <v>9424112.0999999996</v>
      </c>
      <c r="EL17">
        <f t="shared" si="2"/>
        <v>9665925.0999999996</v>
      </c>
      <c r="EM17">
        <f t="shared" si="2"/>
        <v>9817607.7999999989</v>
      </c>
      <c r="EN17">
        <f t="shared" si="2"/>
        <v>10191318.800000001</v>
      </c>
      <c r="EO17">
        <f t="shared" si="2"/>
        <v>10149551.1</v>
      </c>
      <c r="EP17">
        <f t="shared" si="2"/>
        <v>10360587.9</v>
      </c>
      <c r="EQ17">
        <f t="shared" ref="EQ17:FC17" si="3">EQ13*EQ15</f>
        <v>9863772.0999999996</v>
      </c>
      <c r="ER17">
        <f t="shared" si="3"/>
        <v>8999840.1999999993</v>
      </c>
      <c r="ES17">
        <f t="shared" si="3"/>
        <v>8606344.5</v>
      </c>
      <c r="ET17">
        <f t="shared" si="3"/>
        <v>7960321.9800000004</v>
      </c>
      <c r="EU17">
        <f t="shared" si="3"/>
        <v>7558980.4800000004</v>
      </c>
      <c r="EV17">
        <f t="shared" si="3"/>
        <v>6648508.6199999992</v>
      </c>
      <c r="EW17">
        <f t="shared" si="3"/>
        <v>7088837.5800000001</v>
      </c>
      <c r="EX17">
        <f t="shared" si="3"/>
        <v>6939767.8800000008</v>
      </c>
      <c r="EY17">
        <f t="shared" si="3"/>
        <v>6288447.96</v>
      </c>
      <c r="EZ17">
        <f t="shared" si="3"/>
        <v>7157638.9800000004</v>
      </c>
      <c r="FA17">
        <f t="shared" si="3"/>
        <v>7065903.7799999993</v>
      </c>
      <c r="FB17">
        <f t="shared" si="3"/>
        <v>6513199.1999999993</v>
      </c>
      <c r="FC17">
        <f t="shared" si="3"/>
        <v>6634748.3399999999</v>
      </c>
    </row>
    <row r="18" spans="1:159" x14ac:dyDescent="0.25">
      <c r="A18" t="s">
        <v>17</v>
      </c>
      <c r="O18">
        <f>$C$2/O17</f>
        <v>0.89153011876331545</v>
      </c>
      <c r="P18">
        <f t="shared" ref="P18:Q18" si="4">$C$2/P17</f>
        <v>0.98589164074063185</v>
      </c>
      <c r="Q18">
        <f t="shared" si="4"/>
        <v>1.255404409921359</v>
      </c>
      <c r="R18">
        <f>C2/R17</f>
        <v>1.5974717249345092</v>
      </c>
      <c r="S18">
        <f t="shared" ref="S18:CD18" si="5">D2/S17</f>
        <v>1.4042213460518542</v>
      </c>
      <c r="T18">
        <f t="shared" si="5"/>
        <v>1.2868769438748191</v>
      </c>
      <c r="U18">
        <f t="shared" si="5"/>
        <v>1.3548059321145456</v>
      </c>
      <c r="V18">
        <f t="shared" si="5"/>
        <v>1.3087502063769407</v>
      </c>
      <c r="W18">
        <f t="shared" si="5"/>
        <v>1.3832000684163475</v>
      </c>
      <c r="X18">
        <f t="shared" si="5"/>
        <v>1.466631183654159</v>
      </c>
      <c r="Y18">
        <f t="shared" si="5"/>
        <v>1.2326275956538424</v>
      </c>
      <c r="Z18">
        <f t="shared" si="5"/>
        <v>0.97138104047741813</v>
      </c>
      <c r="AA18">
        <f t="shared" si="5"/>
        <v>0.965535816426774</v>
      </c>
      <c r="AB18">
        <f t="shared" si="5"/>
        <v>0.91932517449930762</v>
      </c>
      <c r="AC18">
        <f t="shared" si="5"/>
        <v>0.98215024787954541</v>
      </c>
      <c r="AD18">
        <f t="shared" si="5"/>
        <v>1.0018523591710107</v>
      </c>
      <c r="AE18">
        <f t="shared" si="5"/>
        <v>0.57262862142786985</v>
      </c>
      <c r="AF18">
        <f t="shared" si="5"/>
        <v>0.57751661648914054</v>
      </c>
      <c r="AG18">
        <f t="shared" si="5"/>
        <v>0.54276832428161104</v>
      </c>
      <c r="AH18">
        <f t="shared" si="5"/>
        <v>0.48528729489481709</v>
      </c>
      <c r="AI18">
        <f t="shared" si="5"/>
        <v>0.42909127248472567</v>
      </c>
      <c r="AJ18">
        <f t="shared" si="5"/>
        <v>0.45131297907789586</v>
      </c>
      <c r="AK18">
        <f t="shared" si="5"/>
        <v>0.41381885972470467</v>
      </c>
      <c r="AL18">
        <f t="shared" si="5"/>
        <v>0.33890964610142771</v>
      </c>
      <c r="AM18">
        <f t="shared" si="5"/>
        <v>0.49012958975489279</v>
      </c>
      <c r="AN18">
        <f t="shared" si="5"/>
        <v>0.51342239166920745</v>
      </c>
      <c r="AO18">
        <f t="shared" si="5"/>
        <v>0.4960518902594227</v>
      </c>
      <c r="AP18">
        <f t="shared" si="5"/>
        <v>0.49071544869555128</v>
      </c>
      <c r="AQ18">
        <f t="shared" si="5"/>
        <v>0.49967446978906793</v>
      </c>
      <c r="AR18">
        <f t="shared" si="5"/>
        <v>0.49823628090817179</v>
      </c>
      <c r="AS18">
        <f t="shared" si="5"/>
        <v>0.47255399838713191</v>
      </c>
      <c r="AT18">
        <f t="shared" si="5"/>
        <v>0.4562000599674913</v>
      </c>
      <c r="AU18">
        <f t="shared" si="5"/>
        <v>0.44453613954513532</v>
      </c>
      <c r="AV18">
        <f t="shared" si="5"/>
        <v>0.39430312123485417</v>
      </c>
      <c r="AW18">
        <f t="shared" si="5"/>
        <v>0.3548936239866759</v>
      </c>
      <c r="AX18">
        <f t="shared" si="5"/>
        <v>0.30939705479690299</v>
      </c>
      <c r="AY18">
        <f t="shared" si="5"/>
        <v>0.30534938605192058</v>
      </c>
      <c r="AZ18">
        <f t="shared" si="5"/>
        <v>0.31972767188831824</v>
      </c>
      <c r="BA18">
        <f t="shared" si="5"/>
        <v>0.31849434496389178</v>
      </c>
      <c r="BB18">
        <f t="shared" si="5"/>
        <v>0.33372771332499718</v>
      </c>
      <c r="BC18">
        <f t="shared" si="5"/>
        <v>0.32837264732170773</v>
      </c>
      <c r="BD18">
        <f t="shared" si="5"/>
        <v>0.33952241527746285</v>
      </c>
      <c r="BE18">
        <f t="shared" si="5"/>
        <v>0.31788124273673407</v>
      </c>
      <c r="BF18">
        <f t="shared" si="5"/>
        <v>0.27687547077940328</v>
      </c>
      <c r="BG18">
        <f t="shared" si="5"/>
        <v>0.2757871828080557</v>
      </c>
      <c r="BH18">
        <f t="shared" si="5"/>
        <v>0.26316060977209454</v>
      </c>
      <c r="BI18">
        <f t="shared" si="5"/>
        <v>0.2844223979253333</v>
      </c>
      <c r="BJ18">
        <f t="shared" si="5"/>
        <v>0.28065327531646189</v>
      </c>
      <c r="BK18">
        <f t="shared" si="5"/>
        <v>0.26278929524655303</v>
      </c>
      <c r="BL18">
        <f t="shared" si="5"/>
        <v>0.23422724006640291</v>
      </c>
      <c r="BM18">
        <f t="shared" si="5"/>
        <v>0.21713617899126311</v>
      </c>
      <c r="BN18">
        <f t="shared" si="5"/>
        <v>0.21384870972918127</v>
      </c>
      <c r="BO18">
        <f t="shared" si="5"/>
        <v>0.21484067246039537</v>
      </c>
      <c r="BP18">
        <f t="shared" si="5"/>
        <v>0.25283395121338897</v>
      </c>
      <c r="BQ18">
        <f t="shared" si="5"/>
        <v>0.30088729924578717</v>
      </c>
      <c r="BR18">
        <f t="shared" si="5"/>
        <v>0.31333748170356596</v>
      </c>
      <c r="BS18">
        <f t="shared" si="5"/>
        <v>0.29989053361058049</v>
      </c>
      <c r="BT18">
        <f t="shared" si="5"/>
        <v>0.30729409561917376</v>
      </c>
      <c r="BU18">
        <f t="shared" si="5"/>
        <v>0.26040442386347612</v>
      </c>
      <c r="BV18">
        <f t="shared" si="5"/>
        <v>0.25085188805849484</v>
      </c>
      <c r="BW18">
        <f t="shared" si="5"/>
        <v>0.31302485694227267</v>
      </c>
      <c r="BX18">
        <f t="shared" si="5"/>
        <v>0.28457457481559961</v>
      </c>
      <c r="BY18">
        <f t="shared" si="5"/>
        <v>0.27423383755976433</v>
      </c>
      <c r="BZ18">
        <f t="shared" si="5"/>
        <v>0.2796388292900221</v>
      </c>
      <c r="CA18">
        <f t="shared" si="5"/>
        <v>0.2663212662518617</v>
      </c>
      <c r="CB18">
        <f t="shared" si="5"/>
        <v>0.30170594562213238</v>
      </c>
      <c r="CC18">
        <f t="shared" si="5"/>
        <v>0.34786976861009072</v>
      </c>
      <c r="CD18">
        <f t="shared" si="5"/>
        <v>0.33803160656537923</v>
      </c>
      <c r="CE18">
        <f t="shared" ref="CE18:EP18" si="6">BP2/CE17</f>
        <v>0.35427657873701041</v>
      </c>
      <c r="CF18">
        <f t="shared" si="6"/>
        <v>0.42430160644877168</v>
      </c>
      <c r="CG18">
        <f t="shared" si="6"/>
        <v>0.39636545753738284</v>
      </c>
      <c r="CH18">
        <f t="shared" si="6"/>
        <v>0.45732210665345879</v>
      </c>
      <c r="CI18">
        <f t="shared" si="6"/>
        <v>0.43701518627772318</v>
      </c>
      <c r="CJ18">
        <f t="shared" si="6"/>
        <v>0.59433597812843597</v>
      </c>
      <c r="CK18">
        <f t="shared" si="6"/>
        <v>0.52621885442155403</v>
      </c>
      <c r="CL18">
        <f t="shared" si="6"/>
        <v>0.61050061050061055</v>
      </c>
      <c r="CM18">
        <f t="shared" si="6"/>
        <v>0.63023886052814015</v>
      </c>
      <c r="CN18">
        <f t="shared" si="6"/>
        <v>0.74346678562135238</v>
      </c>
      <c r="CO18">
        <f t="shared" si="6"/>
        <v>0.87350995034838408</v>
      </c>
      <c r="CP18">
        <f t="shared" si="6"/>
        <v>0.76479609905042534</v>
      </c>
      <c r="CQ18">
        <f t="shared" si="6"/>
        <v>0.76173793404255963</v>
      </c>
      <c r="CR18">
        <f t="shared" si="6"/>
        <v>0.77072674985223244</v>
      </c>
      <c r="CS18">
        <f t="shared" si="6"/>
        <v>0.81875914758657631</v>
      </c>
      <c r="CT18">
        <f t="shared" si="6"/>
        <v>0.77657764174726085</v>
      </c>
      <c r="CU18">
        <f t="shared" si="6"/>
        <v>0.61395778859627581</v>
      </c>
      <c r="CV18">
        <f t="shared" si="6"/>
        <v>0.61479905714738059</v>
      </c>
      <c r="CW18">
        <f t="shared" si="6"/>
        <v>0.76254308617633981</v>
      </c>
      <c r="CX18">
        <f t="shared" si="6"/>
        <v>0.68167783638127988</v>
      </c>
      <c r="CY18">
        <f t="shared" si="6"/>
        <v>0.6569258446649463</v>
      </c>
      <c r="CZ18">
        <f t="shared" si="6"/>
        <v>0.59919918790886528</v>
      </c>
      <c r="DA18">
        <f t="shared" si="6"/>
        <v>0.55626128428732746</v>
      </c>
      <c r="DB18">
        <f t="shared" si="6"/>
        <v>0.47369124990092731</v>
      </c>
      <c r="DC18">
        <f t="shared" si="6"/>
        <v>0.5294788198090139</v>
      </c>
      <c r="DD18">
        <f t="shared" si="6"/>
        <v>0.50447532258394234</v>
      </c>
      <c r="DE18">
        <f t="shared" si="6"/>
        <v>0.51254323955467018</v>
      </c>
      <c r="DF18">
        <f t="shared" si="6"/>
        <v>0.51137491669268109</v>
      </c>
      <c r="DG18">
        <f t="shared" si="6"/>
        <v>0.47290799283285878</v>
      </c>
      <c r="DH18">
        <f t="shared" si="6"/>
        <v>0.53807290833938803</v>
      </c>
      <c r="DI18">
        <f t="shared" si="6"/>
        <v>0.54803255214417046</v>
      </c>
      <c r="DJ18">
        <f t="shared" si="6"/>
        <v>0.53014572360637346</v>
      </c>
      <c r="DK18">
        <f t="shared" si="6"/>
        <v>0.5334100188258426</v>
      </c>
      <c r="DL18">
        <f t="shared" si="6"/>
        <v>0.57076694303350906</v>
      </c>
      <c r="DM18">
        <f t="shared" si="6"/>
        <v>0.57924787829403657</v>
      </c>
      <c r="DN18">
        <f t="shared" si="6"/>
        <v>0.51282677758196005</v>
      </c>
      <c r="DO18">
        <f t="shared" si="6"/>
        <v>0.53794915652054276</v>
      </c>
      <c r="DP18">
        <f t="shared" si="6"/>
        <v>0.49138717070405874</v>
      </c>
      <c r="DQ18">
        <f t="shared" si="6"/>
        <v>0.47627834097970262</v>
      </c>
      <c r="DR18">
        <f t="shared" si="6"/>
        <v>0.4304385227367169</v>
      </c>
      <c r="DS18">
        <f t="shared" si="6"/>
        <v>0.40344766209787714</v>
      </c>
      <c r="DT18">
        <f t="shared" si="6"/>
        <v>0.44997836642469113</v>
      </c>
      <c r="DU18">
        <f t="shared" si="6"/>
        <v>0.44824934292257895</v>
      </c>
      <c r="DV18">
        <f t="shared" si="6"/>
        <v>0.4834516846067185</v>
      </c>
      <c r="DW18">
        <f t="shared" si="6"/>
        <v>0.48800205603681729</v>
      </c>
      <c r="DX18">
        <f t="shared" si="6"/>
        <v>0.53074108960692068</v>
      </c>
      <c r="DY18">
        <f t="shared" si="6"/>
        <v>0.55405790309000791</v>
      </c>
      <c r="DZ18">
        <f t="shared" si="6"/>
        <v>0.54832851466792565</v>
      </c>
      <c r="EA18">
        <f t="shared" si="6"/>
        <v>0.57424017472607025</v>
      </c>
      <c r="EB18">
        <f t="shared" si="6"/>
        <v>0.61253290362615465</v>
      </c>
      <c r="EC18">
        <f t="shared" si="6"/>
        <v>0.4087599119269329</v>
      </c>
      <c r="ED18">
        <f t="shared" si="6"/>
        <v>0.38724162852568639</v>
      </c>
      <c r="EE18">
        <f t="shared" si="6"/>
        <v>0.79654001379440242</v>
      </c>
      <c r="EF18">
        <f t="shared" si="6"/>
        <v>0.78040265533017217</v>
      </c>
      <c r="EG18">
        <f t="shared" si="6"/>
        <v>0.79819053185033784</v>
      </c>
      <c r="EH18">
        <f t="shared" si="6"/>
        <v>0.78040265533017217</v>
      </c>
      <c r="EI18">
        <f t="shared" si="6"/>
        <v>0.79489630761653529</v>
      </c>
      <c r="EJ18">
        <f t="shared" si="6"/>
        <v>0.86582771560119798</v>
      </c>
      <c r="EK18">
        <f t="shared" si="6"/>
        <v>0.89854618770929096</v>
      </c>
      <c r="EL18">
        <f t="shared" si="6"/>
        <v>0.87606720643841951</v>
      </c>
      <c r="EM18">
        <f t="shared" si="6"/>
        <v>0.8625319092498277</v>
      </c>
      <c r="EN18">
        <f t="shared" si="6"/>
        <v>0.8309032585655155</v>
      </c>
      <c r="EO18">
        <f t="shared" si="6"/>
        <v>0.83432261353903625</v>
      </c>
      <c r="EP18">
        <f t="shared" si="6"/>
        <v>0.8173281363695587</v>
      </c>
      <c r="EQ18">
        <f t="shared" ref="EQ18:FC18" si="7">EB2/EQ17</f>
        <v>1.0543633707838811</v>
      </c>
      <c r="ER18">
        <f t="shared" si="7"/>
        <v>1.1555760734507265</v>
      </c>
      <c r="ES18">
        <f t="shared" si="7"/>
        <v>1.2084108415599677</v>
      </c>
      <c r="ET18">
        <f t="shared" si="7"/>
        <v>1.3064798165362652</v>
      </c>
      <c r="EU18">
        <f t="shared" si="7"/>
        <v>1.375846918445806</v>
      </c>
      <c r="EV18">
        <f t="shared" si="7"/>
        <v>1.5642605875120308</v>
      </c>
      <c r="EW18">
        <f t="shared" si="7"/>
        <v>1.4670952582327328</v>
      </c>
      <c r="EX18">
        <f t="shared" si="7"/>
        <v>1.4986092013210099</v>
      </c>
      <c r="EY18">
        <f t="shared" si="7"/>
        <v>1.6538262010201958</v>
      </c>
      <c r="EZ18">
        <f t="shared" si="7"/>
        <v>1.4529930929821777</v>
      </c>
      <c r="FA18">
        <f t="shared" si="7"/>
        <v>1.9516257833898782</v>
      </c>
      <c r="FB18">
        <f t="shared" si="7"/>
        <v>2.1172390981071181</v>
      </c>
      <c r="FC18">
        <f t="shared" si="7"/>
        <v>2.0784511021860403</v>
      </c>
    </row>
    <row r="19" spans="1:159" x14ac:dyDescent="0.25">
      <c r="A19" t="s">
        <v>18</v>
      </c>
      <c r="O19">
        <f>O17/$C$8</f>
        <v>0.77107210137275606</v>
      </c>
      <c r="P19">
        <f t="shared" ref="P19:Q19" si="8">P17/$C$8</f>
        <v>0.6972713569165786</v>
      </c>
      <c r="Q19">
        <f t="shared" si="8"/>
        <v>0.54757972544878553</v>
      </c>
      <c r="R19">
        <f>R17/C8</f>
        <v>0.43032624076029569</v>
      </c>
      <c r="S19">
        <f t="shared" ref="S19:CD19" si="9">S17/D8</f>
        <v>0.48954817845828935</v>
      </c>
      <c r="T19">
        <f t="shared" si="9"/>
        <v>0.53418782998944037</v>
      </c>
      <c r="U19">
        <f t="shared" si="9"/>
        <v>0.50740403907074971</v>
      </c>
      <c r="V19">
        <f t="shared" si="9"/>
        <v>0.52525989968321007</v>
      </c>
      <c r="W19">
        <f t="shared" si="9"/>
        <v>0.49698812038014784</v>
      </c>
      <c r="X19">
        <f t="shared" si="9"/>
        <v>0.46871634107708554</v>
      </c>
      <c r="Y19">
        <f t="shared" si="9"/>
        <v>0.55769804646251309</v>
      </c>
      <c r="Z19">
        <f t="shared" si="9"/>
        <v>0.70768727560718059</v>
      </c>
      <c r="AA19">
        <f t="shared" si="9"/>
        <v>0.57124264021552784</v>
      </c>
      <c r="AB19">
        <f t="shared" si="9"/>
        <v>0.59995662503061475</v>
      </c>
      <c r="AC19">
        <f t="shared" si="9"/>
        <v>0.5615792799412197</v>
      </c>
      <c r="AD19">
        <f t="shared" si="9"/>
        <v>0.55053543962772478</v>
      </c>
      <c r="AE19">
        <f t="shared" si="9"/>
        <v>0.96319884888562335</v>
      </c>
      <c r="AF19">
        <f t="shared" si="9"/>
        <v>0.95504650991917706</v>
      </c>
      <c r="AG19">
        <f t="shared" si="9"/>
        <v>1.0161890521675239</v>
      </c>
      <c r="AH19">
        <f t="shared" si="9"/>
        <v>1.1365540264511389</v>
      </c>
      <c r="AI19">
        <f t="shared" si="9"/>
        <v>1.2854030467793289</v>
      </c>
      <c r="AJ19">
        <f t="shared" si="9"/>
        <v>1.2221124908155767</v>
      </c>
      <c r="AK19">
        <f t="shared" si="9"/>
        <v>1.3328421748714179</v>
      </c>
      <c r="AL19">
        <f t="shared" si="9"/>
        <v>1.6274403379867743</v>
      </c>
      <c r="AM19">
        <f t="shared" si="9"/>
        <v>1.1863426081126383</v>
      </c>
      <c r="AN19">
        <f t="shared" si="9"/>
        <v>1.1325209520616828</v>
      </c>
      <c r="AO19">
        <f t="shared" si="9"/>
        <v>1.1721790144150184</v>
      </c>
      <c r="AP19">
        <f t="shared" si="9"/>
        <v>1.1849262487428762</v>
      </c>
      <c r="AQ19">
        <f t="shared" si="9"/>
        <v>1.1636808581964466</v>
      </c>
      <c r="AR19">
        <f t="shared" si="9"/>
        <v>1.167039892725444</v>
      </c>
      <c r="AS19">
        <f t="shared" si="9"/>
        <v>1.2304659738518271</v>
      </c>
      <c r="AT19">
        <f t="shared" si="9"/>
        <v>1.2745759302715387</v>
      </c>
      <c r="AU19">
        <f t="shared" si="9"/>
        <v>1.3080187730472679</v>
      </c>
      <c r="AV19">
        <f t="shared" si="9"/>
        <v>1.474656386188401</v>
      </c>
      <c r="AW19">
        <f t="shared" si="9"/>
        <v>1.6384109956419712</v>
      </c>
      <c r="AX19">
        <f t="shared" si="9"/>
        <v>1.8793379148508214</v>
      </c>
      <c r="AY19">
        <f t="shared" si="9"/>
        <v>1.2913869257950528</v>
      </c>
      <c r="AZ19">
        <f t="shared" si="9"/>
        <v>1.2333127208480565</v>
      </c>
      <c r="BA19">
        <f t="shared" si="9"/>
        <v>1.2380885600706715</v>
      </c>
      <c r="BB19">
        <f t="shared" si="9"/>
        <v>1.1815746466431096</v>
      </c>
      <c r="BC19">
        <f t="shared" si="9"/>
        <v>1.2008436395759716</v>
      </c>
      <c r="BD19">
        <f t="shared" si="9"/>
        <v>1.1614084584805653</v>
      </c>
      <c r="BE19">
        <f t="shared" si="9"/>
        <v>1.2404764796819787</v>
      </c>
      <c r="BF19">
        <f t="shared" si="9"/>
        <v>1.4241933524734982</v>
      </c>
      <c r="BG19">
        <f t="shared" si="9"/>
        <v>1.4298133833922262</v>
      </c>
      <c r="BH19">
        <f t="shared" si="9"/>
        <v>1.4984165194346288</v>
      </c>
      <c r="BI19">
        <f t="shared" si="9"/>
        <v>1.3864034893992936</v>
      </c>
      <c r="BJ19">
        <f t="shared" si="9"/>
        <v>1.405022636925795</v>
      </c>
      <c r="BK19">
        <f t="shared" si="9"/>
        <v>1.3580886942514852</v>
      </c>
      <c r="BL19">
        <f t="shared" si="9"/>
        <v>1.5236962649753347</v>
      </c>
      <c r="BM19">
        <f t="shared" si="9"/>
        <v>1.6436283096748212</v>
      </c>
      <c r="BN19">
        <f t="shared" si="9"/>
        <v>1.6688956005235076</v>
      </c>
      <c r="BO19">
        <f t="shared" si="9"/>
        <v>1.6611899728178798</v>
      </c>
      <c r="BP19">
        <f t="shared" si="9"/>
        <v>1.4115634752844055</v>
      </c>
      <c r="BQ19">
        <f t="shared" si="9"/>
        <v>1.1861290647337159</v>
      </c>
      <c r="BR19">
        <f t="shared" si="9"/>
        <v>1.138999295278365</v>
      </c>
      <c r="BS19">
        <f t="shared" si="9"/>
        <v>1.1900714789086881</v>
      </c>
      <c r="BT19">
        <f t="shared" si="9"/>
        <v>1.1613993758179804</v>
      </c>
      <c r="BU19">
        <f t="shared" si="9"/>
        <v>1.3705265277358301</v>
      </c>
      <c r="BV19">
        <f t="shared" si="9"/>
        <v>1.4227167019027485</v>
      </c>
      <c r="BW19">
        <f t="shared" si="9"/>
        <v>1.1859133930814973</v>
      </c>
      <c r="BX19">
        <f t="shared" si="9"/>
        <v>1.3044748303878047</v>
      </c>
      <c r="BY19">
        <f t="shared" si="9"/>
        <v>1.3536636234190469</v>
      </c>
      <c r="BZ19">
        <f t="shared" si="9"/>
        <v>1.3274993718066841</v>
      </c>
      <c r="CA19">
        <f t="shared" si="9"/>
        <v>1.3938818158974788</v>
      </c>
      <c r="CB19">
        <f t="shared" si="9"/>
        <v>1.2304045564955188</v>
      </c>
      <c r="CC19">
        <f t="shared" si="9"/>
        <v>1.0671245497947901</v>
      </c>
      <c r="CD19">
        <f t="shared" si="9"/>
        <v>1.0981824273389731</v>
      </c>
      <c r="CE19">
        <f t="shared" ref="CE19:EP19" si="10">CE17/BP8</f>
        <v>1.04782645112656</v>
      </c>
      <c r="CF19">
        <f t="shared" si="10"/>
        <v>0.87489739509171627</v>
      </c>
      <c r="CG19">
        <f t="shared" si="10"/>
        <v>0.93656085099254549</v>
      </c>
      <c r="CH19">
        <f t="shared" si="10"/>
        <v>0.81172627523243157</v>
      </c>
      <c r="CI19">
        <f t="shared" si="10"/>
        <v>0.70915007360347093</v>
      </c>
      <c r="CJ19">
        <f t="shared" si="10"/>
        <v>0.52143797939102809</v>
      </c>
      <c r="CK19">
        <f t="shared" si="10"/>
        <v>0.58893623615092583</v>
      </c>
      <c r="CL19">
        <f t="shared" si="10"/>
        <v>0.50763151778104909</v>
      </c>
      <c r="CM19">
        <f t="shared" si="10"/>
        <v>0.49173316804834588</v>
      </c>
      <c r="CN19">
        <f t="shared" si="10"/>
        <v>0.41684357325482296</v>
      </c>
      <c r="CO19">
        <f t="shared" si="10"/>
        <v>0.35478628651119554</v>
      </c>
      <c r="CP19">
        <f t="shared" si="10"/>
        <v>0.40521826915627179</v>
      </c>
      <c r="CQ19">
        <f t="shared" si="10"/>
        <v>0.40684510730611295</v>
      </c>
      <c r="CR19">
        <f t="shared" si="10"/>
        <v>0.40210016270240956</v>
      </c>
      <c r="CS19">
        <f t="shared" si="10"/>
        <v>0.37851100952971262</v>
      </c>
      <c r="CT19">
        <f t="shared" si="10"/>
        <v>0.39907065933214536</v>
      </c>
      <c r="CU19">
        <f t="shared" si="10"/>
        <v>0.49405789056304522</v>
      </c>
      <c r="CV19">
        <f t="shared" si="10"/>
        <v>0.49338183980967487</v>
      </c>
      <c r="CW19">
        <f t="shared" si="10"/>
        <v>0.39778826328310862</v>
      </c>
      <c r="CX19">
        <f t="shared" si="10"/>
        <v>0.44497660586835835</v>
      </c>
      <c r="CY19">
        <f t="shared" si="10"/>
        <v>0.46174266455194291</v>
      </c>
      <c r="CZ19">
        <f t="shared" si="10"/>
        <v>0.50622680412371135</v>
      </c>
      <c r="DA19">
        <f t="shared" si="10"/>
        <v>0.545302537668517</v>
      </c>
      <c r="DB19">
        <f t="shared" si="10"/>
        <v>0.64035527359238698</v>
      </c>
      <c r="DC19">
        <f t="shared" si="10"/>
        <v>0.57288540840602697</v>
      </c>
      <c r="DD19">
        <f t="shared" si="10"/>
        <v>0.60127954004758133</v>
      </c>
      <c r="DE19">
        <f t="shared" si="10"/>
        <v>0.59181482950039654</v>
      </c>
      <c r="DF19">
        <f t="shared" si="10"/>
        <v>0.59316693100713724</v>
      </c>
      <c r="DG19">
        <f t="shared" si="10"/>
        <v>0.65260253830676362</v>
      </c>
      <c r="DH19">
        <f t="shared" si="10"/>
        <v>0.57356717226435538</v>
      </c>
      <c r="DI19">
        <f t="shared" si="10"/>
        <v>0.56314347624206784</v>
      </c>
      <c r="DJ19">
        <f t="shared" si="10"/>
        <v>0.5821436310168705</v>
      </c>
      <c r="DK19">
        <f t="shared" si="10"/>
        <v>0.57858110199659496</v>
      </c>
      <c r="DL19">
        <f t="shared" si="10"/>
        <v>0.54071273796625907</v>
      </c>
      <c r="DM19">
        <f t="shared" si="10"/>
        <v>0.53279600681009132</v>
      </c>
      <c r="DN19">
        <f t="shared" si="10"/>
        <v>0.60180351338802041</v>
      </c>
      <c r="DO19">
        <f t="shared" si="10"/>
        <v>0.5736991177836247</v>
      </c>
      <c r="DP19">
        <f t="shared" si="10"/>
        <v>0.62806067172264357</v>
      </c>
      <c r="DQ19">
        <f t="shared" si="10"/>
        <v>0.64798444513233244</v>
      </c>
      <c r="DR19">
        <f t="shared" si="10"/>
        <v>0.71699195171026153</v>
      </c>
      <c r="DS19">
        <f t="shared" si="10"/>
        <v>0.74561516938898975</v>
      </c>
      <c r="DT19">
        <f t="shared" si="10"/>
        <v>0.66851368723532967</v>
      </c>
      <c r="DU19">
        <f t="shared" si="10"/>
        <v>0.67109233212341202</v>
      </c>
      <c r="DV19">
        <f t="shared" si="10"/>
        <v>0.62222701149425286</v>
      </c>
      <c r="DW19">
        <f t="shared" si="10"/>
        <v>0.61642506049606771</v>
      </c>
      <c r="DX19">
        <f t="shared" si="10"/>
        <v>0.56678614640048397</v>
      </c>
      <c r="DY19">
        <f t="shared" si="10"/>
        <v>0.54293368118572294</v>
      </c>
      <c r="DZ19">
        <f t="shared" si="10"/>
        <v>0.54860669993950384</v>
      </c>
      <c r="EA19">
        <f t="shared" si="10"/>
        <v>0.52385170901391409</v>
      </c>
      <c r="EB19">
        <f t="shared" si="10"/>
        <v>0.49110291893526925</v>
      </c>
      <c r="EC19">
        <f t="shared" si="10"/>
        <v>0.73592514367816109</v>
      </c>
      <c r="ED19">
        <f t="shared" si="10"/>
        <v>0.7768191091954022</v>
      </c>
      <c r="EE19">
        <f t="shared" si="10"/>
        <v>0.67536870592719656</v>
      </c>
      <c r="EF19">
        <f t="shared" si="10"/>
        <v>0.68933414649641067</v>
      </c>
      <c r="EG19">
        <f t="shared" si="10"/>
        <v>0.67397216187027498</v>
      </c>
      <c r="EH19">
        <f t="shared" si="10"/>
        <v>0.68933414649641067</v>
      </c>
      <c r="EI19">
        <f t="shared" si="10"/>
        <v>0.67676524998411791</v>
      </c>
      <c r="EJ19">
        <f t="shared" si="10"/>
        <v>0.6213224509243378</v>
      </c>
      <c r="EK19">
        <f t="shared" si="10"/>
        <v>0.59869843720221072</v>
      </c>
      <c r="EL19">
        <f t="shared" si="10"/>
        <v>0.6140604218283463</v>
      </c>
      <c r="EM19">
        <f t="shared" si="10"/>
        <v>0.62369657582110405</v>
      </c>
      <c r="EN19">
        <f t="shared" si="10"/>
        <v>0.64743782478876821</v>
      </c>
      <c r="EO19">
        <f t="shared" si="10"/>
        <v>0.64478439108061747</v>
      </c>
      <c r="EP19">
        <f t="shared" si="10"/>
        <v>0.65819121402706315</v>
      </c>
      <c r="EQ19">
        <f t="shared" ref="EQ19:FC19" si="11">EQ17/EB8</f>
        <v>0.32509927556293833</v>
      </c>
      <c r="ER19">
        <f t="shared" si="11"/>
        <v>0.29662501318356799</v>
      </c>
      <c r="ES19">
        <f t="shared" si="11"/>
        <v>0.28365581988609395</v>
      </c>
      <c r="ET19">
        <f t="shared" si="11"/>
        <v>0.26236361532985286</v>
      </c>
      <c r="EU19">
        <f t="shared" si="11"/>
        <v>0.24913583293782632</v>
      </c>
      <c r="EV19">
        <f t="shared" si="11"/>
        <v>0.21912766373991455</v>
      </c>
      <c r="EW19">
        <f t="shared" si="11"/>
        <v>0.23364043070716659</v>
      </c>
      <c r="EX19">
        <f t="shared" si="11"/>
        <v>0.22872725439012817</v>
      </c>
      <c r="EY19">
        <f t="shared" si="11"/>
        <v>0.20726045325106787</v>
      </c>
      <c r="EZ19">
        <f t="shared" si="11"/>
        <v>0.23590805054579972</v>
      </c>
      <c r="FA19">
        <f t="shared" si="11"/>
        <v>0.219369878298665</v>
      </c>
      <c r="FB19">
        <f t="shared" si="11"/>
        <v>0.20221046879850976</v>
      </c>
      <c r="FC19">
        <f t="shared" si="11"/>
        <v>0.20598411487115803</v>
      </c>
    </row>
    <row r="20" spans="1:159" x14ac:dyDescent="0.25">
      <c r="A20" t="s">
        <v>19</v>
      </c>
      <c r="O20">
        <f>$C$9/O17</f>
        <v>0.65392570155066532</v>
      </c>
      <c r="P20">
        <f t="shared" ref="P20:Q20" si="12">$C$9/P17</f>
        <v>0.72313864585814391</v>
      </c>
      <c r="Q20">
        <f t="shared" si="12"/>
        <v>0.92082274306827794</v>
      </c>
      <c r="R20">
        <f>C9/R17</f>
        <v>1.1717246523137144</v>
      </c>
      <c r="S20">
        <f t="shared" ref="S20:CD20" si="13">D9/S17</f>
        <v>1.029978022641721</v>
      </c>
      <c r="T20">
        <f t="shared" si="13"/>
        <v>0.94390743579143799</v>
      </c>
      <c r="U20">
        <f t="shared" si="13"/>
        <v>0.99373246172764296</v>
      </c>
      <c r="V20">
        <f t="shared" si="13"/>
        <v>0.95995118824115089</v>
      </c>
      <c r="W20">
        <f t="shared" si="13"/>
        <v>1.0145591899674438</v>
      </c>
      <c r="X20">
        <f t="shared" si="13"/>
        <v>1.0757548236480199</v>
      </c>
      <c r="Y20">
        <f t="shared" si="13"/>
        <v>0.90411624719617467</v>
      </c>
      <c r="Z20">
        <f t="shared" si="13"/>
        <v>0.71249531002759936</v>
      </c>
      <c r="AA20">
        <f t="shared" si="13"/>
        <v>0.82876586729704882</v>
      </c>
      <c r="AB20">
        <f t="shared" si="13"/>
        <v>0.78910104898186573</v>
      </c>
      <c r="AC20">
        <f t="shared" si="13"/>
        <v>0.84302683354847296</v>
      </c>
      <c r="AD20">
        <f t="shared" si="13"/>
        <v>0.85993810403088977</v>
      </c>
      <c r="AE20">
        <f t="shared" si="13"/>
        <v>0.49151470924514756</v>
      </c>
      <c r="AF20">
        <f t="shared" si="13"/>
        <v>0.49571031068983512</v>
      </c>
      <c r="AG20">
        <f t="shared" si="13"/>
        <v>0.46588417887937578</v>
      </c>
      <c r="AH20">
        <f t="shared" si="13"/>
        <v>0.41654544450785147</v>
      </c>
      <c r="AI20">
        <f t="shared" si="13"/>
        <v>0.36830969347823034</v>
      </c>
      <c r="AJ20">
        <f t="shared" si="13"/>
        <v>0.38738365388879781</v>
      </c>
      <c r="AK20">
        <f t="shared" si="13"/>
        <v>0.35520064646885174</v>
      </c>
      <c r="AL20">
        <f t="shared" si="13"/>
        <v>0.29090246266166064</v>
      </c>
      <c r="AM20">
        <f t="shared" si="13"/>
        <v>0.47953295694093578</v>
      </c>
      <c r="AN20">
        <f t="shared" si="13"/>
        <v>0.50232216700066012</v>
      </c>
      <c r="AO20">
        <f t="shared" si="13"/>
        <v>0.48532721693297221</v>
      </c>
      <c r="AP20">
        <f t="shared" si="13"/>
        <v>0.48010614957414272</v>
      </c>
      <c r="AQ20">
        <f t="shared" si="13"/>
        <v>0.48887147606344672</v>
      </c>
      <c r="AR20">
        <f t="shared" si="13"/>
        <v>0.48746438091736377</v>
      </c>
      <c r="AS20">
        <f t="shared" si="13"/>
        <v>0.46233735097316975</v>
      </c>
      <c r="AT20">
        <f t="shared" si="13"/>
        <v>0.44633698573930974</v>
      </c>
      <c r="AU20">
        <f t="shared" si="13"/>
        <v>0.43492524001619759</v>
      </c>
      <c r="AV20">
        <f t="shared" si="13"/>
        <v>0.38577826274750504</v>
      </c>
      <c r="AW20">
        <f t="shared" si="13"/>
        <v>0.34722080132913752</v>
      </c>
      <c r="AX20">
        <f t="shared" si="13"/>
        <v>0.3027078708505877</v>
      </c>
      <c r="AY20">
        <f t="shared" si="13"/>
        <v>0.34271642097342414</v>
      </c>
      <c r="AZ20">
        <f t="shared" si="13"/>
        <v>0.35885424500934743</v>
      </c>
      <c r="BA20">
        <f t="shared" si="13"/>
        <v>0.35746999009108887</v>
      </c>
      <c r="BB20">
        <f t="shared" si="13"/>
        <v>0.37456753710629753</v>
      </c>
      <c r="BC20">
        <f t="shared" si="13"/>
        <v>0.36855714658790384</v>
      </c>
      <c r="BD20">
        <f t="shared" si="13"/>
        <v>0.38107136388464607</v>
      </c>
      <c r="BE20">
        <f t="shared" si="13"/>
        <v>0.35678185967203307</v>
      </c>
      <c r="BF20">
        <f t="shared" si="13"/>
        <v>0.3107580192897923</v>
      </c>
      <c r="BG20">
        <f t="shared" si="13"/>
        <v>0.30953655242080291</v>
      </c>
      <c r="BH20">
        <f t="shared" si="13"/>
        <v>0.29536480648741387</v>
      </c>
      <c r="BI20">
        <f t="shared" si="13"/>
        <v>0.31922849926763819</v>
      </c>
      <c r="BJ20">
        <f t="shared" si="13"/>
        <v>0.31499813146692224</v>
      </c>
      <c r="BK20">
        <f t="shared" si="13"/>
        <v>0.35241193500764828</v>
      </c>
      <c r="BL20">
        <f t="shared" si="13"/>
        <v>0.31410897017649636</v>
      </c>
      <c r="BM20">
        <f t="shared" si="13"/>
        <v>0.29118910999279685</v>
      </c>
      <c r="BN20">
        <f t="shared" si="13"/>
        <v>0.28678046997250428</v>
      </c>
      <c r="BO20">
        <f t="shared" si="13"/>
        <v>0.28811073536719878</v>
      </c>
      <c r="BP20">
        <f t="shared" si="13"/>
        <v>0.33906138337614988</v>
      </c>
      <c r="BQ20">
        <f t="shared" si="13"/>
        <v>0.40350302415076789</v>
      </c>
      <c r="BR20">
        <f t="shared" si="13"/>
        <v>0.42019926319287798</v>
      </c>
      <c r="BS20">
        <f t="shared" si="13"/>
        <v>0.40216631785181939</v>
      </c>
      <c r="BT20">
        <f t="shared" si="13"/>
        <v>0.41209481821538846</v>
      </c>
      <c r="BU20">
        <f t="shared" si="13"/>
        <v>0.34921371820788866</v>
      </c>
      <c r="BV20">
        <f t="shared" si="13"/>
        <v>0.33640335002259081</v>
      </c>
      <c r="BW20">
        <f t="shared" si="13"/>
        <v>0.39735510946688313</v>
      </c>
      <c r="BX20">
        <f t="shared" si="13"/>
        <v>0.36124019808496466</v>
      </c>
      <c r="BY20">
        <f t="shared" si="13"/>
        <v>0.34811362141498964</v>
      </c>
      <c r="BZ20">
        <f t="shared" si="13"/>
        <v>0.35497474133250551</v>
      </c>
      <c r="CA20">
        <f t="shared" si="13"/>
        <v>0.33806936911845076</v>
      </c>
      <c r="CB20">
        <f t="shared" si="13"/>
        <v>0.38298683440210213</v>
      </c>
      <c r="CC20">
        <f t="shared" si="13"/>
        <v>0.4415873912906973</v>
      </c>
      <c r="CD20">
        <f t="shared" si="13"/>
        <v>0.4290987857709439</v>
      </c>
      <c r="CE20">
        <f t="shared" ref="CE20:EP20" si="14">BP9/CE17</f>
        <v>0.44972022382094323</v>
      </c>
      <c r="CF20">
        <f t="shared" si="14"/>
        <v>0.53861029735577381</v>
      </c>
      <c r="CG20">
        <f t="shared" si="14"/>
        <v>0.50314802890462906</v>
      </c>
      <c r="CH20">
        <f t="shared" si="14"/>
        <v>0.58052666336470204</v>
      </c>
      <c r="CI20">
        <f t="shared" si="14"/>
        <v>0.63345351250955972</v>
      </c>
      <c r="CJ20">
        <f t="shared" si="14"/>
        <v>0.86149000029716793</v>
      </c>
      <c r="CK20">
        <f t="shared" si="14"/>
        <v>0.76275422948404248</v>
      </c>
      <c r="CL20">
        <f t="shared" si="14"/>
        <v>0.88492063492063489</v>
      </c>
      <c r="CM20">
        <f t="shared" si="14"/>
        <v>0.91353122833553912</v>
      </c>
      <c r="CN20">
        <f t="shared" si="14"/>
        <v>1.0776551057581503</v>
      </c>
      <c r="CO20">
        <f t="shared" si="14"/>
        <v>1.2661526730299826</v>
      </c>
      <c r="CP20">
        <f t="shared" si="14"/>
        <v>1.1085719455735914</v>
      </c>
      <c r="CQ20">
        <f t="shared" si="14"/>
        <v>1.1041391353946901</v>
      </c>
      <c r="CR20">
        <f t="shared" si="14"/>
        <v>1.1171684239108108</v>
      </c>
      <c r="CS20">
        <f t="shared" si="14"/>
        <v>1.1867913844267424</v>
      </c>
      <c r="CT20">
        <f t="shared" si="14"/>
        <v>1.1256492917126546</v>
      </c>
      <c r="CU20">
        <f t="shared" si="14"/>
        <v>0.77254348667029427</v>
      </c>
      <c r="CV20">
        <f t="shared" si="14"/>
        <v>0.77360205543799809</v>
      </c>
      <c r="CW20">
        <f t="shared" si="14"/>
        <v>0.95950846372986243</v>
      </c>
      <c r="CX20">
        <f t="shared" si="14"/>
        <v>0.85775566705963402</v>
      </c>
      <c r="CY20">
        <f t="shared" si="14"/>
        <v>0.82661021970519921</v>
      </c>
      <c r="CZ20">
        <f t="shared" si="14"/>
        <v>0.75397272977918139</v>
      </c>
      <c r="DA20">
        <f t="shared" si="14"/>
        <v>0.69994393758821105</v>
      </c>
      <c r="DB20">
        <f t="shared" si="14"/>
        <v>0.59604600935246099</v>
      </c>
      <c r="DC20">
        <f t="shared" si="14"/>
        <v>0.66624354503027028</v>
      </c>
      <c r="DD20">
        <f t="shared" si="14"/>
        <v>0.63478162812980776</v>
      </c>
      <c r="DE20">
        <f t="shared" si="14"/>
        <v>0.64493349332722294</v>
      </c>
      <c r="DF20">
        <f t="shared" si="14"/>
        <v>0.64346339190637225</v>
      </c>
      <c r="DG20">
        <f t="shared" si="14"/>
        <v>0.57287324808814966</v>
      </c>
      <c r="DH20">
        <f t="shared" si="14"/>
        <v>0.65181299402898285</v>
      </c>
      <c r="DI20">
        <f t="shared" si="14"/>
        <v>0.66387794869821659</v>
      </c>
      <c r="DJ20">
        <f t="shared" si="14"/>
        <v>0.64221012806980693</v>
      </c>
      <c r="DK20">
        <f t="shared" si="14"/>
        <v>0.64616444356761416</v>
      </c>
      <c r="DL20">
        <f t="shared" si="14"/>
        <v>0.69141802953733256</v>
      </c>
      <c r="DM20">
        <f t="shared" si="14"/>
        <v>0.70169170010995252</v>
      </c>
      <c r="DN20">
        <f t="shared" si="14"/>
        <v>0.62123023131856792</v>
      </c>
      <c r="DO20">
        <f t="shared" si="14"/>
        <v>0.65166308303679588</v>
      </c>
      <c r="DP20">
        <f t="shared" si="14"/>
        <v>0.59525863131176227</v>
      </c>
      <c r="DQ20">
        <f t="shared" si="14"/>
        <v>0.57695603442150034</v>
      </c>
      <c r="DR20">
        <f t="shared" si="14"/>
        <v>0.52142640505042115</v>
      </c>
      <c r="DS20">
        <f t="shared" si="14"/>
        <v>0.52271725752952714</v>
      </c>
      <c r="DT20">
        <f t="shared" si="14"/>
        <v>0.58300364518674164</v>
      </c>
      <c r="DU20">
        <f t="shared" si="14"/>
        <v>0.58076347748189339</v>
      </c>
      <c r="DV20">
        <f t="shared" si="14"/>
        <v>0.62637254461111791</v>
      </c>
      <c r="DW20">
        <f t="shared" si="14"/>
        <v>0.63226812388480547</v>
      </c>
      <c r="DX20">
        <f t="shared" si="14"/>
        <v>0.68764192454350659</v>
      </c>
      <c r="DY20">
        <f t="shared" si="14"/>
        <v>0.71785179299293644</v>
      </c>
      <c r="DZ20">
        <f t="shared" si="14"/>
        <v>0.71042864871756883</v>
      </c>
      <c r="EA20">
        <f t="shared" si="14"/>
        <v>0.74400046770692962</v>
      </c>
      <c r="EB20">
        <f t="shared" si="14"/>
        <v>0.79361352068607371</v>
      </c>
      <c r="EC20">
        <f t="shared" si="14"/>
        <v>0.5295999462220744</v>
      </c>
      <c r="ED20">
        <f t="shared" si="14"/>
        <v>0.50172030000537648</v>
      </c>
      <c r="EE20">
        <f t="shared" si="14"/>
        <v>0.76258265137354986</v>
      </c>
      <c r="EF20">
        <f t="shared" si="14"/>
        <v>0.7471332459567438</v>
      </c>
      <c r="EG20">
        <f t="shared" si="14"/>
        <v>0.76416280605936338</v>
      </c>
      <c r="EH20">
        <f t="shared" si="14"/>
        <v>0.7471332459567438</v>
      </c>
      <c r="EI20">
        <f t="shared" si="14"/>
        <v>0.76100901816807409</v>
      </c>
      <c r="EJ20">
        <f t="shared" si="14"/>
        <v>0.82891654350246957</v>
      </c>
      <c r="EK20">
        <f t="shared" si="14"/>
        <v>0.86024019175238808</v>
      </c>
      <c r="EL20">
        <f t="shared" si="14"/>
        <v>0.83871951376904419</v>
      </c>
      <c r="EM20">
        <f t="shared" si="14"/>
        <v>0.8257612409409959</v>
      </c>
      <c r="EN20">
        <f t="shared" si="14"/>
        <v>0.79548095384868145</v>
      </c>
      <c r="EO20">
        <f t="shared" si="14"/>
        <v>0.79875453802089835</v>
      </c>
      <c r="EP20">
        <f t="shared" si="14"/>
        <v>0.78248455379641146</v>
      </c>
      <c r="EQ20">
        <f t="shared" ref="EQ20:FC20" si="15">EB9/EQ17</f>
        <v>0.89712129500640025</v>
      </c>
      <c r="ER20">
        <f t="shared" si="15"/>
        <v>0.98323968018898833</v>
      </c>
      <c r="ES20">
        <f t="shared" si="15"/>
        <v>1.0281949554773226</v>
      </c>
      <c r="ET20">
        <f t="shared" si="15"/>
        <v>1.1116384515893665</v>
      </c>
      <c r="EU20">
        <f t="shared" si="15"/>
        <v>1.1706605174352824</v>
      </c>
      <c r="EV20">
        <f t="shared" si="15"/>
        <v>1.3309751864321115</v>
      </c>
      <c r="EW20">
        <f t="shared" si="15"/>
        <v>1.248300571163601</v>
      </c>
      <c r="EX20">
        <f t="shared" si="15"/>
        <v>1.2751146944701555</v>
      </c>
      <c r="EY20">
        <f t="shared" si="15"/>
        <v>1.4071834666180494</v>
      </c>
      <c r="EZ20">
        <f t="shared" si="15"/>
        <v>1.2363015269037778</v>
      </c>
      <c r="FA20">
        <f t="shared" si="15"/>
        <v>1.2744300347661968</v>
      </c>
      <c r="FB20">
        <f t="shared" si="15"/>
        <v>1.3825770905333283</v>
      </c>
      <c r="FC20">
        <f t="shared" si="15"/>
        <v>1.3572481635377296</v>
      </c>
    </row>
    <row r="22" spans="1:159" x14ac:dyDescent="0.25">
      <c r="A22" t="s">
        <v>16</v>
      </c>
      <c r="O22">
        <f t="shared" ref="I22:BT22" si="16">IF(N10&gt;0.009%,O17,0)</f>
        <v>2920821.12</v>
      </c>
      <c r="P22">
        <f t="shared" si="16"/>
        <v>2641263.9</v>
      </c>
      <c r="Q22">
        <f t="shared" si="16"/>
        <v>2074231.9999999998</v>
      </c>
      <c r="R22">
        <f t="shared" si="16"/>
        <v>1630075.8</v>
      </c>
      <c r="S22">
        <f t="shared" si="16"/>
        <v>1854408.5</v>
      </c>
      <c r="T22">
        <f t="shared" si="16"/>
        <v>2023503.5</v>
      </c>
      <c r="U22">
        <f t="shared" si="16"/>
        <v>1922046.5</v>
      </c>
      <c r="V22">
        <f t="shared" si="16"/>
        <v>1989684.4999999998</v>
      </c>
      <c r="W22">
        <f t="shared" si="16"/>
        <v>1882591</v>
      </c>
      <c r="X22">
        <f t="shared" si="16"/>
        <v>1775497.5</v>
      </c>
      <c r="Y22">
        <f t="shared" si="16"/>
        <v>2112560.1999999997</v>
      </c>
      <c r="Z22">
        <f t="shared" si="16"/>
        <v>2680719.4</v>
      </c>
      <c r="AA22">
        <f t="shared" si="16"/>
        <v>2332383.7000000002</v>
      </c>
      <c r="AB22">
        <f t="shared" si="16"/>
        <v>2449622.9</v>
      </c>
      <c r="AC22">
        <f t="shared" si="16"/>
        <v>2292928.2000000002</v>
      </c>
      <c r="AD22">
        <f t="shared" si="16"/>
        <v>2247836.2000000002</v>
      </c>
      <c r="AE22">
        <f t="shared" si="16"/>
        <v>3932740.9</v>
      </c>
      <c r="AF22">
        <f t="shared" si="16"/>
        <v>3899454.9</v>
      </c>
      <c r="AG22">
        <f t="shared" si="16"/>
        <v>4149099.9</v>
      </c>
      <c r="AH22">
        <f t="shared" si="16"/>
        <v>4640550.09</v>
      </c>
      <c r="AI22">
        <f t="shared" si="16"/>
        <v>5248300.6399999997</v>
      </c>
      <c r="AJ22">
        <f t="shared" si="16"/>
        <v>4989885.3</v>
      </c>
      <c r="AK22">
        <f t="shared" si="16"/>
        <v>5441994.5999999996</v>
      </c>
      <c r="AL22">
        <f t="shared" si="16"/>
        <v>6644838.8999999994</v>
      </c>
      <c r="AM22">
        <f t="shared" si="16"/>
        <v>7077720</v>
      </c>
      <c r="AN22">
        <f t="shared" si="16"/>
        <v>6756619.9999999991</v>
      </c>
      <c r="AO22">
        <f t="shared" si="16"/>
        <v>6993220</v>
      </c>
      <c r="AP22">
        <f t="shared" si="16"/>
        <v>7069270</v>
      </c>
      <c r="AQ22">
        <f t="shared" si="16"/>
        <v>6942520</v>
      </c>
      <c r="AR22">
        <f t="shared" si="16"/>
        <v>6962559.9999999991</v>
      </c>
      <c r="AS22">
        <f t="shared" si="16"/>
        <v>7340960</v>
      </c>
      <c r="AT22">
        <f t="shared" si="16"/>
        <v>7604120</v>
      </c>
      <c r="AU22">
        <f t="shared" si="16"/>
        <v>7803640</v>
      </c>
      <c r="AV22">
        <f t="shared" si="16"/>
        <v>8797800</v>
      </c>
      <c r="AW22">
        <f t="shared" si="16"/>
        <v>9774760</v>
      </c>
      <c r="AX22">
        <f t="shared" si="16"/>
        <v>11212130</v>
      </c>
      <c r="AY22">
        <f t="shared" si="16"/>
        <v>11694799.999999998</v>
      </c>
      <c r="AZ22">
        <f t="shared" si="16"/>
        <v>11168880</v>
      </c>
      <c r="BA22">
        <f t="shared" si="16"/>
        <v>11212130</v>
      </c>
      <c r="BB22">
        <f t="shared" si="16"/>
        <v>10700340</v>
      </c>
      <c r="BC22">
        <f t="shared" si="16"/>
        <v>10874840</v>
      </c>
      <c r="BD22">
        <f t="shared" si="16"/>
        <v>10517715</v>
      </c>
      <c r="BE22">
        <f t="shared" si="16"/>
        <v>11233755</v>
      </c>
      <c r="BF22">
        <f t="shared" si="16"/>
        <v>12897495</v>
      </c>
      <c r="BG22">
        <f t="shared" si="16"/>
        <v>12948390</v>
      </c>
      <c r="BH22">
        <f t="shared" si="16"/>
        <v>13569659.999999998</v>
      </c>
      <c r="BI22">
        <f t="shared" si="16"/>
        <v>12555270.000000002</v>
      </c>
      <c r="BJ22">
        <f t="shared" si="16"/>
        <v>12723885</v>
      </c>
      <c r="BK22">
        <f t="shared" si="16"/>
        <v>13489895.000000002</v>
      </c>
      <c r="BL22">
        <f t="shared" si="16"/>
        <v>15134875</v>
      </c>
      <c r="BM22">
        <f t="shared" si="16"/>
        <v>16326160</v>
      </c>
      <c r="BN22">
        <f t="shared" si="16"/>
        <v>16577140</v>
      </c>
      <c r="BO22">
        <f t="shared" si="16"/>
        <v>16500600</v>
      </c>
      <c r="BP22">
        <f t="shared" si="16"/>
        <v>14021060</v>
      </c>
      <c r="BQ22">
        <f t="shared" si="16"/>
        <v>11781820</v>
      </c>
      <c r="BR22">
        <f t="shared" si="16"/>
        <v>11313680</v>
      </c>
      <c r="BS22">
        <f t="shared" si="16"/>
        <v>11820980</v>
      </c>
      <c r="BT22">
        <f t="shared" si="16"/>
        <v>11536180</v>
      </c>
      <c r="BU22">
        <f t="shared" ref="BU22:EF22" si="17">IF(BT10&gt;0.009%,BU17,0)</f>
        <v>13613440</v>
      </c>
      <c r="BV22">
        <f t="shared" si="17"/>
        <v>14131845</v>
      </c>
      <c r="BW22">
        <f t="shared" si="17"/>
        <v>14158619.999999998</v>
      </c>
      <c r="BX22">
        <f t="shared" si="17"/>
        <v>15574125</v>
      </c>
      <c r="BY22">
        <f t="shared" si="17"/>
        <v>16161390.000000002</v>
      </c>
      <c r="BZ22">
        <f t="shared" si="17"/>
        <v>15849015.000000002</v>
      </c>
      <c r="CA22">
        <f t="shared" si="17"/>
        <v>16641555</v>
      </c>
      <c r="CB22">
        <f t="shared" si="17"/>
        <v>14689800</v>
      </c>
      <c r="CC22">
        <f t="shared" si="17"/>
        <v>12740400</v>
      </c>
      <c r="CD22">
        <f t="shared" si="17"/>
        <v>13111200</v>
      </c>
      <c r="CE22">
        <f t="shared" si="17"/>
        <v>12510000</v>
      </c>
      <c r="CF22">
        <f t="shared" si="17"/>
        <v>10445400</v>
      </c>
      <c r="CG22">
        <f t="shared" si="17"/>
        <v>11181600</v>
      </c>
      <c r="CH22">
        <f t="shared" si="17"/>
        <v>9691200</v>
      </c>
      <c r="CI22">
        <f t="shared" si="17"/>
        <v>9153000</v>
      </c>
      <c r="CJ22">
        <f t="shared" si="17"/>
        <v>6730200</v>
      </c>
      <c r="CK22">
        <f t="shared" si="17"/>
        <v>7601399.9999999991</v>
      </c>
      <c r="CL22">
        <f t="shared" si="17"/>
        <v>6552000</v>
      </c>
      <c r="CM22">
        <f t="shared" si="17"/>
        <v>6346800</v>
      </c>
      <c r="CN22">
        <f t="shared" si="17"/>
        <v>5380200</v>
      </c>
      <c r="CO22">
        <f t="shared" si="17"/>
        <v>4579226.6000000006</v>
      </c>
      <c r="CP22">
        <f t="shared" si="17"/>
        <v>5230152.2</v>
      </c>
      <c r="CQ22">
        <f t="shared" si="17"/>
        <v>5251149.8</v>
      </c>
      <c r="CR22">
        <f t="shared" si="17"/>
        <v>5189906.8</v>
      </c>
      <c r="CS22">
        <f t="shared" si="17"/>
        <v>4885441.6000000006</v>
      </c>
      <c r="CT22">
        <f t="shared" si="17"/>
        <v>5150805</v>
      </c>
      <c r="CU22">
        <f t="shared" si="17"/>
        <v>6230070</v>
      </c>
      <c r="CV22">
        <f t="shared" si="17"/>
        <v>6221545</v>
      </c>
      <c r="CW22">
        <f t="shared" si="17"/>
        <v>5016110</v>
      </c>
      <c r="CX22">
        <f t="shared" si="17"/>
        <v>5611154.9999999991</v>
      </c>
      <c r="CY22">
        <f t="shared" si="17"/>
        <v>5822575</v>
      </c>
      <c r="CZ22">
        <f t="shared" si="17"/>
        <v>6383520</v>
      </c>
      <c r="DA22">
        <f t="shared" si="17"/>
        <v>6876265</v>
      </c>
      <c r="DB22">
        <f t="shared" si="17"/>
        <v>8074880</v>
      </c>
      <c r="DC22">
        <f t="shared" si="17"/>
        <v>7224085</v>
      </c>
      <c r="DD22">
        <f t="shared" si="17"/>
        <v>7582135</v>
      </c>
      <c r="DE22">
        <f t="shared" si="17"/>
        <v>7462785.0000000009</v>
      </c>
      <c r="DF22">
        <f t="shared" si="17"/>
        <v>7479835</v>
      </c>
      <c r="DG22">
        <f t="shared" si="17"/>
        <v>8432930</v>
      </c>
      <c r="DH22">
        <f t="shared" si="17"/>
        <v>7411635</v>
      </c>
      <c r="DI22">
        <f t="shared" si="17"/>
        <v>7276940</v>
      </c>
      <c r="DJ22">
        <f t="shared" si="17"/>
        <v>7522460</v>
      </c>
      <c r="DK22">
        <f t="shared" si="17"/>
        <v>7476425</v>
      </c>
      <c r="DL22">
        <f t="shared" si="17"/>
        <v>6987089.9999999991</v>
      </c>
      <c r="DM22">
        <f t="shared" si="17"/>
        <v>6884790</v>
      </c>
      <c r="DN22">
        <f t="shared" si="17"/>
        <v>7776505</v>
      </c>
      <c r="DO22">
        <f t="shared" si="17"/>
        <v>7413339.9999999991</v>
      </c>
      <c r="DP22">
        <f t="shared" si="17"/>
        <v>8115800</v>
      </c>
      <c r="DQ22">
        <f t="shared" si="17"/>
        <v>8373255</v>
      </c>
      <c r="DR22">
        <f t="shared" si="17"/>
        <v>9264970</v>
      </c>
      <c r="DS22">
        <f t="shared" si="17"/>
        <v>9860015</v>
      </c>
      <c r="DT22">
        <f t="shared" si="17"/>
        <v>8840425</v>
      </c>
      <c r="DU22">
        <f t="shared" si="17"/>
        <v>8874525</v>
      </c>
      <c r="DV22">
        <f t="shared" si="17"/>
        <v>8228330</v>
      </c>
      <c r="DW22">
        <f t="shared" si="17"/>
        <v>8151605</v>
      </c>
      <c r="DX22">
        <f t="shared" si="17"/>
        <v>7495180</v>
      </c>
      <c r="DY22">
        <f t="shared" si="17"/>
        <v>7179755</v>
      </c>
      <c r="DZ22">
        <f t="shared" si="17"/>
        <v>7254774.9999999991</v>
      </c>
      <c r="EA22">
        <f t="shared" si="17"/>
        <v>6927415</v>
      </c>
      <c r="EB22">
        <f t="shared" si="17"/>
        <v>6494345.0000000009</v>
      </c>
      <c r="EC22">
        <f t="shared" si="17"/>
        <v>9731874.1000000015</v>
      </c>
      <c r="ED22">
        <f t="shared" si="17"/>
        <v>10272655.899999999</v>
      </c>
      <c r="EE22">
        <f t="shared" si="17"/>
        <v>10630978.800000001</v>
      </c>
      <c r="EF22">
        <f t="shared" si="17"/>
        <v>10850808.800000001</v>
      </c>
      <c r="EG22">
        <f t="shared" ref="EG22:FC22" si="18">IF(EF10&gt;0.009%,EG17,0)</f>
        <v>10608995.799999999</v>
      </c>
      <c r="EH22">
        <f t="shared" si="18"/>
        <v>10850808.800000001</v>
      </c>
      <c r="EI22">
        <f t="shared" si="18"/>
        <v>10652961.800000001</v>
      </c>
      <c r="EJ22">
        <f t="shared" si="18"/>
        <v>9780236.7000000011</v>
      </c>
      <c r="EK22">
        <f t="shared" si="18"/>
        <v>9424112.0999999996</v>
      </c>
      <c r="EL22">
        <f t="shared" si="18"/>
        <v>9665925.0999999996</v>
      </c>
      <c r="EM22">
        <f t="shared" si="18"/>
        <v>9817607.7999999989</v>
      </c>
      <c r="EN22">
        <f t="shared" si="18"/>
        <v>10191318.800000001</v>
      </c>
      <c r="EO22">
        <f t="shared" si="18"/>
        <v>10149551.1</v>
      </c>
      <c r="EP22">
        <f t="shared" si="18"/>
        <v>10360587.9</v>
      </c>
      <c r="EQ22">
        <f t="shared" si="18"/>
        <v>9863772.0999999996</v>
      </c>
      <c r="ER22">
        <f t="shared" si="18"/>
        <v>8999840.1999999993</v>
      </c>
      <c r="ES22">
        <f t="shared" si="18"/>
        <v>8606344.5</v>
      </c>
      <c r="ET22">
        <f t="shared" si="18"/>
        <v>7960321.9800000004</v>
      </c>
      <c r="EU22">
        <f t="shared" si="18"/>
        <v>7558980.4800000004</v>
      </c>
      <c r="EV22">
        <f t="shared" si="18"/>
        <v>6648508.6199999992</v>
      </c>
      <c r="EW22">
        <f t="shared" si="18"/>
        <v>7088837.5800000001</v>
      </c>
      <c r="EX22">
        <f t="shared" si="18"/>
        <v>6939767.8800000008</v>
      </c>
      <c r="EY22">
        <f t="shared" si="18"/>
        <v>6288447.96</v>
      </c>
      <c r="EZ22">
        <f t="shared" si="18"/>
        <v>7157638.9800000004</v>
      </c>
      <c r="FA22">
        <f t="shared" si="18"/>
        <v>7065903.7799999993</v>
      </c>
      <c r="FB22">
        <f t="shared" si="18"/>
        <v>6513199.1999999993</v>
      </c>
      <c r="FC22">
        <f t="shared" si="18"/>
        <v>6634748.3399999999</v>
      </c>
    </row>
    <row r="23" spans="1:159" x14ac:dyDescent="0.25">
      <c r="A23" t="s">
        <v>17</v>
      </c>
      <c r="O23">
        <f t="shared" ref="I23:BT23" si="19">IF(N10&gt;0.009%,O18,0)</f>
        <v>0.89153011876331545</v>
      </c>
      <c r="P23">
        <f t="shared" si="19"/>
        <v>0.98589164074063185</v>
      </c>
      <c r="Q23">
        <f t="shared" si="19"/>
        <v>1.255404409921359</v>
      </c>
      <c r="R23">
        <f t="shared" si="19"/>
        <v>1.5974717249345092</v>
      </c>
      <c r="S23">
        <f t="shared" si="19"/>
        <v>1.4042213460518542</v>
      </c>
      <c r="T23">
        <f t="shared" si="19"/>
        <v>1.2868769438748191</v>
      </c>
      <c r="U23">
        <f t="shared" si="19"/>
        <v>1.3548059321145456</v>
      </c>
      <c r="V23">
        <f t="shared" si="19"/>
        <v>1.3087502063769407</v>
      </c>
      <c r="W23">
        <f t="shared" si="19"/>
        <v>1.3832000684163475</v>
      </c>
      <c r="X23">
        <f t="shared" si="19"/>
        <v>1.466631183654159</v>
      </c>
      <c r="Y23">
        <f t="shared" si="19"/>
        <v>1.2326275956538424</v>
      </c>
      <c r="Z23">
        <f t="shared" si="19"/>
        <v>0.97138104047741813</v>
      </c>
      <c r="AA23">
        <f t="shared" si="19"/>
        <v>0.965535816426774</v>
      </c>
      <c r="AB23">
        <f t="shared" si="19"/>
        <v>0.91932517449930762</v>
      </c>
      <c r="AC23">
        <f t="shared" si="19"/>
        <v>0.98215024787954541</v>
      </c>
      <c r="AD23">
        <f t="shared" si="19"/>
        <v>1.0018523591710107</v>
      </c>
      <c r="AE23">
        <f t="shared" si="19"/>
        <v>0.57262862142786985</v>
      </c>
      <c r="AF23">
        <f t="shared" si="19"/>
        <v>0.57751661648914054</v>
      </c>
      <c r="AG23">
        <f t="shared" si="19"/>
        <v>0.54276832428161104</v>
      </c>
      <c r="AH23">
        <f t="shared" si="19"/>
        <v>0.48528729489481709</v>
      </c>
      <c r="AI23">
        <f t="shared" si="19"/>
        <v>0.42909127248472567</v>
      </c>
      <c r="AJ23">
        <f t="shared" si="19"/>
        <v>0.45131297907789586</v>
      </c>
      <c r="AK23">
        <f t="shared" si="19"/>
        <v>0.41381885972470467</v>
      </c>
      <c r="AL23">
        <f t="shared" si="19"/>
        <v>0.33890964610142771</v>
      </c>
      <c r="AM23">
        <f t="shared" si="19"/>
        <v>0.49012958975489279</v>
      </c>
      <c r="AN23">
        <f t="shared" si="19"/>
        <v>0.51342239166920745</v>
      </c>
      <c r="AO23">
        <f t="shared" si="19"/>
        <v>0.4960518902594227</v>
      </c>
      <c r="AP23">
        <f t="shared" si="19"/>
        <v>0.49071544869555128</v>
      </c>
      <c r="AQ23">
        <f t="shared" si="19"/>
        <v>0.49967446978906793</v>
      </c>
      <c r="AR23">
        <f t="shared" si="19"/>
        <v>0.49823628090817179</v>
      </c>
      <c r="AS23">
        <f t="shared" si="19"/>
        <v>0.47255399838713191</v>
      </c>
      <c r="AT23">
        <f t="shared" si="19"/>
        <v>0.4562000599674913</v>
      </c>
      <c r="AU23">
        <f t="shared" si="19"/>
        <v>0.44453613954513532</v>
      </c>
      <c r="AV23">
        <f t="shared" si="19"/>
        <v>0.39430312123485417</v>
      </c>
      <c r="AW23">
        <f t="shared" si="19"/>
        <v>0.3548936239866759</v>
      </c>
      <c r="AX23">
        <f t="shared" si="19"/>
        <v>0.30939705479690299</v>
      </c>
      <c r="AY23">
        <f t="shared" si="19"/>
        <v>0.30534938605192058</v>
      </c>
      <c r="AZ23">
        <f t="shared" si="19"/>
        <v>0.31972767188831824</v>
      </c>
      <c r="BA23">
        <f t="shared" si="19"/>
        <v>0.31849434496389178</v>
      </c>
      <c r="BB23">
        <f t="shared" si="19"/>
        <v>0.33372771332499718</v>
      </c>
      <c r="BC23">
        <f t="shared" si="19"/>
        <v>0.32837264732170773</v>
      </c>
      <c r="BD23">
        <f t="shared" si="19"/>
        <v>0.33952241527746285</v>
      </c>
      <c r="BE23">
        <f t="shared" si="19"/>
        <v>0.31788124273673407</v>
      </c>
      <c r="BF23">
        <f t="shared" si="19"/>
        <v>0.27687547077940328</v>
      </c>
      <c r="BG23">
        <f t="shared" si="19"/>
        <v>0.2757871828080557</v>
      </c>
      <c r="BH23">
        <f t="shared" si="19"/>
        <v>0.26316060977209454</v>
      </c>
      <c r="BI23">
        <f t="shared" si="19"/>
        <v>0.2844223979253333</v>
      </c>
      <c r="BJ23">
        <f t="shared" si="19"/>
        <v>0.28065327531646189</v>
      </c>
      <c r="BK23">
        <f t="shared" si="19"/>
        <v>0.26278929524655303</v>
      </c>
      <c r="BL23">
        <f t="shared" si="19"/>
        <v>0.23422724006640291</v>
      </c>
      <c r="BM23">
        <f t="shared" si="19"/>
        <v>0.21713617899126311</v>
      </c>
      <c r="BN23">
        <f t="shared" si="19"/>
        <v>0.21384870972918127</v>
      </c>
      <c r="BO23">
        <f t="shared" si="19"/>
        <v>0.21484067246039537</v>
      </c>
      <c r="BP23">
        <f t="shared" si="19"/>
        <v>0.25283395121338897</v>
      </c>
      <c r="BQ23">
        <f t="shared" si="19"/>
        <v>0.30088729924578717</v>
      </c>
      <c r="BR23">
        <f t="shared" si="19"/>
        <v>0.31333748170356596</v>
      </c>
      <c r="BS23">
        <f t="shared" si="19"/>
        <v>0.29989053361058049</v>
      </c>
      <c r="BT23">
        <f t="shared" si="19"/>
        <v>0.30729409561917376</v>
      </c>
      <c r="BU23">
        <f t="shared" ref="BU23:EF23" si="20">IF(BT10&gt;0.009%,BU18,0)</f>
        <v>0.26040442386347612</v>
      </c>
      <c r="BV23">
        <f t="shared" si="20"/>
        <v>0.25085188805849484</v>
      </c>
      <c r="BW23">
        <f t="shared" si="20"/>
        <v>0.31302485694227267</v>
      </c>
      <c r="BX23">
        <f t="shared" si="20"/>
        <v>0.28457457481559961</v>
      </c>
      <c r="BY23">
        <f t="shared" si="20"/>
        <v>0.27423383755976433</v>
      </c>
      <c r="BZ23">
        <f t="shared" si="20"/>
        <v>0.2796388292900221</v>
      </c>
      <c r="CA23">
        <f t="shared" si="20"/>
        <v>0.2663212662518617</v>
      </c>
      <c r="CB23">
        <f t="shared" si="20"/>
        <v>0.30170594562213238</v>
      </c>
      <c r="CC23">
        <f t="shared" si="20"/>
        <v>0.34786976861009072</v>
      </c>
      <c r="CD23">
        <f t="shared" si="20"/>
        <v>0.33803160656537923</v>
      </c>
      <c r="CE23">
        <f t="shared" si="20"/>
        <v>0.35427657873701041</v>
      </c>
      <c r="CF23">
        <f t="shared" si="20"/>
        <v>0.42430160644877168</v>
      </c>
      <c r="CG23">
        <f t="shared" si="20"/>
        <v>0.39636545753738284</v>
      </c>
      <c r="CH23">
        <f t="shared" si="20"/>
        <v>0.45732210665345879</v>
      </c>
      <c r="CI23">
        <f t="shared" si="20"/>
        <v>0.43701518627772318</v>
      </c>
      <c r="CJ23">
        <f t="shared" si="20"/>
        <v>0.59433597812843597</v>
      </c>
      <c r="CK23">
        <f t="shared" si="20"/>
        <v>0.52621885442155403</v>
      </c>
      <c r="CL23">
        <f t="shared" si="20"/>
        <v>0.61050061050061055</v>
      </c>
      <c r="CM23">
        <f t="shared" si="20"/>
        <v>0.63023886052814015</v>
      </c>
      <c r="CN23">
        <f t="shared" si="20"/>
        <v>0.74346678562135238</v>
      </c>
      <c r="CO23">
        <f t="shared" si="20"/>
        <v>0.87350995034838408</v>
      </c>
      <c r="CP23">
        <f t="shared" si="20"/>
        <v>0.76479609905042534</v>
      </c>
      <c r="CQ23">
        <f t="shared" si="20"/>
        <v>0.76173793404255963</v>
      </c>
      <c r="CR23">
        <f t="shared" si="20"/>
        <v>0.77072674985223244</v>
      </c>
      <c r="CS23">
        <f t="shared" si="20"/>
        <v>0.81875914758657631</v>
      </c>
      <c r="CT23">
        <f t="shared" si="20"/>
        <v>0.77657764174726085</v>
      </c>
      <c r="CU23">
        <f t="shared" si="20"/>
        <v>0.61395778859627581</v>
      </c>
      <c r="CV23">
        <f t="shared" si="20"/>
        <v>0.61479905714738059</v>
      </c>
      <c r="CW23">
        <f t="shared" si="20"/>
        <v>0.76254308617633981</v>
      </c>
      <c r="CX23">
        <f t="shared" si="20"/>
        <v>0.68167783638127988</v>
      </c>
      <c r="CY23">
        <f t="shared" si="20"/>
        <v>0.6569258446649463</v>
      </c>
      <c r="CZ23">
        <f t="shared" si="20"/>
        <v>0.59919918790886528</v>
      </c>
      <c r="DA23">
        <f t="shared" si="20"/>
        <v>0.55626128428732746</v>
      </c>
      <c r="DB23">
        <f t="shared" si="20"/>
        <v>0.47369124990092731</v>
      </c>
      <c r="DC23">
        <f t="shared" si="20"/>
        <v>0.5294788198090139</v>
      </c>
      <c r="DD23">
        <f t="shared" si="20"/>
        <v>0.50447532258394234</v>
      </c>
      <c r="DE23">
        <f t="shared" si="20"/>
        <v>0.51254323955467018</v>
      </c>
      <c r="DF23">
        <f t="shared" si="20"/>
        <v>0.51137491669268109</v>
      </c>
      <c r="DG23">
        <f t="shared" si="20"/>
        <v>0.47290799283285878</v>
      </c>
      <c r="DH23">
        <f t="shared" si="20"/>
        <v>0.53807290833938803</v>
      </c>
      <c r="DI23">
        <f t="shared" si="20"/>
        <v>0.54803255214417046</v>
      </c>
      <c r="DJ23">
        <f t="shared" si="20"/>
        <v>0.53014572360637346</v>
      </c>
      <c r="DK23">
        <f t="shared" si="20"/>
        <v>0.5334100188258426</v>
      </c>
      <c r="DL23">
        <f t="shared" si="20"/>
        <v>0.57076694303350906</v>
      </c>
      <c r="DM23">
        <f t="shared" si="20"/>
        <v>0.57924787829403657</v>
      </c>
      <c r="DN23">
        <f t="shared" si="20"/>
        <v>0.51282677758196005</v>
      </c>
      <c r="DO23">
        <f t="shared" si="20"/>
        <v>0.53794915652054276</v>
      </c>
      <c r="DP23">
        <f t="shared" si="20"/>
        <v>0.49138717070405874</v>
      </c>
      <c r="DQ23">
        <f t="shared" si="20"/>
        <v>0.47627834097970262</v>
      </c>
      <c r="DR23">
        <f t="shared" si="20"/>
        <v>0.4304385227367169</v>
      </c>
      <c r="DS23">
        <f t="shared" si="20"/>
        <v>0.40344766209787714</v>
      </c>
      <c r="DT23">
        <f t="shared" si="20"/>
        <v>0.44997836642469113</v>
      </c>
      <c r="DU23">
        <f t="shared" si="20"/>
        <v>0.44824934292257895</v>
      </c>
      <c r="DV23">
        <f t="shared" si="20"/>
        <v>0.4834516846067185</v>
      </c>
      <c r="DW23">
        <f t="shared" si="20"/>
        <v>0.48800205603681729</v>
      </c>
      <c r="DX23">
        <f t="shared" si="20"/>
        <v>0.53074108960692068</v>
      </c>
      <c r="DY23">
        <f t="shared" si="20"/>
        <v>0.55405790309000791</v>
      </c>
      <c r="DZ23">
        <f t="shared" si="20"/>
        <v>0.54832851466792565</v>
      </c>
      <c r="EA23">
        <f t="shared" si="20"/>
        <v>0.57424017472607025</v>
      </c>
      <c r="EB23">
        <f t="shared" si="20"/>
        <v>0.61253290362615465</v>
      </c>
      <c r="EC23">
        <f t="shared" si="20"/>
        <v>0.4087599119269329</v>
      </c>
      <c r="ED23">
        <f t="shared" si="20"/>
        <v>0.38724162852568639</v>
      </c>
      <c r="EE23">
        <f t="shared" si="20"/>
        <v>0.79654001379440242</v>
      </c>
      <c r="EF23">
        <f t="shared" si="20"/>
        <v>0.78040265533017217</v>
      </c>
      <c r="EG23">
        <f t="shared" ref="EG23:FC23" si="21">IF(EF10&gt;0.009%,EG18,0)</f>
        <v>0.79819053185033784</v>
      </c>
      <c r="EH23">
        <f t="shared" si="21"/>
        <v>0.78040265533017217</v>
      </c>
      <c r="EI23">
        <f t="shared" si="21"/>
        <v>0.79489630761653529</v>
      </c>
      <c r="EJ23">
        <f t="shared" si="21"/>
        <v>0.86582771560119798</v>
      </c>
      <c r="EK23">
        <f t="shared" si="21"/>
        <v>0.89854618770929096</v>
      </c>
      <c r="EL23">
        <f t="shared" si="21"/>
        <v>0.87606720643841951</v>
      </c>
      <c r="EM23">
        <f t="shared" si="21"/>
        <v>0.8625319092498277</v>
      </c>
      <c r="EN23">
        <f t="shared" si="21"/>
        <v>0.8309032585655155</v>
      </c>
      <c r="EO23">
        <f t="shared" si="21"/>
        <v>0.83432261353903625</v>
      </c>
      <c r="EP23">
        <f t="shared" si="21"/>
        <v>0.8173281363695587</v>
      </c>
      <c r="EQ23">
        <f t="shared" si="21"/>
        <v>1.0543633707838811</v>
      </c>
      <c r="ER23">
        <f t="shared" si="21"/>
        <v>1.1555760734507265</v>
      </c>
      <c r="ES23">
        <f t="shared" si="21"/>
        <v>1.2084108415599677</v>
      </c>
      <c r="ET23">
        <f t="shared" si="21"/>
        <v>1.3064798165362652</v>
      </c>
      <c r="EU23">
        <f t="shared" si="21"/>
        <v>1.375846918445806</v>
      </c>
      <c r="EV23">
        <f t="shared" si="21"/>
        <v>1.5642605875120308</v>
      </c>
      <c r="EW23">
        <f t="shared" si="21"/>
        <v>1.4670952582327328</v>
      </c>
      <c r="EX23">
        <f t="shared" si="21"/>
        <v>1.4986092013210099</v>
      </c>
      <c r="EY23">
        <f t="shared" si="21"/>
        <v>1.6538262010201958</v>
      </c>
      <c r="EZ23">
        <f t="shared" si="21"/>
        <v>1.4529930929821777</v>
      </c>
      <c r="FA23">
        <f t="shared" si="21"/>
        <v>1.9516257833898782</v>
      </c>
      <c r="FB23">
        <f t="shared" si="21"/>
        <v>2.1172390981071181</v>
      </c>
      <c r="FC23">
        <f t="shared" si="21"/>
        <v>2.0784511021860403</v>
      </c>
    </row>
    <row r="24" spans="1:159" x14ac:dyDescent="0.25">
      <c r="A24" t="s">
        <v>18</v>
      </c>
      <c r="O24">
        <f t="shared" ref="I24:BT24" si="22">IF(N10&gt;0.009%,O19,0)</f>
        <v>0.77107210137275606</v>
      </c>
      <c r="P24">
        <f t="shared" si="22"/>
        <v>0.6972713569165786</v>
      </c>
      <c r="Q24">
        <f t="shared" si="22"/>
        <v>0.54757972544878553</v>
      </c>
      <c r="R24">
        <f t="shared" si="22"/>
        <v>0.43032624076029569</v>
      </c>
      <c r="S24">
        <f t="shared" si="22"/>
        <v>0.48954817845828935</v>
      </c>
      <c r="T24">
        <f t="shared" si="22"/>
        <v>0.53418782998944037</v>
      </c>
      <c r="U24">
        <f t="shared" si="22"/>
        <v>0.50740403907074971</v>
      </c>
      <c r="V24">
        <f t="shared" si="22"/>
        <v>0.52525989968321007</v>
      </c>
      <c r="W24">
        <f t="shared" si="22"/>
        <v>0.49698812038014784</v>
      </c>
      <c r="X24">
        <f t="shared" si="22"/>
        <v>0.46871634107708554</v>
      </c>
      <c r="Y24">
        <f t="shared" si="22"/>
        <v>0.55769804646251309</v>
      </c>
      <c r="Z24">
        <f t="shared" si="22"/>
        <v>0.70768727560718059</v>
      </c>
      <c r="AA24">
        <f t="shared" si="22"/>
        <v>0.57124264021552784</v>
      </c>
      <c r="AB24">
        <f t="shared" si="22"/>
        <v>0.59995662503061475</v>
      </c>
      <c r="AC24">
        <f t="shared" si="22"/>
        <v>0.5615792799412197</v>
      </c>
      <c r="AD24">
        <f t="shared" si="22"/>
        <v>0.55053543962772478</v>
      </c>
      <c r="AE24">
        <f t="shared" si="22"/>
        <v>0.96319884888562335</v>
      </c>
      <c r="AF24">
        <f t="shared" si="22"/>
        <v>0.95504650991917706</v>
      </c>
      <c r="AG24">
        <f t="shared" si="22"/>
        <v>1.0161890521675239</v>
      </c>
      <c r="AH24">
        <f t="shared" si="22"/>
        <v>1.1365540264511389</v>
      </c>
      <c r="AI24">
        <f t="shared" si="22"/>
        <v>1.2854030467793289</v>
      </c>
      <c r="AJ24">
        <f t="shared" si="22"/>
        <v>1.2221124908155767</v>
      </c>
      <c r="AK24">
        <f t="shared" si="22"/>
        <v>1.3328421748714179</v>
      </c>
      <c r="AL24">
        <f t="shared" si="22"/>
        <v>1.6274403379867743</v>
      </c>
      <c r="AM24">
        <f t="shared" si="22"/>
        <v>1.1863426081126383</v>
      </c>
      <c r="AN24">
        <f t="shared" si="22"/>
        <v>1.1325209520616828</v>
      </c>
      <c r="AO24">
        <f t="shared" si="22"/>
        <v>1.1721790144150184</v>
      </c>
      <c r="AP24">
        <f t="shared" si="22"/>
        <v>1.1849262487428762</v>
      </c>
      <c r="AQ24">
        <f t="shared" si="22"/>
        <v>1.1636808581964466</v>
      </c>
      <c r="AR24">
        <f t="shared" si="22"/>
        <v>1.167039892725444</v>
      </c>
      <c r="AS24">
        <f t="shared" si="22"/>
        <v>1.2304659738518271</v>
      </c>
      <c r="AT24">
        <f t="shared" si="22"/>
        <v>1.2745759302715387</v>
      </c>
      <c r="AU24">
        <f t="shared" si="22"/>
        <v>1.3080187730472679</v>
      </c>
      <c r="AV24">
        <f t="shared" si="22"/>
        <v>1.474656386188401</v>
      </c>
      <c r="AW24">
        <f t="shared" si="22"/>
        <v>1.6384109956419712</v>
      </c>
      <c r="AX24">
        <f t="shared" si="22"/>
        <v>1.8793379148508214</v>
      </c>
      <c r="AY24">
        <f t="shared" si="22"/>
        <v>1.2913869257950528</v>
      </c>
      <c r="AZ24">
        <f t="shared" si="22"/>
        <v>1.2333127208480565</v>
      </c>
      <c r="BA24">
        <f t="shared" si="22"/>
        <v>1.2380885600706715</v>
      </c>
      <c r="BB24">
        <f t="shared" si="22"/>
        <v>1.1815746466431096</v>
      </c>
      <c r="BC24">
        <f t="shared" si="22"/>
        <v>1.2008436395759716</v>
      </c>
      <c r="BD24">
        <f t="shared" si="22"/>
        <v>1.1614084584805653</v>
      </c>
      <c r="BE24">
        <f t="shared" si="22"/>
        <v>1.2404764796819787</v>
      </c>
      <c r="BF24">
        <f t="shared" si="22"/>
        <v>1.4241933524734982</v>
      </c>
      <c r="BG24">
        <f t="shared" si="22"/>
        <v>1.4298133833922262</v>
      </c>
      <c r="BH24">
        <f t="shared" si="22"/>
        <v>1.4984165194346288</v>
      </c>
      <c r="BI24">
        <f t="shared" si="22"/>
        <v>1.3864034893992936</v>
      </c>
      <c r="BJ24">
        <f t="shared" si="22"/>
        <v>1.405022636925795</v>
      </c>
      <c r="BK24">
        <f t="shared" si="22"/>
        <v>1.3580886942514852</v>
      </c>
      <c r="BL24">
        <f t="shared" si="22"/>
        <v>1.5236962649753347</v>
      </c>
      <c r="BM24">
        <f t="shared" si="22"/>
        <v>1.6436283096748212</v>
      </c>
      <c r="BN24">
        <f t="shared" si="22"/>
        <v>1.6688956005235076</v>
      </c>
      <c r="BO24">
        <f t="shared" si="22"/>
        <v>1.6611899728178798</v>
      </c>
      <c r="BP24">
        <f t="shared" si="22"/>
        <v>1.4115634752844055</v>
      </c>
      <c r="BQ24">
        <f t="shared" si="22"/>
        <v>1.1861290647337159</v>
      </c>
      <c r="BR24">
        <f t="shared" si="22"/>
        <v>1.138999295278365</v>
      </c>
      <c r="BS24">
        <f t="shared" si="22"/>
        <v>1.1900714789086881</v>
      </c>
      <c r="BT24">
        <f t="shared" si="22"/>
        <v>1.1613993758179804</v>
      </c>
      <c r="BU24">
        <f t="shared" ref="BU24:EF24" si="23">IF(BT10&gt;0.009%,BU19,0)</f>
        <v>1.3705265277358301</v>
      </c>
      <c r="BV24">
        <f t="shared" si="23"/>
        <v>1.4227167019027485</v>
      </c>
      <c r="BW24">
        <f t="shared" si="23"/>
        <v>1.1859133930814973</v>
      </c>
      <c r="BX24">
        <f t="shared" si="23"/>
        <v>1.3044748303878047</v>
      </c>
      <c r="BY24">
        <f t="shared" si="23"/>
        <v>1.3536636234190469</v>
      </c>
      <c r="BZ24">
        <f t="shared" si="23"/>
        <v>1.3274993718066841</v>
      </c>
      <c r="CA24">
        <f t="shared" si="23"/>
        <v>1.3938818158974788</v>
      </c>
      <c r="CB24">
        <f t="shared" si="23"/>
        <v>1.2304045564955188</v>
      </c>
      <c r="CC24">
        <f t="shared" si="23"/>
        <v>1.0671245497947901</v>
      </c>
      <c r="CD24">
        <f t="shared" si="23"/>
        <v>1.0981824273389731</v>
      </c>
      <c r="CE24">
        <f t="shared" si="23"/>
        <v>1.04782645112656</v>
      </c>
      <c r="CF24">
        <f t="shared" si="23"/>
        <v>0.87489739509171627</v>
      </c>
      <c r="CG24">
        <f t="shared" si="23"/>
        <v>0.93656085099254549</v>
      </c>
      <c r="CH24">
        <f t="shared" si="23"/>
        <v>0.81172627523243157</v>
      </c>
      <c r="CI24">
        <f t="shared" si="23"/>
        <v>0.70915007360347093</v>
      </c>
      <c r="CJ24">
        <f t="shared" si="23"/>
        <v>0.52143797939102809</v>
      </c>
      <c r="CK24">
        <f t="shared" si="23"/>
        <v>0.58893623615092583</v>
      </c>
      <c r="CL24">
        <f t="shared" si="23"/>
        <v>0.50763151778104909</v>
      </c>
      <c r="CM24">
        <f t="shared" si="23"/>
        <v>0.49173316804834588</v>
      </c>
      <c r="CN24">
        <f t="shared" si="23"/>
        <v>0.41684357325482296</v>
      </c>
      <c r="CO24">
        <f t="shared" si="23"/>
        <v>0.35478628651119554</v>
      </c>
      <c r="CP24">
        <f t="shared" si="23"/>
        <v>0.40521826915627179</v>
      </c>
      <c r="CQ24">
        <f t="shared" si="23"/>
        <v>0.40684510730611295</v>
      </c>
      <c r="CR24">
        <f t="shared" si="23"/>
        <v>0.40210016270240956</v>
      </c>
      <c r="CS24">
        <f t="shared" si="23"/>
        <v>0.37851100952971262</v>
      </c>
      <c r="CT24">
        <f t="shared" si="23"/>
        <v>0.39907065933214536</v>
      </c>
      <c r="CU24">
        <f t="shared" si="23"/>
        <v>0.49405789056304522</v>
      </c>
      <c r="CV24">
        <f t="shared" si="23"/>
        <v>0.49338183980967487</v>
      </c>
      <c r="CW24">
        <f t="shared" si="23"/>
        <v>0.39778826328310862</v>
      </c>
      <c r="CX24">
        <f t="shared" si="23"/>
        <v>0.44497660586835835</v>
      </c>
      <c r="CY24">
        <f t="shared" si="23"/>
        <v>0.46174266455194291</v>
      </c>
      <c r="CZ24">
        <f t="shared" si="23"/>
        <v>0.50622680412371135</v>
      </c>
      <c r="DA24">
        <f t="shared" si="23"/>
        <v>0.545302537668517</v>
      </c>
      <c r="DB24">
        <f t="shared" si="23"/>
        <v>0.64035527359238698</v>
      </c>
      <c r="DC24">
        <f t="shared" si="23"/>
        <v>0.57288540840602697</v>
      </c>
      <c r="DD24">
        <f t="shared" si="23"/>
        <v>0.60127954004758133</v>
      </c>
      <c r="DE24">
        <f t="shared" si="23"/>
        <v>0.59181482950039654</v>
      </c>
      <c r="DF24">
        <f t="shared" si="23"/>
        <v>0.59316693100713724</v>
      </c>
      <c r="DG24">
        <f t="shared" si="23"/>
        <v>0.65260253830676362</v>
      </c>
      <c r="DH24">
        <f t="shared" si="23"/>
        <v>0.57356717226435538</v>
      </c>
      <c r="DI24">
        <f t="shared" si="23"/>
        <v>0.56314347624206784</v>
      </c>
      <c r="DJ24">
        <f t="shared" si="23"/>
        <v>0.5821436310168705</v>
      </c>
      <c r="DK24">
        <f t="shared" si="23"/>
        <v>0.57858110199659496</v>
      </c>
      <c r="DL24">
        <f t="shared" si="23"/>
        <v>0.54071273796625907</v>
      </c>
      <c r="DM24">
        <f t="shared" si="23"/>
        <v>0.53279600681009132</v>
      </c>
      <c r="DN24">
        <f t="shared" si="23"/>
        <v>0.60180351338802041</v>
      </c>
      <c r="DO24">
        <f t="shared" si="23"/>
        <v>0.5736991177836247</v>
      </c>
      <c r="DP24">
        <f t="shared" si="23"/>
        <v>0.62806067172264357</v>
      </c>
      <c r="DQ24">
        <f t="shared" si="23"/>
        <v>0.64798444513233244</v>
      </c>
      <c r="DR24">
        <f t="shared" si="23"/>
        <v>0.71699195171026153</v>
      </c>
      <c r="DS24">
        <f t="shared" si="23"/>
        <v>0.74561516938898975</v>
      </c>
      <c r="DT24">
        <f t="shared" si="23"/>
        <v>0.66851368723532967</v>
      </c>
      <c r="DU24">
        <f t="shared" si="23"/>
        <v>0.67109233212341202</v>
      </c>
      <c r="DV24">
        <f t="shared" si="23"/>
        <v>0.62222701149425286</v>
      </c>
      <c r="DW24">
        <f t="shared" si="23"/>
        <v>0.61642506049606771</v>
      </c>
      <c r="DX24">
        <f t="shared" si="23"/>
        <v>0.56678614640048397</v>
      </c>
      <c r="DY24">
        <f t="shared" si="23"/>
        <v>0.54293368118572294</v>
      </c>
      <c r="DZ24">
        <f t="shared" si="23"/>
        <v>0.54860669993950384</v>
      </c>
      <c r="EA24">
        <f t="shared" si="23"/>
        <v>0.52385170901391409</v>
      </c>
      <c r="EB24">
        <f t="shared" si="23"/>
        <v>0.49110291893526925</v>
      </c>
      <c r="EC24">
        <f t="shared" si="23"/>
        <v>0.73592514367816109</v>
      </c>
      <c r="ED24">
        <f t="shared" si="23"/>
        <v>0.7768191091954022</v>
      </c>
      <c r="EE24">
        <f t="shared" si="23"/>
        <v>0.67536870592719656</v>
      </c>
      <c r="EF24">
        <f t="shared" si="23"/>
        <v>0.68933414649641067</v>
      </c>
      <c r="EG24">
        <f t="shared" ref="EG24:FC24" si="24">IF(EF10&gt;0.009%,EG19,0)</f>
        <v>0.67397216187027498</v>
      </c>
      <c r="EH24">
        <f t="shared" si="24"/>
        <v>0.68933414649641067</v>
      </c>
      <c r="EI24">
        <f t="shared" si="24"/>
        <v>0.67676524998411791</v>
      </c>
      <c r="EJ24">
        <f t="shared" si="24"/>
        <v>0.6213224509243378</v>
      </c>
      <c r="EK24">
        <f t="shared" si="24"/>
        <v>0.59869843720221072</v>
      </c>
      <c r="EL24">
        <f t="shared" si="24"/>
        <v>0.6140604218283463</v>
      </c>
      <c r="EM24">
        <f t="shared" si="24"/>
        <v>0.62369657582110405</v>
      </c>
      <c r="EN24">
        <f t="shared" si="24"/>
        <v>0.64743782478876821</v>
      </c>
      <c r="EO24">
        <f t="shared" si="24"/>
        <v>0.64478439108061747</v>
      </c>
      <c r="EP24">
        <f t="shared" si="24"/>
        <v>0.65819121402706315</v>
      </c>
      <c r="EQ24">
        <f t="shared" si="24"/>
        <v>0.32509927556293833</v>
      </c>
      <c r="ER24">
        <f t="shared" si="24"/>
        <v>0.29662501318356799</v>
      </c>
      <c r="ES24">
        <f t="shared" si="24"/>
        <v>0.28365581988609395</v>
      </c>
      <c r="ET24">
        <f t="shared" si="24"/>
        <v>0.26236361532985286</v>
      </c>
      <c r="EU24">
        <f t="shared" si="24"/>
        <v>0.24913583293782632</v>
      </c>
      <c r="EV24">
        <f t="shared" si="24"/>
        <v>0.21912766373991455</v>
      </c>
      <c r="EW24">
        <f t="shared" si="24"/>
        <v>0.23364043070716659</v>
      </c>
      <c r="EX24">
        <f t="shared" si="24"/>
        <v>0.22872725439012817</v>
      </c>
      <c r="EY24">
        <f t="shared" si="24"/>
        <v>0.20726045325106787</v>
      </c>
      <c r="EZ24">
        <f t="shared" si="24"/>
        <v>0.23590805054579972</v>
      </c>
      <c r="FA24">
        <f t="shared" si="24"/>
        <v>0.219369878298665</v>
      </c>
      <c r="FB24">
        <f t="shared" si="24"/>
        <v>0.20221046879850976</v>
      </c>
      <c r="FC24">
        <f t="shared" si="24"/>
        <v>0.20598411487115803</v>
      </c>
    </row>
    <row r="25" spans="1:159" x14ac:dyDescent="0.25">
      <c r="A25" t="s">
        <v>19</v>
      </c>
      <c r="O25">
        <f t="shared" ref="I25:BT25" si="25">IF(N10&gt;0.009%,O20,0)</f>
        <v>0.65392570155066532</v>
      </c>
      <c r="P25">
        <f t="shared" si="25"/>
        <v>0.72313864585814391</v>
      </c>
      <c r="Q25">
        <f t="shared" si="25"/>
        <v>0.92082274306827794</v>
      </c>
      <c r="R25">
        <f t="shared" si="25"/>
        <v>1.1717246523137144</v>
      </c>
      <c r="S25">
        <f t="shared" si="25"/>
        <v>1.029978022641721</v>
      </c>
      <c r="T25">
        <f t="shared" si="25"/>
        <v>0.94390743579143799</v>
      </c>
      <c r="U25">
        <f t="shared" si="25"/>
        <v>0.99373246172764296</v>
      </c>
      <c r="V25">
        <f t="shared" si="25"/>
        <v>0.95995118824115089</v>
      </c>
      <c r="W25">
        <f t="shared" si="25"/>
        <v>1.0145591899674438</v>
      </c>
      <c r="X25">
        <f t="shared" si="25"/>
        <v>1.0757548236480199</v>
      </c>
      <c r="Y25">
        <f t="shared" si="25"/>
        <v>0.90411624719617467</v>
      </c>
      <c r="Z25">
        <f t="shared" si="25"/>
        <v>0.71249531002759936</v>
      </c>
      <c r="AA25">
        <f t="shared" si="25"/>
        <v>0.82876586729704882</v>
      </c>
      <c r="AB25">
        <f t="shared" si="25"/>
        <v>0.78910104898186573</v>
      </c>
      <c r="AC25">
        <f t="shared" si="25"/>
        <v>0.84302683354847296</v>
      </c>
      <c r="AD25">
        <f t="shared" si="25"/>
        <v>0.85993810403088977</v>
      </c>
      <c r="AE25">
        <f t="shared" si="25"/>
        <v>0.49151470924514756</v>
      </c>
      <c r="AF25">
        <f t="shared" si="25"/>
        <v>0.49571031068983512</v>
      </c>
      <c r="AG25">
        <f t="shared" si="25"/>
        <v>0.46588417887937578</v>
      </c>
      <c r="AH25">
        <f t="shared" si="25"/>
        <v>0.41654544450785147</v>
      </c>
      <c r="AI25">
        <f t="shared" si="25"/>
        <v>0.36830969347823034</v>
      </c>
      <c r="AJ25">
        <f t="shared" si="25"/>
        <v>0.38738365388879781</v>
      </c>
      <c r="AK25">
        <f t="shared" si="25"/>
        <v>0.35520064646885174</v>
      </c>
      <c r="AL25">
        <f t="shared" si="25"/>
        <v>0.29090246266166064</v>
      </c>
      <c r="AM25">
        <f t="shared" si="25"/>
        <v>0.47953295694093578</v>
      </c>
      <c r="AN25">
        <f t="shared" si="25"/>
        <v>0.50232216700066012</v>
      </c>
      <c r="AO25">
        <f t="shared" si="25"/>
        <v>0.48532721693297221</v>
      </c>
      <c r="AP25">
        <f t="shared" si="25"/>
        <v>0.48010614957414272</v>
      </c>
      <c r="AQ25">
        <f t="shared" si="25"/>
        <v>0.48887147606344672</v>
      </c>
      <c r="AR25">
        <f t="shared" si="25"/>
        <v>0.48746438091736377</v>
      </c>
      <c r="AS25">
        <f t="shared" si="25"/>
        <v>0.46233735097316975</v>
      </c>
      <c r="AT25">
        <f t="shared" si="25"/>
        <v>0.44633698573930974</v>
      </c>
      <c r="AU25">
        <f t="shared" si="25"/>
        <v>0.43492524001619759</v>
      </c>
      <c r="AV25">
        <f t="shared" si="25"/>
        <v>0.38577826274750504</v>
      </c>
      <c r="AW25">
        <f t="shared" si="25"/>
        <v>0.34722080132913752</v>
      </c>
      <c r="AX25">
        <f t="shared" si="25"/>
        <v>0.3027078708505877</v>
      </c>
      <c r="AY25">
        <f t="shared" si="25"/>
        <v>0.34271642097342414</v>
      </c>
      <c r="AZ25">
        <f t="shared" si="25"/>
        <v>0.35885424500934743</v>
      </c>
      <c r="BA25">
        <f t="shared" si="25"/>
        <v>0.35746999009108887</v>
      </c>
      <c r="BB25">
        <f t="shared" si="25"/>
        <v>0.37456753710629753</v>
      </c>
      <c r="BC25">
        <f t="shared" si="25"/>
        <v>0.36855714658790384</v>
      </c>
      <c r="BD25">
        <f t="shared" si="25"/>
        <v>0.38107136388464607</v>
      </c>
      <c r="BE25">
        <f t="shared" si="25"/>
        <v>0.35678185967203307</v>
      </c>
      <c r="BF25">
        <f t="shared" si="25"/>
        <v>0.3107580192897923</v>
      </c>
      <c r="BG25">
        <f t="shared" si="25"/>
        <v>0.30953655242080291</v>
      </c>
      <c r="BH25">
        <f t="shared" si="25"/>
        <v>0.29536480648741387</v>
      </c>
      <c r="BI25">
        <f t="shared" si="25"/>
        <v>0.31922849926763819</v>
      </c>
      <c r="BJ25">
        <f t="shared" si="25"/>
        <v>0.31499813146692224</v>
      </c>
      <c r="BK25">
        <f t="shared" si="25"/>
        <v>0.35241193500764828</v>
      </c>
      <c r="BL25">
        <f t="shared" si="25"/>
        <v>0.31410897017649636</v>
      </c>
      <c r="BM25">
        <f t="shared" si="25"/>
        <v>0.29118910999279685</v>
      </c>
      <c r="BN25">
        <f t="shared" si="25"/>
        <v>0.28678046997250428</v>
      </c>
      <c r="BO25">
        <f t="shared" si="25"/>
        <v>0.28811073536719878</v>
      </c>
      <c r="BP25">
        <f t="shared" si="25"/>
        <v>0.33906138337614988</v>
      </c>
      <c r="BQ25">
        <f t="shared" si="25"/>
        <v>0.40350302415076789</v>
      </c>
      <c r="BR25">
        <f t="shared" si="25"/>
        <v>0.42019926319287798</v>
      </c>
      <c r="BS25">
        <f t="shared" si="25"/>
        <v>0.40216631785181939</v>
      </c>
      <c r="BT25">
        <f t="shared" si="25"/>
        <v>0.41209481821538846</v>
      </c>
      <c r="BU25">
        <f t="shared" ref="BU25:EF25" si="26">IF(BT10&gt;0.009%,BU20,0)</f>
        <v>0.34921371820788866</v>
      </c>
      <c r="BV25">
        <f t="shared" si="26"/>
        <v>0.33640335002259081</v>
      </c>
      <c r="BW25">
        <f t="shared" si="26"/>
        <v>0.39735510946688313</v>
      </c>
      <c r="BX25">
        <f t="shared" si="26"/>
        <v>0.36124019808496466</v>
      </c>
      <c r="BY25">
        <f t="shared" si="26"/>
        <v>0.34811362141498964</v>
      </c>
      <c r="BZ25">
        <f t="shared" si="26"/>
        <v>0.35497474133250551</v>
      </c>
      <c r="CA25">
        <f t="shared" si="26"/>
        <v>0.33806936911845076</v>
      </c>
      <c r="CB25">
        <f t="shared" si="26"/>
        <v>0.38298683440210213</v>
      </c>
      <c r="CC25">
        <f t="shared" si="26"/>
        <v>0.4415873912906973</v>
      </c>
      <c r="CD25">
        <f t="shared" si="26"/>
        <v>0.4290987857709439</v>
      </c>
      <c r="CE25">
        <f t="shared" si="26"/>
        <v>0.44972022382094323</v>
      </c>
      <c r="CF25">
        <f t="shared" si="26"/>
        <v>0.53861029735577381</v>
      </c>
      <c r="CG25">
        <f t="shared" si="26"/>
        <v>0.50314802890462906</v>
      </c>
      <c r="CH25">
        <f t="shared" si="26"/>
        <v>0.58052666336470204</v>
      </c>
      <c r="CI25">
        <f t="shared" si="26"/>
        <v>0.63345351250955972</v>
      </c>
      <c r="CJ25">
        <f t="shared" si="26"/>
        <v>0.86149000029716793</v>
      </c>
      <c r="CK25">
        <f t="shared" si="26"/>
        <v>0.76275422948404248</v>
      </c>
      <c r="CL25">
        <f t="shared" si="26"/>
        <v>0.88492063492063489</v>
      </c>
      <c r="CM25">
        <f t="shared" si="26"/>
        <v>0.91353122833553912</v>
      </c>
      <c r="CN25">
        <f t="shared" si="26"/>
        <v>1.0776551057581503</v>
      </c>
      <c r="CO25">
        <f t="shared" si="26"/>
        <v>1.2661526730299826</v>
      </c>
      <c r="CP25">
        <f t="shared" si="26"/>
        <v>1.1085719455735914</v>
      </c>
      <c r="CQ25">
        <f t="shared" si="26"/>
        <v>1.1041391353946901</v>
      </c>
      <c r="CR25">
        <f t="shared" si="26"/>
        <v>1.1171684239108108</v>
      </c>
      <c r="CS25">
        <f t="shared" si="26"/>
        <v>1.1867913844267424</v>
      </c>
      <c r="CT25">
        <f t="shared" si="26"/>
        <v>1.1256492917126546</v>
      </c>
      <c r="CU25">
        <f t="shared" si="26"/>
        <v>0.77254348667029427</v>
      </c>
      <c r="CV25">
        <f t="shared" si="26"/>
        <v>0.77360205543799809</v>
      </c>
      <c r="CW25">
        <f t="shared" si="26"/>
        <v>0.95950846372986243</v>
      </c>
      <c r="CX25">
        <f t="shared" si="26"/>
        <v>0.85775566705963402</v>
      </c>
      <c r="CY25">
        <f t="shared" si="26"/>
        <v>0.82661021970519921</v>
      </c>
      <c r="CZ25">
        <f t="shared" si="26"/>
        <v>0.75397272977918139</v>
      </c>
      <c r="DA25">
        <f t="shared" si="26"/>
        <v>0.69994393758821105</v>
      </c>
      <c r="DB25">
        <f t="shared" si="26"/>
        <v>0.59604600935246099</v>
      </c>
      <c r="DC25">
        <f t="shared" si="26"/>
        <v>0.66624354503027028</v>
      </c>
      <c r="DD25">
        <f t="shared" si="26"/>
        <v>0.63478162812980776</v>
      </c>
      <c r="DE25">
        <f t="shared" si="26"/>
        <v>0.64493349332722294</v>
      </c>
      <c r="DF25">
        <f t="shared" si="26"/>
        <v>0.64346339190637225</v>
      </c>
      <c r="DG25">
        <f t="shared" si="26"/>
        <v>0.57287324808814966</v>
      </c>
      <c r="DH25">
        <f t="shared" si="26"/>
        <v>0.65181299402898285</v>
      </c>
      <c r="DI25">
        <f t="shared" si="26"/>
        <v>0.66387794869821659</v>
      </c>
      <c r="DJ25">
        <f t="shared" si="26"/>
        <v>0.64221012806980693</v>
      </c>
      <c r="DK25">
        <f t="shared" si="26"/>
        <v>0.64616444356761416</v>
      </c>
      <c r="DL25">
        <f t="shared" si="26"/>
        <v>0.69141802953733256</v>
      </c>
      <c r="DM25">
        <f t="shared" si="26"/>
        <v>0.70169170010995252</v>
      </c>
      <c r="DN25">
        <f t="shared" si="26"/>
        <v>0.62123023131856792</v>
      </c>
      <c r="DO25">
        <f t="shared" si="26"/>
        <v>0.65166308303679588</v>
      </c>
      <c r="DP25">
        <f t="shared" si="26"/>
        <v>0.59525863131176227</v>
      </c>
      <c r="DQ25">
        <f t="shared" si="26"/>
        <v>0.57695603442150034</v>
      </c>
      <c r="DR25">
        <f t="shared" si="26"/>
        <v>0.52142640505042115</v>
      </c>
      <c r="DS25">
        <f t="shared" si="26"/>
        <v>0.52271725752952714</v>
      </c>
      <c r="DT25">
        <f t="shared" si="26"/>
        <v>0.58300364518674164</v>
      </c>
      <c r="DU25">
        <f t="shared" si="26"/>
        <v>0.58076347748189339</v>
      </c>
      <c r="DV25">
        <f t="shared" si="26"/>
        <v>0.62637254461111791</v>
      </c>
      <c r="DW25">
        <f t="shared" si="26"/>
        <v>0.63226812388480547</v>
      </c>
      <c r="DX25">
        <f t="shared" si="26"/>
        <v>0.68764192454350659</v>
      </c>
      <c r="DY25">
        <f t="shared" si="26"/>
        <v>0.71785179299293644</v>
      </c>
      <c r="DZ25">
        <f t="shared" si="26"/>
        <v>0.71042864871756883</v>
      </c>
      <c r="EA25">
        <f t="shared" si="26"/>
        <v>0.74400046770692962</v>
      </c>
      <c r="EB25">
        <f t="shared" si="26"/>
        <v>0.79361352068607371</v>
      </c>
      <c r="EC25">
        <f t="shared" si="26"/>
        <v>0.5295999462220744</v>
      </c>
      <c r="ED25">
        <f t="shared" si="26"/>
        <v>0.50172030000537648</v>
      </c>
      <c r="EE25">
        <f t="shared" si="26"/>
        <v>0.76258265137354986</v>
      </c>
      <c r="EF25">
        <f t="shared" si="26"/>
        <v>0.7471332459567438</v>
      </c>
      <c r="EG25">
        <f t="shared" ref="EG25:FC25" si="27">IF(EF10&gt;0.009%,EG20,0)</f>
        <v>0.76416280605936338</v>
      </c>
      <c r="EH25">
        <f t="shared" si="27"/>
        <v>0.7471332459567438</v>
      </c>
      <c r="EI25">
        <f t="shared" si="27"/>
        <v>0.76100901816807409</v>
      </c>
      <c r="EJ25">
        <f t="shared" si="27"/>
        <v>0.82891654350246957</v>
      </c>
      <c r="EK25">
        <f t="shared" si="27"/>
        <v>0.86024019175238808</v>
      </c>
      <c r="EL25">
        <f t="shared" si="27"/>
        <v>0.83871951376904419</v>
      </c>
      <c r="EM25">
        <f t="shared" si="27"/>
        <v>0.8257612409409959</v>
      </c>
      <c r="EN25">
        <f t="shared" si="27"/>
        <v>0.79548095384868145</v>
      </c>
      <c r="EO25">
        <f t="shared" si="27"/>
        <v>0.79875453802089835</v>
      </c>
      <c r="EP25">
        <f t="shared" si="27"/>
        <v>0.78248455379641146</v>
      </c>
      <c r="EQ25">
        <f t="shared" si="27"/>
        <v>0.89712129500640025</v>
      </c>
      <c r="ER25">
        <f t="shared" si="27"/>
        <v>0.98323968018898833</v>
      </c>
      <c r="ES25">
        <f t="shared" si="27"/>
        <v>1.0281949554773226</v>
      </c>
      <c r="ET25">
        <f t="shared" si="27"/>
        <v>1.1116384515893665</v>
      </c>
      <c r="EU25">
        <f t="shared" si="27"/>
        <v>1.1706605174352824</v>
      </c>
      <c r="EV25">
        <f t="shared" si="27"/>
        <v>1.3309751864321115</v>
      </c>
      <c r="EW25">
        <f t="shared" si="27"/>
        <v>1.248300571163601</v>
      </c>
      <c r="EX25">
        <f t="shared" si="27"/>
        <v>1.2751146944701555</v>
      </c>
      <c r="EY25">
        <f t="shared" si="27"/>
        <v>1.4071834666180494</v>
      </c>
      <c r="EZ25">
        <f t="shared" si="27"/>
        <v>1.2363015269037778</v>
      </c>
      <c r="FA25">
        <f t="shared" si="27"/>
        <v>1.2744300347661968</v>
      </c>
      <c r="FB25">
        <f t="shared" si="27"/>
        <v>1.3825770905333283</v>
      </c>
      <c r="FC25">
        <f t="shared" si="27"/>
        <v>1.3572481635377296</v>
      </c>
    </row>
    <row r="26" spans="1:159" x14ac:dyDescent="0.25">
      <c r="A26" t="s">
        <v>10</v>
      </c>
      <c r="O26">
        <f t="shared" ref="I26:BT26" si="28">IF(N10&gt;0.009%,O11,0)</f>
        <v>-0.199998803</v>
      </c>
      <c r="P26">
        <f t="shared" si="28"/>
        <v>-9.6151976E-2</v>
      </c>
      <c r="Q26">
        <f t="shared" si="28"/>
        <v>-0.21489710400000001</v>
      </c>
      <c r="R26">
        <f t="shared" si="28"/>
        <v>-0.214092912</v>
      </c>
      <c r="S26">
        <f t="shared" si="28"/>
        <v>0.13793149699999999</v>
      </c>
      <c r="T26">
        <f t="shared" si="28"/>
        <v>0.110436464</v>
      </c>
      <c r="U26">
        <f t="shared" si="28"/>
        <v>-4.9997345999999998E-2</v>
      </c>
      <c r="V26">
        <f t="shared" si="28"/>
        <v>3.5082032999999999E-2</v>
      </c>
      <c r="W26">
        <f t="shared" si="28"/>
        <v>-5.3673811000000002E-2</v>
      </c>
      <c r="X26">
        <f t="shared" si="28"/>
        <v>-5.6718087E-2</v>
      </c>
      <c r="Y26">
        <f t="shared" si="28"/>
        <v>0.18925163</v>
      </c>
      <c r="Z26">
        <f t="shared" si="28"/>
        <v>0.26928670999999998</v>
      </c>
      <c r="AA26">
        <f t="shared" si="28"/>
        <v>-0.12998116900000001</v>
      </c>
      <c r="AB26">
        <f t="shared" si="28"/>
        <v>6.1184077000000003E-2</v>
      </c>
      <c r="AC26">
        <f t="shared" si="28"/>
        <v>-6.3792668999999996E-2</v>
      </c>
      <c r="AD26">
        <f t="shared" si="28"/>
        <v>-1.960748E-2</v>
      </c>
      <c r="AE26">
        <f t="shared" si="28"/>
        <v>0.20969816199999999</v>
      </c>
      <c r="AF26">
        <f t="shared" si="28"/>
        <v>-8.4344320000000004E-3</v>
      </c>
      <c r="AG26">
        <f t="shared" si="28"/>
        <v>6.3823916999999994E-2</v>
      </c>
      <c r="AH26">
        <f t="shared" si="28"/>
        <v>0.118003631</v>
      </c>
      <c r="AI26">
        <f t="shared" si="28"/>
        <v>0.13094804099999999</v>
      </c>
      <c r="AJ26">
        <f t="shared" si="28"/>
        <v>-5.0936264000000002E-2</v>
      </c>
      <c r="AK26">
        <f t="shared" si="28"/>
        <v>9.0666568000000003E-2</v>
      </c>
      <c r="AL26">
        <f t="shared" si="28"/>
        <v>0.22097091999999999</v>
      </c>
      <c r="AM26">
        <f t="shared" si="28"/>
        <v>6.9411017000000005E-2</v>
      </c>
      <c r="AN26">
        <f t="shared" si="28"/>
        <v>-4.5236350000000002E-2</v>
      </c>
      <c r="AO26">
        <f t="shared" si="28"/>
        <v>3.4912502999999998E-2</v>
      </c>
      <c r="AP26">
        <f t="shared" si="28"/>
        <v>1.0839704E-2</v>
      </c>
      <c r="AQ26">
        <f t="shared" si="28"/>
        <v>-1.7878229999999998E-2</v>
      </c>
      <c r="AR26">
        <f t="shared" si="28"/>
        <v>-1.4561176E-2</v>
      </c>
      <c r="AS26">
        <f t="shared" si="28"/>
        <v>7.7214656000000007E-2</v>
      </c>
      <c r="AT26">
        <f t="shared" si="28"/>
        <v>3.5983625999999998E-2</v>
      </c>
      <c r="AU26">
        <f t="shared" si="28"/>
        <v>2.6159868999999999E-2</v>
      </c>
      <c r="AV26">
        <f t="shared" si="28"/>
        <v>0.12747271700000001</v>
      </c>
      <c r="AW26">
        <f t="shared" si="28"/>
        <v>0.111111497</v>
      </c>
      <c r="AX26">
        <f t="shared" si="28"/>
        <v>0.14034939599999999</v>
      </c>
      <c r="AY26">
        <f t="shared" si="28"/>
        <v>6.8111897000000005E-2</v>
      </c>
      <c r="AZ26">
        <f t="shared" si="28"/>
        <v>-4.498452E-2</v>
      </c>
      <c r="BA26">
        <f t="shared" si="28"/>
        <v>3.8601009999999999E-3</v>
      </c>
      <c r="BB26">
        <f t="shared" si="28"/>
        <v>-5.3846998E-2</v>
      </c>
      <c r="BC26">
        <f t="shared" si="28"/>
        <v>1.6262049000000001E-2</v>
      </c>
      <c r="BD26">
        <f t="shared" si="28"/>
        <v>-3.8241747999999999E-2</v>
      </c>
      <c r="BE26">
        <f t="shared" si="28"/>
        <v>0.100975237</v>
      </c>
      <c r="BF26">
        <f t="shared" si="28"/>
        <v>0.1479733</v>
      </c>
      <c r="BG26">
        <f t="shared" si="28"/>
        <v>4.0711410000000003E-3</v>
      </c>
      <c r="BH26">
        <f t="shared" si="28"/>
        <v>4.7971086000000003E-2</v>
      </c>
      <c r="BI26">
        <f t="shared" si="28"/>
        <v>-7.4789674E-2</v>
      </c>
      <c r="BJ26">
        <f t="shared" si="28"/>
        <v>7.6646479999999996E-3</v>
      </c>
      <c r="BK26">
        <f t="shared" si="28"/>
        <v>8.4688051E-2</v>
      </c>
      <c r="BL26">
        <f t="shared" si="28"/>
        <v>0.121983043</v>
      </c>
      <c r="BM26">
        <f t="shared" si="28"/>
        <v>6.9652705999999995E-2</v>
      </c>
      <c r="BN26">
        <f t="shared" si="28"/>
        <v>1.5328008000000001E-2</v>
      </c>
      <c r="BO26">
        <f t="shared" si="28"/>
        <v>-4.6046059999999998E-3</v>
      </c>
      <c r="BP26">
        <f t="shared" si="28"/>
        <v>-0.15026386799999999</v>
      </c>
      <c r="BQ26">
        <f t="shared" si="28"/>
        <v>-0.13543403100000001</v>
      </c>
      <c r="BR26">
        <f t="shared" si="28"/>
        <v>-3.9619104000000002E-2</v>
      </c>
      <c r="BS26">
        <f t="shared" si="28"/>
        <v>4.4705373E-2</v>
      </c>
      <c r="BT26">
        <f t="shared" si="28"/>
        <v>-2.4024776000000001E-2</v>
      </c>
      <c r="BU26">
        <f t="shared" ref="BU26:EF26" si="29">IF(BT10&gt;0.009%,BU11,0)</f>
        <v>0.17999960500000001</v>
      </c>
      <c r="BV26">
        <f t="shared" si="29"/>
        <v>3.5202180999999999E-2</v>
      </c>
      <c r="BW26">
        <f t="shared" si="29"/>
        <v>2.5662417E-2</v>
      </c>
      <c r="BX26">
        <f t="shared" si="29"/>
        <v>9.9937567000000005E-2</v>
      </c>
      <c r="BY26">
        <f t="shared" si="29"/>
        <v>3.7714193999999999E-2</v>
      </c>
      <c r="BZ26">
        <f t="shared" si="29"/>
        <v>-1.9273475000000002E-2</v>
      </c>
      <c r="CA26">
        <f t="shared" si="29"/>
        <v>4.9971585999999998E-2</v>
      </c>
      <c r="CB26">
        <f t="shared" si="29"/>
        <v>-0.124599103</v>
      </c>
      <c r="CC26">
        <f t="shared" si="29"/>
        <v>-0.105327634</v>
      </c>
      <c r="CD26">
        <f t="shared" si="29"/>
        <v>2.9017910000000001E-2</v>
      </c>
      <c r="CE26">
        <f t="shared" si="29"/>
        <v>-4.5857901999999999E-2</v>
      </c>
      <c r="CF26">
        <f t="shared" si="29"/>
        <v>-0.164991676</v>
      </c>
      <c r="CG26">
        <f t="shared" si="29"/>
        <v>7.0445102999999995E-2</v>
      </c>
      <c r="CH26">
        <f t="shared" si="29"/>
        <v>-0.13322492699999999</v>
      </c>
      <c r="CI26">
        <f t="shared" si="29"/>
        <v>-4.5615248999999997E-2</v>
      </c>
      <c r="CJ26">
        <f t="shared" si="29"/>
        <v>-0.26470510200000003</v>
      </c>
      <c r="CK26">
        <f t="shared" si="29"/>
        <v>0.12933014300000001</v>
      </c>
      <c r="CL26">
        <f t="shared" si="29"/>
        <v>-0.13789664600000001</v>
      </c>
      <c r="CM26">
        <f t="shared" si="29"/>
        <v>-3.1500859999999999E-2</v>
      </c>
      <c r="CN26">
        <f t="shared" si="29"/>
        <v>-0.15214951800000001</v>
      </c>
      <c r="CO26">
        <f t="shared" si="29"/>
        <v>-8.6670977999999996E-2</v>
      </c>
      <c r="CP26">
        <f t="shared" si="29"/>
        <v>0.14209650900000001</v>
      </c>
      <c r="CQ26">
        <f t="shared" si="29"/>
        <v>4.0035369999999997E-3</v>
      </c>
      <c r="CR26">
        <f t="shared" si="29"/>
        <v>-1.1627629E-2</v>
      </c>
      <c r="CS26">
        <f t="shared" si="29"/>
        <v>-5.8826947999999997E-2</v>
      </c>
      <c r="CT26">
        <f t="shared" si="29"/>
        <v>8.2146311999999999E-2</v>
      </c>
      <c r="CU26">
        <f t="shared" si="29"/>
        <v>0.227122932</v>
      </c>
      <c r="CV26">
        <f t="shared" si="29"/>
        <v>-1.3640869999999999E-3</v>
      </c>
      <c r="CW26">
        <f t="shared" si="29"/>
        <v>-0.193716627</v>
      </c>
      <c r="CX26">
        <f t="shared" si="29"/>
        <v>0.118603689</v>
      </c>
      <c r="CY26">
        <f t="shared" si="29"/>
        <v>3.7565776000000002E-2</v>
      </c>
      <c r="CZ26">
        <f t="shared" si="29"/>
        <v>9.6350819000000004E-2</v>
      </c>
      <c r="DA26">
        <f t="shared" si="29"/>
        <v>7.7232067000000001E-2</v>
      </c>
      <c r="DB26">
        <f t="shared" si="29"/>
        <v>0.17428828199999999</v>
      </c>
      <c r="DC26">
        <f t="shared" si="29"/>
        <v>-0.10547419299999999</v>
      </c>
      <c r="DD26">
        <f t="shared" si="29"/>
        <v>4.9657883E-2</v>
      </c>
      <c r="DE26">
        <f t="shared" si="29"/>
        <v>-1.5693117999999999E-2</v>
      </c>
      <c r="DF26">
        <f t="shared" si="29"/>
        <v>2.277617E-3</v>
      </c>
      <c r="DG26">
        <f t="shared" si="29"/>
        <v>0.13726319300000001</v>
      </c>
      <c r="DH26">
        <f t="shared" si="29"/>
        <v>-0.120968543</v>
      </c>
      <c r="DI26">
        <f t="shared" si="29"/>
        <v>-1.8349838E-2</v>
      </c>
      <c r="DJ26">
        <f t="shared" si="29"/>
        <v>3.3879350000000003E-2</v>
      </c>
      <c r="DK26">
        <f t="shared" si="29"/>
        <v>-6.1020620000000001E-3</v>
      </c>
      <c r="DL26">
        <f t="shared" si="29"/>
        <v>-6.5482935000000006E-2</v>
      </c>
      <c r="DM26">
        <f t="shared" si="29"/>
        <v>1.168028E-3</v>
      </c>
      <c r="DN26">
        <f t="shared" si="29"/>
        <v>0.12938354899999999</v>
      </c>
      <c r="DO26">
        <f t="shared" si="29"/>
        <v>-4.6567284E-2</v>
      </c>
      <c r="DP26">
        <f t="shared" si="29"/>
        <v>9.4699917999999994E-2</v>
      </c>
      <c r="DQ26">
        <f t="shared" si="29"/>
        <v>3.1630947E-2</v>
      </c>
      <c r="DR26">
        <f t="shared" si="29"/>
        <v>0.106599256</v>
      </c>
      <c r="DS26">
        <f t="shared" si="29"/>
        <v>7.9669889999999993E-2</v>
      </c>
      <c r="DT26">
        <f t="shared" si="29"/>
        <v>-0.103447707</v>
      </c>
      <c r="DU26">
        <f t="shared" si="29"/>
        <v>3.847881E-3</v>
      </c>
      <c r="DV26">
        <f t="shared" si="29"/>
        <v>-7.2798108E-2</v>
      </c>
      <c r="DW26">
        <f t="shared" si="29"/>
        <v>-9.2981650000000006E-3</v>
      </c>
      <c r="DX26">
        <f t="shared" si="29"/>
        <v>-8.0498239999999999E-2</v>
      </c>
      <c r="DY26">
        <f t="shared" si="29"/>
        <v>-1.8967520000000002E-2</v>
      </c>
      <c r="DZ26">
        <f t="shared" si="29"/>
        <v>1.0420219E-2</v>
      </c>
      <c r="EA26">
        <f t="shared" si="29"/>
        <v>-4.4998000000000003E-2</v>
      </c>
      <c r="EB26">
        <f t="shared" si="29"/>
        <v>-6.2576695000000002E-2</v>
      </c>
      <c r="EC26">
        <f t="shared" si="29"/>
        <v>0.162303208</v>
      </c>
      <c r="ED26">
        <f t="shared" si="29"/>
        <v>5.5630472E-2</v>
      </c>
      <c r="EE26">
        <f t="shared" si="29"/>
        <v>5.6792835E-2</v>
      </c>
      <c r="EF26">
        <f t="shared" si="29"/>
        <v>2.0619195E-2</v>
      </c>
      <c r="EG26">
        <f t="shared" ref="EG26:FC26" si="30">IF(EF10&gt;0.009%,EG11,0)</f>
        <v>-2.2220521999999999E-2</v>
      </c>
      <c r="EH26">
        <f t="shared" si="30"/>
        <v>2.2725494999999998E-2</v>
      </c>
      <c r="EI26">
        <f t="shared" si="30"/>
        <v>-1.8182106E-2</v>
      </c>
      <c r="EJ26">
        <f t="shared" si="30"/>
        <v>-8.1893308999999997E-2</v>
      </c>
      <c r="EK26">
        <f t="shared" si="30"/>
        <v>-3.6306016000000003E-2</v>
      </c>
      <c r="EL26">
        <f t="shared" si="30"/>
        <v>4.9725653000000002E-2</v>
      </c>
      <c r="EM26">
        <f t="shared" si="30"/>
        <v>1.5646378999999998E-2</v>
      </c>
      <c r="EN26">
        <f t="shared" si="30"/>
        <v>3.8175853000000003E-2</v>
      </c>
      <c r="EO26">
        <f t="shared" si="30"/>
        <v>2.4273283E-2</v>
      </c>
      <c r="EP26">
        <f t="shared" si="30"/>
        <v>2.0950065E-2</v>
      </c>
      <c r="EQ26">
        <f t="shared" si="30"/>
        <v>-4.8023798999999999E-2</v>
      </c>
      <c r="ER26">
        <f t="shared" si="30"/>
        <v>-8.7555115000000003E-2</v>
      </c>
      <c r="ES26">
        <f t="shared" si="30"/>
        <v>-4.3837660000000001E-2</v>
      </c>
      <c r="ET26">
        <f t="shared" si="30"/>
        <v>-0.113347421</v>
      </c>
      <c r="EU26">
        <f t="shared" si="30"/>
        <v>-1.7473674000000002E-2</v>
      </c>
      <c r="EV26">
        <f t="shared" si="30"/>
        <v>-0.120691218</v>
      </c>
      <c r="EW26">
        <f t="shared" si="30"/>
        <v>6.6391495999999994E-2</v>
      </c>
      <c r="EX26">
        <f t="shared" si="30"/>
        <v>-2.0965365999999999E-2</v>
      </c>
      <c r="EY26">
        <f t="shared" si="30"/>
        <v>-9.3903907999999994E-2</v>
      </c>
      <c r="EZ26">
        <f t="shared" si="30"/>
        <v>0.13817948799999999</v>
      </c>
      <c r="FA26">
        <f t="shared" si="30"/>
        <v>2.2958793000000002E-2</v>
      </c>
      <c r="FB26">
        <f t="shared" si="30"/>
        <v>-7.8318326999999993E-2</v>
      </c>
      <c r="FC26">
        <f t="shared" si="30"/>
        <v>1.8611262999999999E-2</v>
      </c>
    </row>
    <row r="27" spans="1:159" x14ac:dyDescent="0.25">
      <c r="A27" t="s">
        <v>2</v>
      </c>
      <c r="O27">
        <f t="shared" ref="I27:BT27" si="31">IF(N10&gt;0.009%,O3,0)</f>
        <v>-0.368211703</v>
      </c>
      <c r="P27">
        <f t="shared" si="31"/>
        <v>-0.270707376</v>
      </c>
      <c r="Q27">
        <f t="shared" si="31"/>
        <v>-0.39198950399999999</v>
      </c>
      <c r="R27">
        <f t="shared" si="31"/>
        <v>-0.40001931200000002</v>
      </c>
      <c r="S27">
        <f t="shared" si="31"/>
        <v>-3.3431102999999997E-2</v>
      </c>
      <c r="T27">
        <f t="shared" si="31"/>
        <v>-5.4859435999999998E-2</v>
      </c>
      <c r="U27">
        <f t="shared" si="31"/>
        <v>-0.20729684600000001</v>
      </c>
      <c r="V27">
        <f t="shared" si="31"/>
        <v>-0.10981516700000001</v>
      </c>
      <c r="W27">
        <f t="shared" si="31"/>
        <v>-0.19958111100000001</v>
      </c>
      <c r="X27">
        <f t="shared" si="31"/>
        <v>-0.20010628699999999</v>
      </c>
      <c r="Y27">
        <f t="shared" si="31"/>
        <v>4.6034329999999998E-2</v>
      </c>
      <c r="Z27">
        <f t="shared" si="31"/>
        <v>0.13725810999999999</v>
      </c>
      <c r="AA27">
        <f t="shared" si="31"/>
        <v>-0.25987016899999998</v>
      </c>
      <c r="AB27">
        <f t="shared" si="31"/>
        <v>-6.4736523000000004E-2</v>
      </c>
      <c r="AC27">
        <f t="shared" si="31"/>
        <v>-0.181192669</v>
      </c>
      <c r="AD27">
        <f t="shared" si="31"/>
        <v>-0.13581357999999999</v>
      </c>
      <c r="AE27">
        <f t="shared" si="31"/>
        <v>9.7226261999999994E-2</v>
      </c>
      <c r="AF27">
        <f t="shared" si="31"/>
        <v>-0.117596732</v>
      </c>
      <c r="AG27">
        <f t="shared" si="31"/>
        <v>-4.6435583000000002E-2</v>
      </c>
      <c r="AH27">
        <f t="shared" si="31"/>
        <v>6.4291310000000003E-3</v>
      </c>
      <c r="AI27">
        <f t="shared" si="31"/>
        <v>2.3875041E-2</v>
      </c>
      <c r="AJ27">
        <f t="shared" si="31"/>
        <v>-0.15977196399999999</v>
      </c>
      <c r="AK27">
        <f t="shared" si="31"/>
        <v>-1.4228131999999999E-2</v>
      </c>
      <c r="AL27">
        <f t="shared" si="31"/>
        <v>0.10124701999999999</v>
      </c>
      <c r="AM27">
        <f t="shared" si="31"/>
        <v>-4.6160582999999998E-2</v>
      </c>
      <c r="AN27">
        <f t="shared" si="31"/>
        <v>-0.17272375000000001</v>
      </c>
      <c r="AO27">
        <f t="shared" si="31"/>
        <v>-9.2971997000000001E-2</v>
      </c>
      <c r="AP27">
        <f t="shared" si="31"/>
        <v>-0.120157496</v>
      </c>
      <c r="AQ27">
        <f t="shared" si="31"/>
        <v>-0.15173363000000001</v>
      </c>
      <c r="AR27">
        <f t="shared" si="31"/>
        <v>-0.15051737600000001</v>
      </c>
      <c r="AS27">
        <f t="shared" si="31"/>
        <v>-6.1128144000000002E-2</v>
      </c>
      <c r="AT27">
        <f t="shared" si="31"/>
        <v>-0.101332274</v>
      </c>
      <c r="AU27">
        <f t="shared" si="31"/>
        <v>-0.112920031</v>
      </c>
      <c r="AV27">
        <f t="shared" si="31"/>
        <v>-1.2621482999999999E-2</v>
      </c>
      <c r="AW27">
        <f t="shared" si="31"/>
        <v>-2.6021703E-2</v>
      </c>
      <c r="AX27">
        <f t="shared" si="31"/>
        <v>2.0909896000000001E-2</v>
      </c>
      <c r="AY27">
        <f t="shared" si="31"/>
        <v>-4.6304903000000001E-2</v>
      </c>
      <c r="AZ27">
        <f t="shared" si="31"/>
        <v>-0.15316282000000001</v>
      </c>
      <c r="BA27">
        <f t="shared" si="31"/>
        <v>-9.9153399000000003E-2</v>
      </c>
      <c r="BB27">
        <f t="shared" si="31"/>
        <v>-0.17260539799999999</v>
      </c>
      <c r="BC27">
        <f t="shared" si="31"/>
        <v>-0.103300751</v>
      </c>
      <c r="BD27">
        <f t="shared" si="31"/>
        <v>-0.15879274800000001</v>
      </c>
      <c r="BE27">
        <f t="shared" si="31"/>
        <v>-1.7260263000000001E-2</v>
      </c>
      <c r="BF27">
        <f t="shared" si="31"/>
        <v>3.64149E-2</v>
      </c>
      <c r="BG27">
        <f t="shared" si="31"/>
        <v>-0.108543059</v>
      </c>
      <c r="BH27">
        <f t="shared" si="31"/>
        <v>-6.7615114000000004E-2</v>
      </c>
      <c r="BI27">
        <f t="shared" si="31"/>
        <v>-0.19499777400000001</v>
      </c>
      <c r="BJ27">
        <f t="shared" si="31"/>
        <v>-0.110034852</v>
      </c>
      <c r="BK27">
        <f t="shared" si="31"/>
        <v>-3.5203448999999998E-2</v>
      </c>
      <c r="BL27">
        <f t="shared" si="31"/>
        <v>5.8321429999999997E-3</v>
      </c>
      <c r="BM27">
        <f t="shared" si="31"/>
        <v>-4.3687794000000002E-2</v>
      </c>
      <c r="BN27">
        <f t="shared" si="31"/>
        <v>-9.8148492000000004E-2</v>
      </c>
      <c r="BO27">
        <f t="shared" si="31"/>
        <v>-0.124423706</v>
      </c>
      <c r="BP27">
        <f t="shared" si="31"/>
        <v>-0.27683376799999998</v>
      </c>
      <c r="BQ27">
        <f t="shared" si="31"/>
        <v>-0.272989331</v>
      </c>
      <c r="BR27">
        <f t="shared" si="31"/>
        <v>-0.17747600399999999</v>
      </c>
      <c r="BS27">
        <f t="shared" si="31"/>
        <v>-9.2154127000000002E-2</v>
      </c>
      <c r="BT27">
        <f t="shared" si="31"/>
        <v>-0.15734477599999999</v>
      </c>
      <c r="BU27">
        <f t="shared" ref="BU27:EF27" si="32">IF(BT10&gt;0.009%,BU3,0)</f>
        <v>4.6786305E-2</v>
      </c>
      <c r="BV27">
        <f t="shared" si="32"/>
        <v>-9.6758818999999996E-2</v>
      </c>
      <c r="BW27">
        <f t="shared" si="32"/>
        <v>-0.104242083</v>
      </c>
      <c r="BX27">
        <f t="shared" si="32"/>
        <v>-2.8593733E-2</v>
      </c>
      <c r="BY27">
        <f t="shared" si="32"/>
        <v>-8.9171005999999997E-2</v>
      </c>
      <c r="BZ27">
        <f t="shared" si="32"/>
        <v>-0.16178287499999999</v>
      </c>
      <c r="CA27">
        <f t="shared" si="32"/>
        <v>-9.8642514000000001E-2</v>
      </c>
      <c r="CB27">
        <f t="shared" si="32"/>
        <v>-0.28431710300000002</v>
      </c>
      <c r="CC27">
        <f t="shared" si="32"/>
        <v>-0.25897313399999999</v>
      </c>
      <c r="CD27">
        <f t="shared" si="32"/>
        <v>-0.12570839</v>
      </c>
      <c r="CE27">
        <f t="shared" si="32"/>
        <v>-0.194148402</v>
      </c>
      <c r="CF27">
        <f t="shared" si="32"/>
        <v>-0.31199327599999999</v>
      </c>
      <c r="CG27">
        <f t="shared" si="32"/>
        <v>-8.7857297000000001E-2</v>
      </c>
      <c r="CH27">
        <f t="shared" si="32"/>
        <v>-0.28009752700000001</v>
      </c>
      <c r="CI27">
        <f t="shared" si="32"/>
        <v>-0.21207764900000001</v>
      </c>
      <c r="CJ27">
        <f t="shared" si="32"/>
        <v>-0.44579880199999999</v>
      </c>
      <c r="CK27">
        <f t="shared" si="32"/>
        <v>-5.7350557000000003E-2</v>
      </c>
      <c r="CL27">
        <f t="shared" si="32"/>
        <v>-0.32380334599999999</v>
      </c>
      <c r="CM27">
        <f t="shared" si="32"/>
        <v>-0.22053945999999999</v>
      </c>
      <c r="CN27">
        <f t="shared" si="32"/>
        <v>-0.34942851800000002</v>
      </c>
      <c r="CO27">
        <f t="shared" si="32"/>
        <v>-0.239221878</v>
      </c>
      <c r="CP27">
        <f t="shared" si="32"/>
        <v>-8.2226910000000007E-3</v>
      </c>
      <c r="CQ27">
        <f t="shared" si="32"/>
        <v>-0.125597663</v>
      </c>
      <c r="CR27">
        <f t="shared" si="32"/>
        <v>-0.14165612899999999</v>
      </c>
      <c r="CS27">
        <f t="shared" si="32"/>
        <v>-0.18125464799999999</v>
      </c>
      <c r="CT27">
        <f t="shared" si="32"/>
        <v>-3.0327488E-2</v>
      </c>
      <c r="CU27">
        <f t="shared" si="32"/>
        <v>0.109437432</v>
      </c>
      <c r="CV27">
        <f t="shared" si="32"/>
        <v>-0.13001828700000001</v>
      </c>
      <c r="CW27">
        <f t="shared" si="32"/>
        <v>-0.32702292700000002</v>
      </c>
      <c r="CX27">
        <f t="shared" si="32"/>
        <v>-1.4195210999999999E-2</v>
      </c>
      <c r="CY27">
        <f t="shared" si="32"/>
        <v>-0.102135924</v>
      </c>
      <c r="CZ27">
        <f t="shared" si="32"/>
        <v>-4.3189681000000001E-2</v>
      </c>
      <c r="DA27">
        <f t="shared" si="32"/>
        <v>-6.5861733000000006E-2</v>
      </c>
      <c r="DB27">
        <f t="shared" si="32"/>
        <v>3.4122982000000003E-2</v>
      </c>
      <c r="DC27">
        <f t="shared" si="32"/>
        <v>-0.249306793</v>
      </c>
      <c r="DD27">
        <f t="shared" si="32"/>
        <v>-9.4738317000000002E-2</v>
      </c>
      <c r="DE27">
        <f t="shared" si="32"/>
        <v>-0.159773418</v>
      </c>
      <c r="DF27">
        <f t="shared" si="32"/>
        <v>-0.14230828300000001</v>
      </c>
      <c r="DG27">
        <f t="shared" si="32"/>
        <v>-3.8577070000000001E-3</v>
      </c>
      <c r="DH27">
        <f t="shared" si="32"/>
        <v>-0.25736914300000002</v>
      </c>
      <c r="DI27">
        <f t="shared" si="32"/>
        <v>-0.14983043800000001</v>
      </c>
      <c r="DJ27">
        <f t="shared" si="32"/>
        <v>-9.8335249999999999E-2</v>
      </c>
      <c r="DK27">
        <f t="shared" si="32"/>
        <v>-0.14261416199999999</v>
      </c>
      <c r="DL27">
        <f t="shared" si="32"/>
        <v>-0.20306553499999999</v>
      </c>
      <c r="DM27">
        <f t="shared" si="32"/>
        <v>-0.13901207199999999</v>
      </c>
      <c r="DN27">
        <f t="shared" si="32"/>
        <v>-1.5669951000000001E-2</v>
      </c>
      <c r="DO27">
        <f t="shared" si="32"/>
        <v>-0.191706984</v>
      </c>
      <c r="DP27">
        <f t="shared" si="32"/>
        <v>-5.3705681999999998E-2</v>
      </c>
      <c r="DQ27">
        <f t="shared" si="32"/>
        <v>-0.120236353</v>
      </c>
      <c r="DR27">
        <f t="shared" si="32"/>
        <v>-4.3653843999999997E-2</v>
      </c>
      <c r="DS27">
        <f t="shared" si="32"/>
        <v>-7.3157710000000001E-2</v>
      </c>
      <c r="DT27">
        <f t="shared" si="32"/>
        <v>-0.255958307</v>
      </c>
      <c r="DU27">
        <f t="shared" si="32"/>
        <v>-0.150342419</v>
      </c>
      <c r="DV27">
        <f t="shared" si="32"/>
        <v>-0.22465220799999999</v>
      </c>
      <c r="DW27">
        <f t="shared" si="32"/>
        <v>-0.16874946499999999</v>
      </c>
      <c r="DX27">
        <f t="shared" si="32"/>
        <v>-0.24092984000000001</v>
      </c>
      <c r="DY27">
        <f t="shared" si="32"/>
        <v>-0.16941381999999999</v>
      </c>
      <c r="DZ27">
        <f t="shared" si="32"/>
        <v>-0.139100481</v>
      </c>
      <c r="EA27">
        <f t="shared" si="32"/>
        <v>-0.19943610000000001</v>
      </c>
      <c r="EB27">
        <f t="shared" si="32"/>
        <v>-0.22189429499999999</v>
      </c>
      <c r="EC27">
        <f t="shared" si="32"/>
        <v>2.152508E-3</v>
      </c>
      <c r="ED27">
        <f t="shared" si="32"/>
        <v>-0.100321628</v>
      </c>
      <c r="EE27">
        <f t="shared" si="32"/>
        <v>-9.1929864999999999E-2</v>
      </c>
      <c r="EF27">
        <f t="shared" si="32"/>
        <v>-0.13257400499999999</v>
      </c>
      <c r="EG27">
        <f t="shared" ref="EG27:FC27" si="33">IF(EF10&gt;0.009%,EG3,0)</f>
        <v>-0.17400642199999999</v>
      </c>
      <c r="EH27">
        <f t="shared" si="33"/>
        <v>-0.126228805</v>
      </c>
      <c r="EI27">
        <f t="shared" si="33"/>
        <v>-0.16976340600000001</v>
      </c>
      <c r="EJ27">
        <f t="shared" si="33"/>
        <v>-0.22953500900000001</v>
      </c>
      <c r="EK27">
        <f t="shared" si="33"/>
        <v>-0.17571471599999999</v>
      </c>
      <c r="EL27">
        <f t="shared" si="33"/>
        <v>-9.0457846999999994E-2</v>
      </c>
      <c r="EM27">
        <f t="shared" si="33"/>
        <v>-0.122006721</v>
      </c>
      <c r="EN27">
        <f t="shared" si="33"/>
        <v>-0.101791147</v>
      </c>
      <c r="EO27">
        <f t="shared" si="33"/>
        <v>-0.11562011699999999</v>
      </c>
      <c r="EP27">
        <f t="shared" si="33"/>
        <v>-0.11282993500000001</v>
      </c>
      <c r="EQ27">
        <f t="shared" si="33"/>
        <v>-0.175265799</v>
      </c>
      <c r="ER27">
        <f t="shared" si="33"/>
        <v>-0.21406961499999999</v>
      </c>
      <c r="ES27">
        <f t="shared" si="33"/>
        <v>-0.17136396000000001</v>
      </c>
      <c r="ET27">
        <f t="shared" si="33"/>
        <v>-0.23453222100000001</v>
      </c>
      <c r="EU27">
        <f t="shared" si="33"/>
        <v>-0.13060797399999999</v>
      </c>
      <c r="EV27">
        <f t="shared" si="33"/>
        <v>-0.227203718</v>
      </c>
      <c r="EW27">
        <f t="shared" si="33"/>
        <v>-4.2487904E-2</v>
      </c>
      <c r="EX27">
        <f t="shared" si="33"/>
        <v>-0.13228046600000001</v>
      </c>
      <c r="EY27">
        <f t="shared" si="33"/>
        <v>-0.20129250800000001</v>
      </c>
      <c r="EZ27">
        <f t="shared" si="33"/>
        <v>5.0536688000000003E-2</v>
      </c>
      <c r="FA27">
        <f t="shared" si="33"/>
        <v>-7.1795407000000006E-2</v>
      </c>
      <c r="FB27">
        <f t="shared" si="33"/>
        <v>-0.173105327</v>
      </c>
      <c r="FC27">
        <f t="shared" si="33"/>
        <v>1.8611262999999999E-2</v>
      </c>
    </row>
    <row r="28" spans="1:159" x14ac:dyDescent="0.25">
      <c r="A28" t="s">
        <v>20</v>
      </c>
      <c r="O28">
        <f t="shared" ref="I28:BT28" si="34">IF(N10&gt;0.009%,O5,0)</f>
        <v>0.83830000000000005</v>
      </c>
      <c r="P28">
        <f t="shared" si="34"/>
        <v>0.83579999999999999</v>
      </c>
      <c r="Q28">
        <f t="shared" si="34"/>
        <v>0.83479999999999999</v>
      </c>
      <c r="R28">
        <f t="shared" si="34"/>
        <v>0.8528</v>
      </c>
      <c r="S28">
        <f t="shared" si="34"/>
        <v>0.85019999999999996</v>
      </c>
      <c r="T28">
        <f t="shared" si="34"/>
        <v>0.77929999999999999</v>
      </c>
      <c r="U28">
        <f t="shared" si="34"/>
        <v>0.63649999999999995</v>
      </c>
      <c r="V28">
        <f t="shared" si="34"/>
        <v>0.5444</v>
      </c>
      <c r="W28">
        <f t="shared" si="34"/>
        <v>0.52710000000000001</v>
      </c>
      <c r="X28">
        <f t="shared" si="34"/>
        <v>0.50139999999999996</v>
      </c>
      <c r="Y28">
        <f t="shared" si="34"/>
        <v>0.49709999999999999</v>
      </c>
      <c r="Z28">
        <f t="shared" si="34"/>
        <v>0.43219999999999997</v>
      </c>
      <c r="AA28">
        <f t="shared" si="34"/>
        <v>0.40300000000000002</v>
      </c>
      <c r="AB28">
        <f t="shared" si="34"/>
        <v>0.41620000000000001</v>
      </c>
      <c r="AC28">
        <f t="shared" si="34"/>
        <v>0.3</v>
      </c>
      <c r="AD28">
        <f t="shared" si="34"/>
        <v>0.2747</v>
      </c>
      <c r="AE28">
        <f t="shared" si="34"/>
        <v>0.23130000000000001</v>
      </c>
      <c r="AF28">
        <f t="shared" si="34"/>
        <v>0.21210000000000001</v>
      </c>
      <c r="AG28">
        <f t="shared" si="34"/>
        <v>0.25650000000000001</v>
      </c>
      <c r="AH28">
        <f t="shared" si="34"/>
        <v>0.26150000000000001</v>
      </c>
      <c r="AI28">
        <f t="shared" si="34"/>
        <v>0.17100000000000001</v>
      </c>
      <c r="AJ28">
        <f t="shared" si="34"/>
        <v>0.2339</v>
      </c>
      <c r="AK28">
        <f t="shared" si="34"/>
        <v>0.22689999999999999</v>
      </c>
      <c r="AL28">
        <f t="shared" si="34"/>
        <v>0.43530000000000002</v>
      </c>
      <c r="AM28">
        <f t="shared" si="34"/>
        <v>0.39319999999999999</v>
      </c>
      <c r="AN28">
        <f t="shared" si="34"/>
        <v>0.49980000000000002</v>
      </c>
      <c r="AO28">
        <f t="shared" si="34"/>
        <v>0.53149999999999997</v>
      </c>
      <c r="AP28">
        <f t="shared" si="34"/>
        <v>0.5444</v>
      </c>
      <c r="AQ28">
        <f t="shared" si="34"/>
        <v>0.53580000000000005</v>
      </c>
      <c r="AR28">
        <f t="shared" si="34"/>
        <v>0.53739999999999999</v>
      </c>
      <c r="AS28">
        <f t="shared" si="34"/>
        <v>0.53559999999999997</v>
      </c>
      <c r="AT28">
        <f t="shared" si="34"/>
        <v>0.51929999999999998</v>
      </c>
      <c r="AU28">
        <f t="shared" si="34"/>
        <v>0.54730000000000001</v>
      </c>
      <c r="AV28">
        <f t="shared" si="34"/>
        <v>0.56340000000000001</v>
      </c>
      <c r="AW28">
        <f t="shared" si="34"/>
        <v>0.51639999999999997</v>
      </c>
      <c r="AX28">
        <f t="shared" si="34"/>
        <v>0.51649999999999996</v>
      </c>
      <c r="AY28">
        <f t="shared" si="34"/>
        <v>0.53359999999999996</v>
      </c>
      <c r="AZ28">
        <f t="shared" si="34"/>
        <v>0.44409999999999999</v>
      </c>
      <c r="BA28">
        <f t="shared" si="34"/>
        <v>0.41449999999999998</v>
      </c>
      <c r="BB28">
        <f t="shared" si="34"/>
        <v>0.51680000000000004</v>
      </c>
      <c r="BC28">
        <f t="shared" si="34"/>
        <v>0.5756</v>
      </c>
      <c r="BD28">
        <f t="shared" si="34"/>
        <v>0.57699999999999996</v>
      </c>
      <c r="BE28">
        <f t="shared" si="34"/>
        <v>0.60850000000000004</v>
      </c>
      <c r="BF28">
        <f t="shared" si="34"/>
        <v>0.51680000000000004</v>
      </c>
      <c r="BG28">
        <f t="shared" si="34"/>
        <v>0.50339999999999996</v>
      </c>
      <c r="BH28">
        <f t="shared" si="34"/>
        <v>0.5474</v>
      </c>
      <c r="BI28">
        <f t="shared" si="34"/>
        <v>0.62870000000000004</v>
      </c>
      <c r="BJ28">
        <f t="shared" si="34"/>
        <v>0.63649999999999995</v>
      </c>
      <c r="BK28">
        <f t="shared" si="34"/>
        <v>0.72050000000000003</v>
      </c>
      <c r="BL28">
        <f t="shared" si="34"/>
        <v>0.6643</v>
      </c>
      <c r="BM28">
        <f t="shared" si="34"/>
        <v>0.64349999999999996</v>
      </c>
      <c r="BN28">
        <f t="shared" si="34"/>
        <v>0.61550000000000005</v>
      </c>
      <c r="BO28">
        <f t="shared" si="34"/>
        <v>0.72570000000000001</v>
      </c>
      <c r="BP28">
        <f t="shared" si="34"/>
        <v>0.77729999999999999</v>
      </c>
      <c r="BQ28">
        <f t="shared" si="34"/>
        <v>0.82310000000000005</v>
      </c>
      <c r="BR28">
        <f t="shared" si="34"/>
        <v>0.82630000000000003</v>
      </c>
      <c r="BS28">
        <f t="shared" si="34"/>
        <v>0.79649999999999999</v>
      </c>
      <c r="BT28">
        <f t="shared" si="34"/>
        <v>0.84</v>
      </c>
      <c r="BU28">
        <f t="shared" ref="BU28:EF28" si="35">IF(BT10&gt;0.009%,BU5,0)</f>
        <v>0.83909999999999996</v>
      </c>
      <c r="BV28">
        <f t="shared" si="35"/>
        <v>0.84699999999999998</v>
      </c>
      <c r="BW28">
        <f t="shared" si="35"/>
        <v>0.82150000000000001</v>
      </c>
      <c r="BX28">
        <f t="shared" si="35"/>
        <v>0.82509999999999994</v>
      </c>
      <c r="BY28">
        <f t="shared" si="35"/>
        <v>0.77039999999999997</v>
      </c>
      <c r="BZ28">
        <f t="shared" si="35"/>
        <v>1.0438000000000001</v>
      </c>
      <c r="CA28">
        <f t="shared" si="35"/>
        <v>1.0907</v>
      </c>
      <c r="CB28">
        <f t="shared" si="35"/>
        <v>1.1859999999999999</v>
      </c>
      <c r="CC28">
        <f t="shared" si="35"/>
        <v>1.0785</v>
      </c>
      <c r="CD28">
        <f t="shared" si="35"/>
        <v>1.0901000000000001</v>
      </c>
      <c r="CE28">
        <f t="shared" si="35"/>
        <v>1.0435000000000001</v>
      </c>
      <c r="CF28">
        <f t="shared" si="35"/>
        <v>1.0531999999999999</v>
      </c>
      <c r="CG28">
        <f t="shared" si="35"/>
        <v>1.1548</v>
      </c>
      <c r="CH28">
        <f t="shared" si="35"/>
        <v>0.97019999999999995</v>
      </c>
      <c r="CI28">
        <f t="shared" si="35"/>
        <v>1.2747999999999999</v>
      </c>
      <c r="CJ28">
        <f t="shared" si="35"/>
        <v>1.4499</v>
      </c>
      <c r="CK28">
        <f t="shared" si="35"/>
        <v>1.4988999999999999</v>
      </c>
      <c r="CL28">
        <f t="shared" si="35"/>
        <v>1.4509000000000001</v>
      </c>
      <c r="CM28">
        <f t="shared" si="35"/>
        <v>1.4021999999999999</v>
      </c>
      <c r="CN28">
        <f t="shared" si="35"/>
        <v>1.4330000000000001</v>
      </c>
      <c r="CO28">
        <f t="shared" si="35"/>
        <v>0.96430000000000005</v>
      </c>
      <c r="CP28">
        <f t="shared" si="35"/>
        <v>0.93840000000000001</v>
      </c>
      <c r="CQ28">
        <f t="shared" si="35"/>
        <v>0.65239999999999998</v>
      </c>
      <c r="CR28">
        <f t="shared" si="35"/>
        <v>0.61950000000000005</v>
      </c>
      <c r="CS28">
        <f t="shared" si="35"/>
        <v>0.6179</v>
      </c>
      <c r="CT28">
        <f t="shared" si="35"/>
        <v>0.62260000000000004</v>
      </c>
      <c r="CU28">
        <f t="shared" si="35"/>
        <v>0.60850000000000004</v>
      </c>
      <c r="CV28">
        <f t="shared" si="35"/>
        <v>0.68340000000000001</v>
      </c>
      <c r="CW28">
        <f t="shared" si="35"/>
        <v>0.75009999999999999</v>
      </c>
      <c r="CX28">
        <f t="shared" si="35"/>
        <v>0.76029999999999998</v>
      </c>
      <c r="CY28">
        <f t="shared" si="35"/>
        <v>0.81589999999999996</v>
      </c>
      <c r="CZ28">
        <f t="shared" si="35"/>
        <v>0.79349999999999998</v>
      </c>
      <c r="DA28">
        <f t="shared" si="35"/>
        <v>0.86260000000000003</v>
      </c>
      <c r="DB28">
        <f t="shared" si="35"/>
        <v>0.84309999999999996</v>
      </c>
      <c r="DC28">
        <f t="shared" si="35"/>
        <v>0.89019999999999999</v>
      </c>
      <c r="DD28">
        <f t="shared" si="35"/>
        <v>0.86739999999999995</v>
      </c>
      <c r="DE28">
        <f t="shared" si="35"/>
        <v>0.84809999999999997</v>
      </c>
      <c r="DF28">
        <f t="shared" si="35"/>
        <v>0.85929999999999995</v>
      </c>
      <c r="DG28">
        <f t="shared" si="35"/>
        <v>0.80430000000000001</v>
      </c>
      <c r="DH28">
        <f t="shared" si="35"/>
        <v>0.7762</v>
      </c>
      <c r="DI28">
        <f t="shared" si="35"/>
        <v>0.73619999999999997</v>
      </c>
      <c r="DJ28">
        <f t="shared" si="35"/>
        <v>0.75419999999999998</v>
      </c>
      <c r="DK28">
        <f t="shared" si="35"/>
        <v>0.78669999999999995</v>
      </c>
      <c r="DL28">
        <f t="shared" si="35"/>
        <v>0.79020000000000001</v>
      </c>
      <c r="DM28">
        <f t="shared" si="35"/>
        <v>0.92269999999999996</v>
      </c>
      <c r="DN28">
        <f t="shared" si="35"/>
        <v>1.0445</v>
      </c>
      <c r="DO28">
        <f t="shared" si="35"/>
        <v>1.0419</v>
      </c>
      <c r="DP28">
        <f t="shared" si="35"/>
        <v>1.1112</v>
      </c>
      <c r="DQ28">
        <f t="shared" si="35"/>
        <v>1.0971</v>
      </c>
      <c r="DR28">
        <f t="shared" si="35"/>
        <v>1.0936999999999999</v>
      </c>
      <c r="DS28">
        <f t="shared" si="35"/>
        <v>1.0551999999999999</v>
      </c>
      <c r="DT28">
        <f t="shared" si="35"/>
        <v>1.0462</v>
      </c>
      <c r="DU28">
        <f t="shared" si="35"/>
        <v>1.0681</v>
      </c>
      <c r="DV28">
        <f t="shared" si="35"/>
        <v>1.0707</v>
      </c>
      <c r="DW28">
        <f t="shared" si="35"/>
        <v>1.2151000000000001</v>
      </c>
      <c r="DX28">
        <f t="shared" si="35"/>
        <v>1.2132000000000001</v>
      </c>
      <c r="DY28">
        <f t="shared" si="35"/>
        <v>1.0801000000000001</v>
      </c>
      <c r="DZ28">
        <f t="shared" si="35"/>
        <v>1.1289</v>
      </c>
      <c r="EA28">
        <f t="shared" si="35"/>
        <v>1.1387</v>
      </c>
      <c r="EB28">
        <f t="shared" si="35"/>
        <v>1.2851999999999999</v>
      </c>
      <c r="EC28">
        <f t="shared" si="35"/>
        <v>1.2888999999999999</v>
      </c>
      <c r="ED28">
        <f t="shared" si="35"/>
        <v>1.2166999999999999</v>
      </c>
      <c r="EE28">
        <f t="shared" si="35"/>
        <v>1.1329</v>
      </c>
      <c r="EF28">
        <f t="shared" si="35"/>
        <v>1.1863999999999999</v>
      </c>
      <c r="EG28">
        <f t="shared" ref="EG28:FC28" si="36">IF(EF10&gt;0.009%,EG5,0)</f>
        <v>1.1593</v>
      </c>
      <c r="EH28">
        <f t="shared" si="36"/>
        <v>1.1460999999999999</v>
      </c>
      <c r="EI28">
        <f t="shared" si="36"/>
        <v>1.1751</v>
      </c>
      <c r="EJ28">
        <f t="shared" si="36"/>
        <v>1.1959</v>
      </c>
      <c r="EK28">
        <f t="shared" si="36"/>
        <v>1.1549</v>
      </c>
      <c r="EL28">
        <f t="shared" si="36"/>
        <v>1.1545000000000001</v>
      </c>
      <c r="EM28">
        <f t="shared" si="36"/>
        <v>1.1436999999999999</v>
      </c>
      <c r="EN28">
        <f t="shared" si="36"/>
        <v>1.159</v>
      </c>
      <c r="EO28">
        <f t="shared" si="36"/>
        <v>1.1617999999999999</v>
      </c>
      <c r="EP28">
        <f t="shared" si="36"/>
        <v>1.1100000000000001</v>
      </c>
      <c r="EQ28">
        <f t="shared" si="36"/>
        <v>0.98399999999999999</v>
      </c>
      <c r="ER28">
        <f t="shared" si="36"/>
        <v>0.99150000000000005</v>
      </c>
      <c r="ES28">
        <f t="shared" si="36"/>
        <v>0.99009999999999998</v>
      </c>
      <c r="ET28">
        <f t="shared" si="36"/>
        <v>0.96960000000000002</v>
      </c>
      <c r="EU28">
        <f t="shared" si="36"/>
        <v>0.65610000000000002</v>
      </c>
      <c r="EV28">
        <f t="shared" si="36"/>
        <v>0.48749999999999999</v>
      </c>
      <c r="EW28">
        <f t="shared" si="36"/>
        <v>0.48380000000000001</v>
      </c>
      <c r="EX28">
        <f t="shared" si="36"/>
        <v>0.4677</v>
      </c>
      <c r="EY28">
        <f t="shared" si="36"/>
        <v>0.50219999999999998</v>
      </c>
      <c r="EZ28">
        <f t="shared" si="36"/>
        <v>0.18559999999999999</v>
      </c>
      <c r="FA28">
        <f t="shared" si="36"/>
        <v>0.2334</v>
      </c>
      <c r="FB28">
        <f t="shared" si="36"/>
        <v>0.249</v>
      </c>
      <c r="FC28">
        <f t="shared" si="3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jd_group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Jolandi Gevers</dc:creator>
  <cp:lastModifiedBy>Jolandi Gevers</cp:lastModifiedBy>
  <dcterms:created xsi:type="dcterms:W3CDTF">2014-07-28T19:37:29Z</dcterms:created>
  <dcterms:modified xsi:type="dcterms:W3CDTF">2014-08-14T05:27:19Z</dcterms:modified>
</cp:coreProperties>
</file>