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360" yWindow="3735" windowWidth="17955" windowHeight="6345"/>
  </bookViews>
  <sheets>
    <sheet name="mediclinic_international" sheetId="1" r:id="rId1"/>
  </sheets>
  <calcPr calcId="145621"/>
</workbook>
</file>

<file path=xl/calcChain.xml><?xml version="1.0" encoding="utf-8"?>
<calcChain xmlns="http://schemas.openxmlformats.org/spreadsheetml/2006/main">
  <c r="T17" i="1" l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BT17" i="1"/>
  <c r="BU17" i="1"/>
  <c r="BV17" i="1"/>
  <c r="BW17" i="1"/>
  <c r="BX17" i="1"/>
  <c r="BY17" i="1"/>
  <c r="BZ17" i="1"/>
  <c r="CA17" i="1"/>
  <c r="CB17" i="1"/>
  <c r="CC17" i="1"/>
  <c r="CD17" i="1"/>
  <c r="CE17" i="1"/>
  <c r="CF17" i="1"/>
  <c r="CG17" i="1"/>
  <c r="CH17" i="1"/>
  <c r="CI17" i="1"/>
  <c r="CJ17" i="1"/>
  <c r="CK17" i="1"/>
  <c r="CL17" i="1"/>
  <c r="CM17" i="1"/>
  <c r="CN17" i="1"/>
  <c r="CO17" i="1"/>
  <c r="CP17" i="1"/>
  <c r="CQ17" i="1"/>
  <c r="CR17" i="1"/>
  <c r="CS17" i="1"/>
  <c r="CT17" i="1"/>
  <c r="CU17" i="1"/>
  <c r="CV17" i="1"/>
  <c r="CW17" i="1"/>
  <c r="CX17" i="1"/>
  <c r="CY17" i="1"/>
  <c r="CZ17" i="1"/>
  <c r="DA17" i="1"/>
  <c r="DB17" i="1"/>
  <c r="DC17" i="1"/>
  <c r="DD17" i="1"/>
  <c r="DE17" i="1"/>
  <c r="DF17" i="1"/>
  <c r="DG17" i="1"/>
  <c r="DH17" i="1"/>
  <c r="DI17" i="1"/>
  <c r="DJ17" i="1"/>
  <c r="DK17" i="1"/>
  <c r="DL17" i="1"/>
  <c r="DM17" i="1"/>
  <c r="DN17" i="1"/>
  <c r="DO17" i="1"/>
  <c r="DP17" i="1"/>
  <c r="DQ17" i="1"/>
  <c r="DR17" i="1"/>
  <c r="DS17" i="1"/>
  <c r="DT17" i="1"/>
  <c r="DU17" i="1"/>
  <c r="DV17" i="1"/>
  <c r="DW17" i="1"/>
  <c r="DX17" i="1"/>
  <c r="DY17" i="1"/>
  <c r="DZ17" i="1"/>
  <c r="EA17" i="1"/>
  <c r="EB17" i="1"/>
  <c r="EC17" i="1"/>
  <c r="ED17" i="1"/>
  <c r="EE17" i="1"/>
  <c r="EF17" i="1"/>
  <c r="EG17" i="1"/>
  <c r="EH17" i="1"/>
  <c r="EI17" i="1"/>
  <c r="EJ17" i="1"/>
  <c r="EK17" i="1"/>
  <c r="EL17" i="1"/>
  <c r="EM17" i="1"/>
  <c r="EN17" i="1"/>
  <c r="EO17" i="1"/>
  <c r="EP17" i="1"/>
  <c r="EQ17" i="1"/>
  <c r="ER17" i="1"/>
  <c r="ES17" i="1"/>
  <c r="ET17" i="1"/>
  <c r="EU17" i="1"/>
  <c r="EV17" i="1"/>
  <c r="EW17" i="1"/>
  <c r="EX17" i="1"/>
  <c r="EY17" i="1"/>
  <c r="EZ17" i="1"/>
  <c r="FA17" i="1"/>
  <c r="FB17" i="1"/>
  <c r="FC17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CI18" i="1"/>
  <c r="CJ18" i="1"/>
  <c r="CK18" i="1"/>
  <c r="CL18" i="1"/>
  <c r="CM18" i="1"/>
  <c r="CN18" i="1"/>
  <c r="CO18" i="1"/>
  <c r="CP18" i="1"/>
  <c r="CQ18" i="1"/>
  <c r="CR18" i="1"/>
  <c r="CS18" i="1"/>
  <c r="CT18" i="1"/>
  <c r="CU18" i="1"/>
  <c r="CV18" i="1"/>
  <c r="CW18" i="1"/>
  <c r="CX18" i="1"/>
  <c r="CY18" i="1"/>
  <c r="CZ18" i="1"/>
  <c r="DA18" i="1"/>
  <c r="DB18" i="1"/>
  <c r="DC18" i="1"/>
  <c r="DD18" i="1"/>
  <c r="DE18" i="1"/>
  <c r="DF18" i="1"/>
  <c r="DG18" i="1"/>
  <c r="DH18" i="1"/>
  <c r="DI18" i="1"/>
  <c r="DJ18" i="1"/>
  <c r="DK18" i="1"/>
  <c r="DL18" i="1"/>
  <c r="DM18" i="1"/>
  <c r="DN18" i="1"/>
  <c r="DO18" i="1"/>
  <c r="DP18" i="1"/>
  <c r="DQ18" i="1"/>
  <c r="DR18" i="1"/>
  <c r="DS18" i="1"/>
  <c r="DT18" i="1"/>
  <c r="DU18" i="1"/>
  <c r="DV18" i="1"/>
  <c r="DW18" i="1"/>
  <c r="DX18" i="1"/>
  <c r="DY18" i="1"/>
  <c r="DZ18" i="1"/>
  <c r="EA18" i="1"/>
  <c r="EB18" i="1"/>
  <c r="EC18" i="1"/>
  <c r="ED18" i="1"/>
  <c r="EE18" i="1"/>
  <c r="EF18" i="1"/>
  <c r="EG18" i="1"/>
  <c r="EH18" i="1"/>
  <c r="EI18" i="1"/>
  <c r="EJ18" i="1"/>
  <c r="EK18" i="1"/>
  <c r="EL18" i="1"/>
  <c r="EM18" i="1"/>
  <c r="EN18" i="1"/>
  <c r="EO18" i="1"/>
  <c r="EP18" i="1"/>
  <c r="EQ18" i="1"/>
  <c r="ER18" i="1"/>
  <c r="ES18" i="1"/>
  <c r="ET18" i="1"/>
  <c r="EU18" i="1"/>
  <c r="EV18" i="1"/>
  <c r="EW18" i="1"/>
  <c r="EX18" i="1"/>
  <c r="EY18" i="1"/>
  <c r="EZ18" i="1"/>
  <c r="FA18" i="1"/>
  <c r="FB18" i="1"/>
  <c r="FC18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DO19" i="1"/>
  <c r="DP19" i="1"/>
  <c r="DQ19" i="1"/>
  <c r="DR19" i="1"/>
  <c r="DS19" i="1"/>
  <c r="DT19" i="1"/>
  <c r="DU19" i="1"/>
  <c r="DV19" i="1"/>
  <c r="DW19" i="1"/>
  <c r="DX19" i="1"/>
  <c r="DY19" i="1"/>
  <c r="DZ19" i="1"/>
  <c r="EA19" i="1"/>
  <c r="EB19" i="1"/>
  <c r="EC19" i="1"/>
  <c r="ED19" i="1"/>
  <c r="EE19" i="1"/>
  <c r="EF19" i="1"/>
  <c r="EG19" i="1"/>
  <c r="EH19" i="1"/>
  <c r="EI19" i="1"/>
  <c r="EJ19" i="1"/>
  <c r="EK19" i="1"/>
  <c r="EL19" i="1"/>
  <c r="EM19" i="1"/>
  <c r="EN19" i="1"/>
  <c r="EO19" i="1"/>
  <c r="EP19" i="1"/>
  <c r="EQ19" i="1"/>
  <c r="ER19" i="1"/>
  <c r="ES19" i="1"/>
  <c r="ET19" i="1"/>
  <c r="EU19" i="1"/>
  <c r="EV19" i="1"/>
  <c r="EW19" i="1"/>
  <c r="EX19" i="1"/>
  <c r="EY19" i="1"/>
  <c r="EZ19" i="1"/>
  <c r="FA19" i="1"/>
  <c r="FB19" i="1"/>
  <c r="FC19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CI20" i="1"/>
  <c r="CJ20" i="1"/>
  <c r="CK20" i="1"/>
  <c r="CL20" i="1"/>
  <c r="CM20" i="1"/>
  <c r="CN20" i="1"/>
  <c r="CO20" i="1"/>
  <c r="CP20" i="1"/>
  <c r="CQ20" i="1"/>
  <c r="CR20" i="1"/>
  <c r="CS20" i="1"/>
  <c r="CT20" i="1"/>
  <c r="CU20" i="1"/>
  <c r="CV20" i="1"/>
  <c r="CW20" i="1"/>
  <c r="CX20" i="1"/>
  <c r="CY20" i="1"/>
  <c r="CZ20" i="1"/>
  <c r="DA20" i="1"/>
  <c r="DB20" i="1"/>
  <c r="DC20" i="1"/>
  <c r="DD20" i="1"/>
  <c r="DE20" i="1"/>
  <c r="DF20" i="1"/>
  <c r="DG20" i="1"/>
  <c r="DH20" i="1"/>
  <c r="DI20" i="1"/>
  <c r="DJ20" i="1"/>
  <c r="DK20" i="1"/>
  <c r="DL20" i="1"/>
  <c r="DM20" i="1"/>
  <c r="DN20" i="1"/>
  <c r="DO20" i="1"/>
  <c r="DP20" i="1"/>
  <c r="DQ20" i="1"/>
  <c r="DR20" i="1"/>
  <c r="DS20" i="1"/>
  <c r="DT20" i="1"/>
  <c r="DU20" i="1"/>
  <c r="DV20" i="1"/>
  <c r="DW20" i="1"/>
  <c r="DX20" i="1"/>
  <c r="DY20" i="1"/>
  <c r="DZ20" i="1"/>
  <c r="EA20" i="1"/>
  <c r="EB20" i="1"/>
  <c r="EC20" i="1"/>
  <c r="ED20" i="1"/>
  <c r="EE20" i="1"/>
  <c r="EF20" i="1"/>
  <c r="EG20" i="1"/>
  <c r="EH20" i="1"/>
  <c r="EI20" i="1"/>
  <c r="EJ20" i="1"/>
  <c r="EK20" i="1"/>
  <c r="EL20" i="1"/>
  <c r="EM20" i="1"/>
  <c r="EN20" i="1"/>
  <c r="EO20" i="1"/>
  <c r="EP20" i="1"/>
  <c r="EQ20" i="1"/>
  <c r="ER20" i="1"/>
  <c r="ES20" i="1"/>
  <c r="ET20" i="1"/>
  <c r="EU20" i="1"/>
  <c r="EV20" i="1"/>
  <c r="EW20" i="1"/>
  <c r="EX20" i="1"/>
  <c r="EY20" i="1"/>
  <c r="EZ20" i="1"/>
  <c r="FA20" i="1"/>
  <c r="FB20" i="1"/>
  <c r="FC20" i="1"/>
  <c r="S20" i="1"/>
  <c r="S19" i="1"/>
  <c r="S18" i="1"/>
  <c r="S17" i="1"/>
  <c r="K17" i="1"/>
  <c r="L17" i="1"/>
  <c r="M17" i="1"/>
  <c r="N17" i="1"/>
  <c r="O17" i="1"/>
  <c r="P17" i="1"/>
  <c r="Q17" i="1"/>
  <c r="R17" i="1"/>
  <c r="K18" i="1"/>
  <c r="L18" i="1"/>
  <c r="M18" i="1"/>
  <c r="N18" i="1"/>
  <c r="O18" i="1"/>
  <c r="P18" i="1"/>
  <c r="Q18" i="1"/>
  <c r="R18" i="1"/>
  <c r="K19" i="1"/>
  <c r="L19" i="1"/>
  <c r="M19" i="1"/>
  <c r="N19" i="1"/>
  <c r="O19" i="1"/>
  <c r="P19" i="1"/>
  <c r="Q19" i="1"/>
  <c r="R19" i="1"/>
  <c r="K20" i="1"/>
  <c r="L20" i="1"/>
  <c r="M20" i="1"/>
  <c r="N20" i="1"/>
  <c r="O20" i="1"/>
  <c r="P20" i="1"/>
  <c r="Q20" i="1"/>
  <c r="R20" i="1"/>
  <c r="J20" i="1"/>
  <c r="J19" i="1"/>
  <c r="J18" i="1"/>
  <c r="J17" i="1"/>
  <c r="J24" i="1" l="1"/>
  <c r="M23" i="1"/>
  <c r="N24" i="1"/>
  <c r="Q23" i="1"/>
  <c r="R24" i="1"/>
  <c r="U23" i="1"/>
  <c r="V24" i="1"/>
  <c r="Y23" i="1"/>
  <c r="Z24" i="1"/>
  <c r="AC23" i="1"/>
  <c r="AD24" i="1"/>
  <c r="AG23" i="1"/>
  <c r="AH24" i="1"/>
  <c r="AK23" i="1"/>
  <c r="AL24" i="1"/>
  <c r="AO23" i="1"/>
  <c r="AP24" i="1"/>
  <c r="AS23" i="1"/>
  <c r="AT24" i="1"/>
  <c r="AW23" i="1"/>
  <c r="AX24" i="1"/>
  <c r="BA23" i="1"/>
  <c r="BB24" i="1"/>
  <c r="BE23" i="1"/>
  <c r="BF24" i="1"/>
  <c r="BI23" i="1"/>
  <c r="BJ24" i="1"/>
  <c r="BM23" i="1"/>
  <c r="BN24" i="1"/>
  <c r="BQ23" i="1"/>
  <c r="BR24" i="1"/>
  <c r="BU23" i="1"/>
  <c r="BV24" i="1"/>
  <c r="BY23" i="1"/>
  <c r="BZ24" i="1"/>
  <c r="CC23" i="1"/>
  <c r="CG23" i="1"/>
  <c r="CK23" i="1"/>
  <c r="CO23" i="1"/>
  <c r="CS23" i="1"/>
  <c r="CW23" i="1"/>
  <c r="DA23" i="1"/>
  <c r="DE23" i="1"/>
  <c r="DI23" i="1"/>
  <c r="DM23" i="1"/>
  <c r="DQ23" i="1"/>
  <c r="DU23" i="1"/>
  <c r="DY23" i="1"/>
  <c r="EC23" i="1"/>
  <c r="EG23" i="1"/>
  <c r="EK23" i="1"/>
  <c r="EO23" i="1"/>
  <c r="ES23" i="1"/>
  <c r="EW23" i="1"/>
  <c r="FA23" i="1"/>
  <c r="J23" i="1"/>
  <c r="S23" i="1"/>
  <c r="Z23" i="1"/>
  <c r="AI23" i="1"/>
  <c r="AP23" i="1"/>
  <c r="AY23" i="1"/>
  <c r="BF23" i="1"/>
  <c r="BO23" i="1"/>
  <c r="BV23" i="1"/>
  <c r="CE23" i="1"/>
  <c r="CL23" i="1"/>
  <c r="CU23" i="1"/>
  <c r="DB23" i="1"/>
  <c r="DK23" i="1"/>
  <c r="DR23" i="1"/>
  <c r="EA23" i="1"/>
  <c r="EH23" i="1"/>
  <c r="EQ23" i="1"/>
  <c r="EX23" i="1"/>
  <c r="L24" i="1"/>
  <c r="S24" i="1"/>
  <c r="AI24" i="1"/>
  <c r="AR24" i="1"/>
  <c r="AY24" i="1"/>
  <c r="BO24" i="1"/>
  <c r="BX24" i="1"/>
  <c r="J25" i="1"/>
  <c r="V25" i="1"/>
  <c r="AO25" i="1"/>
  <c r="BA25" i="1"/>
  <c r="BE25" i="1"/>
  <c r="BI25" i="1"/>
  <c r="BQ25" i="1"/>
  <c r="BU25" i="1"/>
  <c r="BX25" i="1"/>
  <c r="BY25" i="1"/>
  <c r="CC25" i="1"/>
  <c r="CG25" i="1"/>
  <c r="CH25" i="1"/>
  <c r="CK25" i="1"/>
  <c r="CO25" i="1"/>
  <c r="CW25" i="1"/>
  <c r="DA25" i="1"/>
  <c r="DB25" i="1"/>
  <c r="DD25" i="1"/>
  <c r="DE25" i="1"/>
  <c r="DI25" i="1"/>
  <c r="DN25" i="1"/>
  <c r="DQ25" i="1"/>
  <c r="DU25" i="1"/>
  <c r="EC25" i="1"/>
  <c r="EG25" i="1"/>
  <c r="EH25" i="1"/>
  <c r="EK25" i="1"/>
  <c r="EO25" i="1"/>
  <c r="ET25" i="1"/>
  <c r="EW25" i="1"/>
  <c r="FA25" i="1"/>
  <c r="J22" i="1"/>
  <c r="M22" i="1"/>
  <c r="N22" i="1"/>
  <c r="Q22" i="1"/>
  <c r="R22" i="1"/>
  <c r="U22" i="1"/>
  <c r="V22" i="1"/>
  <c r="Y22" i="1"/>
  <c r="Z22" i="1"/>
  <c r="AC22" i="1"/>
  <c r="AD22" i="1"/>
  <c r="AG22" i="1"/>
  <c r="AH22" i="1"/>
  <c r="AK22" i="1"/>
  <c r="AL22" i="1"/>
  <c r="AO22" i="1"/>
  <c r="AP22" i="1"/>
  <c r="AS22" i="1"/>
  <c r="AT22" i="1"/>
  <c r="AW22" i="1"/>
  <c r="AX22" i="1"/>
  <c r="BA22" i="1"/>
  <c r="BB22" i="1"/>
  <c r="BE22" i="1"/>
  <c r="BF22" i="1"/>
  <c r="BI22" i="1"/>
  <c r="BJ22" i="1"/>
  <c r="BM22" i="1"/>
  <c r="BN22" i="1"/>
  <c r="BQ22" i="1"/>
  <c r="BR22" i="1"/>
  <c r="BU22" i="1"/>
  <c r="BV22" i="1"/>
  <c r="BY22" i="1"/>
  <c r="BZ22" i="1"/>
  <c r="CC22" i="1"/>
  <c r="CD22" i="1"/>
  <c r="CG22" i="1"/>
  <c r="CH22" i="1"/>
  <c r="CK22" i="1"/>
  <c r="CL22" i="1"/>
  <c r="CO22" i="1"/>
  <c r="CP22" i="1"/>
  <c r="CS22" i="1"/>
  <c r="CT22" i="1"/>
  <c r="CW22" i="1"/>
  <c r="CX22" i="1"/>
  <c r="DA22" i="1"/>
  <c r="DB22" i="1"/>
  <c r="DE22" i="1"/>
  <c r="DF22" i="1"/>
  <c r="DI22" i="1"/>
  <c r="DJ22" i="1"/>
  <c r="DM22" i="1"/>
  <c r="DN22" i="1"/>
  <c r="DQ22" i="1"/>
  <c r="DR22" i="1"/>
  <c r="DU22" i="1"/>
  <c r="DV22" i="1"/>
  <c r="DY22" i="1"/>
  <c r="DZ22" i="1"/>
  <c r="EC22" i="1"/>
  <c r="ED22" i="1"/>
  <c r="EG22" i="1"/>
  <c r="EH22" i="1"/>
  <c r="EK22" i="1"/>
  <c r="EL22" i="1"/>
  <c r="EO22" i="1"/>
  <c r="EP22" i="1"/>
  <c r="ES22" i="1"/>
  <c r="ET22" i="1"/>
  <c r="EW22" i="1"/>
  <c r="EX22" i="1"/>
  <c r="EY22" i="1"/>
  <c r="FA22" i="1"/>
  <c r="FB22" i="1"/>
  <c r="N23" i="1"/>
  <c r="R23" i="1"/>
  <c r="V23" i="1"/>
  <c r="AD23" i="1"/>
  <c r="AH23" i="1"/>
  <c r="AL23" i="1"/>
  <c r="AT23" i="1"/>
  <c r="AX23" i="1"/>
  <c r="BB23" i="1"/>
  <c r="BJ23" i="1"/>
  <c r="BN23" i="1"/>
  <c r="BR23" i="1"/>
  <c r="BZ23" i="1"/>
  <c r="CD23" i="1"/>
  <c r="CH23" i="1"/>
  <c r="CP23" i="1"/>
  <c r="CT23" i="1"/>
  <c r="CX23" i="1"/>
  <c r="DF23" i="1"/>
  <c r="DJ23" i="1"/>
  <c r="DN23" i="1"/>
  <c r="DV23" i="1"/>
  <c r="DZ23" i="1"/>
  <c r="ED23" i="1"/>
  <c r="EL23" i="1"/>
  <c r="EP23" i="1"/>
  <c r="ET23" i="1"/>
  <c r="FB23" i="1"/>
  <c r="M24" i="1"/>
  <c r="Q24" i="1"/>
  <c r="U24" i="1"/>
  <c r="Y24" i="1"/>
  <c r="AC24" i="1"/>
  <c r="AG24" i="1"/>
  <c r="AK24" i="1"/>
  <c r="AO24" i="1"/>
  <c r="AS24" i="1"/>
  <c r="AW24" i="1"/>
  <c r="BA24" i="1"/>
  <c r="BE24" i="1"/>
  <c r="BI24" i="1"/>
  <c r="BM24" i="1"/>
  <c r="BQ24" i="1"/>
  <c r="BU24" i="1"/>
  <c r="BY24" i="1"/>
  <c r="CC24" i="1"/>
  <c r="CD24" i="1"/>
  <c r="CE24" i="1"/>
  <c r="CG24" i="1"/>
  <c r="CH24" i="1"/>
  <c r="CK24" i="1"/>
  <c r="CL24" i="1"/>
  <c r="CO24" i="1"/>
  <c r="CP24" i="1"/>
  <c r="CS24" i="1"/>
  <c r="CT24" i="1"/>
  <c r="CU24" i="1"/>
  <c r="CW24" i="1"/>
  <c r="CX24" i="1"/>
  <c r="DA24" i="1"/>
  <c r="DB24" i="1"/>
  <c r="DD24" i="1"/>
  <c r="DE24" i="1"/>
  <c r="DF24" i="1"/>
  <c r="DI24" i="1"/>
  <c r="DJ24" i="1"/>
  <c r="DK24" i="1"/>
  <c r="DM24" i="1"/>
  <c r="DN24" i="1"/>
  <c r="DQ24" i="1"/>
  <c r="DR24" i="1"/>
  <c r="DU24" i="1"/>
  <c r="DV24" i="1"/>
  <c r="DY24" i="1"/>
  <c r="DZ24" i="1"/>
  <c r="EA24" i="1"/>
  <c r="EC24" i="1"/>
  <c r="ED24" i="1"/>
  <c r="EG24" i="1"/>
  <c r="EH24" i="1"/>
  <c r="EJ24" i="1"/>
  <c r="EK24" i="1"/>
  <c r="EL24" i="1"/>
  <c r="EO24" i="1"/>
  <c r="EP24" i="1"/>
  <c r="EQ24" i="1"/>
  <c r="ES24" i="1"/>
  <c r="ET24" i="1"/>
  <c r="EW24" i="1"/>
  <c r="EX24" i="1"/>
  <c r="FA24" i="1"/>
  <c r="FB24" i="1"/>
  <c r="M25" i="1"/>
  <c r="N25" i="1"/>
  <c r="Q25" i="1"/>
  <c r="R25" i="1"/>
  <c r="U25" i="1"/>
  <c r="Y25" i="1"/>
  <c r="Z25" i="1"/>
  <c r="AC25" i="1"/>
  <c r="AD25" i="1"/>
  <c r="AG25" i="1"/>
  <c r="AH25" i="1"/>
  <c r="AK25" i="1"/>
  <c r="AL25" i="1"/>
  <c r="AP25" i="1"/>
  <c r="AS25" i="1"/>
  <c r="AT25" i="1"/>
  <c r="AW25" i="1"/>
  <c r="AX25" i="1"/>
  <c r="BB25" i="1"/>
  <c r="BF25" i="1"/>
  <c r="BJ25" i="1"/>
  <c r="BM25" i="1"/>
  <c r="BN25" i="1"/>
  <c r="BR25" i="1"/>
  <c r="BV25" i="1"/>
  <c r="BZ25" i="1"/>
  <c r="CD25" i="1"/>
  <c r="CL25" i="1"/>
  <c r="CP25" i="1"/>
  <c r="CS25" i="1"/>
  <c r="CT25" i="1"/>
  <c r="CX25" i="1"/>
  <c r="DF25" i="1"/>
  <c r="DJ25" i="1"/>
  <c r="DM25" i="1"/>
  <c r="DR25" i="1"/>
  <c r="DV25" i="1"/>
  <c r="DY25" i="1"/>
  <c r="DZ25" i="1"/>
  <c r="ED25" i="1"/>
  <c r="EL25" i="1"/>
  <c r="EP25" i="1"/>
  <c r="ES25" i="1"/>
  <c r="EX25" i="1"/>
  <c r="FB25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EV25" i="1" l="1"/>
  <c r="EV22" i="1"/>
  <c r="EV24" i="1"/>
  <c r="EV23" i="1"/>
  <c r="EN23" i="1"/>
  <c r="EN24" i="1"/>
  <c r="EN22" i="1"/>
  <c r="EN25" i="1"/>
  <c r="EF25" i="1"/>
  <c r="EF22" i="1"/>
  <c r="EF23" i="1"/>
  <c r="EF24" i="1"/>
  <c r="DX23" i="1"/>
  <c r="DX24" i="1"/>
  <c r="DX22" i="1"/>
  <c r="DX25" i="1"/>
  <c r="DP25" i="1"/>
  <c r="DP22" i="1"/>
  <c r="DP24" i="1"/>
  <c r="DP23" i="1"/>
  <c r="DH23" i="1"/>
  <c r="DH24" i="1"/>
  <c r="DH22" i="1"/>
  <c r="DH25" i="1"/>
  <c r="CZ25" i="1"/>
  <c r="CZ22" i="1"/>
  <c r="CZ23" i="1"/>
  <c r="CZ24" i="1"/>
  <c r="CR23" i="1"/>
  <c r="CR24" i="1"/>
  <c r="CR22" i="1"/>
  <c r="CR25" i="1"/>
  <c r="CJ25" i="1"/>
  <c r="CJ22" i="1"/>
  <c r="CJ23" i="1"/>
  <c r="CJ24" i="1"/>
  <c r="CB23" i="1"/>
  <c r="CB24" i="1"/>
  <c r="CB22" i="1"/>
  <c r="CB25" i="1"/>
  <c r="BT25" i="1"/>
  <c r="BT22" i="1"/>
  <c r="BT24" i="1"/>
  <c r="BT23" i="1"/>
  <c r="BL23" i="1"/>
  <c r="BL24" i="1"/>
  <c r="BL22" i="1"/>
  <c r="BL25" i="1"/>
  <c r="BH23" i="1"/>
  <c r="BH22" i="1"/>
  <c r="BH25" i="1"/>
  <c r="BD25" i="1"/>
  <c r="BD22" i="1"/>
  <c r="BD24" i="1"/>
  <c r="BD23" i="1"/>
  <c r="AV23" i="1"/>
  <c r="AV24" i="1"/>
  <c r="AV22" i="1"/>
  <c r="AV25" i="1"/>
  <c r="AR23" i="1"/>
  <c r="AR22" i="1"/>
  <c r="AN25" i="1"/>
  <c r="AN22" i="1"/>
  <c r="AN23" i="1"/>
  <c r="AN24" i="1"/>
  <c r="AJ24" i="1"/>
  <c r="AJ25" i="1"/>
  <c r="AJ22" i="1"/>
  <c r="AJ23" i="1"/>
  <c r="AF23" i="1"/>
  <c r="AF24" i="1"/>
  <c r="AF22" i="1"/>
  <c r="AF25" i="1"/>
  <c r="AB23" i="1"/>
  <c r="AB22" i="1"/>
  <c r="AB25" i="1"/>
  <c r="X25" i="1"/>
  <c r="X22" i="1"/>
  <c r="X23" i="1"/>
  <c r="X24" i="1"/>
  <c r="T24" i="1"/>
  <c r="T25" i="1"/>
  <c r="T22" i="1"/>
  <c r="T23" i="1"/>
  <c r="P23" i="1"/>
  <c r="P24" i="1"/>
  <c r="P22" i="1"/>
  <c r="P25" i="1"/>
  <c r="AR25" i="1"/>
  <c r="EZ23" i="1"/>
  <c r="EZ22" i="1"/>
  <c r="EZ25" i="1"/>
  <c r="ER24" i="1"/>
  <c r="ER25" i="1"/>
  <c r="ER22" i="1"/>
  <c r="ER23" i="1"/>
  <c r="EJ23" i="1"/>
  <c r="EJ22" i="1"/>
  <c r="EB24" i="1"/>
  <c r="EB25" i="1"/>
  <c r="EB22" i="1"/>
  <c r="EB23" i="1"/>
  <c r="DT23" i="1"/>
  <c r="DT22" i="1"/>
  <c r="DT25" i="1"/>
  <c r="DL24" i="1"/>
  <c r="DL25" i="1"/>
  <c r="DL22" i="1"/>
  <c r="DL23" i="1"/>
  <c r="DD23" i="1"/>
  <c r="DD22" i="1"/>
  <c r="CV24" i="1"/>
  <c r="CV25" i="1"/>
  <c r="CV22" i="1"/>
  <c r="CV23" i="1"/>
  <c r="CN23" i="1"/>
  <c r="CN22" i="1"/>
  <c r="CN25" i="1"/>
  <c r="CF24" i="1"/>
  <c r="CF25" i="1"/>
  <c r="CF22" i="1"/>
  <c r="CF23" i="1"/>
  <c r="BX23" i="1"/>
  <c r="BX22" i="1"/>
  <c r="BP24" i="1"/>
  <c r="BP25" i="1"/>
  <c r="BP22" i="1"/>
  <c r="BP23" i="1"/>
  <c r="AZ24" i="1"/>
  <c r="AZ25" i="1"/>
  <c r="AZ22" i="1"/>
  <c r="AZ23" i="1"/>
  <c r="L23" i="1"/>
  <c r="L22" i="1"/>
  <c r="EJ25" i="1"/>
  <c r="L25" i="1"/>
  <c r="EZ24" i="1"/>
  <c r="DT24" i="1"/>
  <c r="CN24" i="1"/>
  <c r="BH24" i="1"/>
  <c r="AB24" i="1"/>
  <c r="FC25" i="1"/>
  <c r="FC24" i="1"/>
  <c r="EU25" i="1"/>
  <c r="EU22" i="1"/>
  <c r="EU23" i="1"/>
  <c r="EM25" i="1"/>
  <c r="EM24" i="1"/>
  <c r="EM22" i="1"/>
  <c r="EE25" i="1"/>
  <c r="EE22" i="1"/>
  <c r="EE23" i="1"/>
  <c r="DW25" i="1"/>
  <c r="DW24" i="1"/>
  <c r="DW22" i="1"/>
  <c r="DO25" i="1"/>
  <c r="DO22" i="1"/>
  <c r="DO23" i="1"/>
  <c r="DG25" i="1"/>
  <c r="DG24" i="1"/>
  <c r="DG22" i="1"/>
  <c r="CY25" i="1"/>
  <c r="CY22" i="1"/>
  <c r="CY23" i="1"/>
  <c r="CQ25" i="1"/>
  <c r="CQ24" i="1"/>
  <c r="CQ22" i="1"/>
  <c r="CI25" i="1"/>
  <c r="CI22" i="1"/>
  <c r="CI23" i="1"/>
  <c r="CA25" i="1"/>
  <c r="CA24" i="1"/>
  <c r="CA22" i="1"/>
  <c r="BS25" i="1"/>
  <c r="BS22" i="1"/>
  <c r="BS23" i="1"/>
  <c r="BK25" i="1"/>
  <c r="BK24" i="1"/>
  <c r="BK22" i="1"/>
  <c r="BG25" i="1"/>
  <c r="BG23" i="1"/>
  <c r="BG22" i="1"/>
  <c r="BG24" i="1"/>
  <c r="BC25" i="1"/>
  <c r="BC22" i="1"/>
  <c r="BC23" i="1"/>
  <c r="AU25" i="1"/>
  <c r="AU24" i="1"/>
  <c r="AU22" i="1"/>
  <c r="AQ25" i="1"/>
  <c r="AQ23" i="1"/>
  <c r="AQ22" i="1"/>
  <c r="AQ24" i="1"/>
  <c r="AM25" i="1"/>
  <c r="AM22" i="1"/>
  <c r="AM23" i="1"/>
  <c r="AI25" i="1"/>
  <c r="AI22" i="1"/>
  <c r="AE25" i="1"/>
  <c r="AE24" i="1"/>
  <c r="AE22" i="1"/>
  <c r="AA25" i="1"/>
  <c r="AA23" i="1"/>
  <c r="AA22" i="1"/>
  <c r="AA24" i="1"/>
  <c r="W25" i="1"/>
  <c r="W22" i="1"/>
  <c r="W23" i="1"/>
  <c r="S25" i="1"/>
  <c r="S22" i="1"/>
  <c r="O25" i="1"/>
  <c r="O24" i="1"/>
  <c r="O22" i="1"/>
  <c r="FC22" i="1"/>
  <c r="FC23" i="1"/>
  <c r="EM23" i="1"/>
  <c r="DW23" i="1"/>
  <c r="DG23" i="1"/>
  <c r="CQ23" i="1"/>
  <c r="CA23" i="1"/>
  <c r="BK23" i="1"/>
  <c r="AU23" i="1"/>
  <c r="AE23" i="1"/>
  <c r="O23" i="1"/>
  <c r="EY25" i="1"/>
  <c r="EY23" i="1"/>
  <c r="EY24" i="1"/>
  <c r="EQ25" i="1"/>
  <c r="EQ22" i="1"/>
  <c r="EI25" i="1"/>
  <c r="EI23" i="1"/>
  <c r="EI22" i="1"/>
  <c r="EI24" i="1"/>
  <c r="EA25" i="1"/>
  <c r="EA22" i="1"/>
  <c r="DS25" i="1"/>
  <c r="DS23" i="1"/>
  <c r="DS22" i="1"/>
  <c r="DS24" i="1"/>
  <c r="DK25" i="1"/>
  <c r="DK22" i="1"/>
  <c r="DC25" i="1"/>
  <c r="DC23" i="1"/>
  <c r="DC22" i="1"/>
  <c r="DC24" i="1"/>
  <c r="CU25" i="1"/>
  <c r="CU22" i="1"/>
  <c r="CM25" i="1"/>
  <c r="CM23" i="1"/>
  <c r="CM22" i="1"/>
  <c r="CM24" i="1"/>
  <c r="CE25" i="1"/>
  <c r="CE22" i="1"/>
  <c r="BW25" i="1"/>
  <c r="BW23" i="1"/>
  <c r="BW22" i="1"/>
  <c r="BW24" i="1"/>
  <c r="BO25" i="1"/>
  <c r="BO22" i="1"/>
  <c r="AY25" i="1"/>
  <c r="AY22" i="1"/>
  <c r="K25" i="1"/>
  <c r="K23" i="1"/>
  <c r="K22" i="1"/>
  <c r="K24" i="1"/>
  <c r="EU24" i="1"/>
  <c r="EE24" i="1"/>
  <c r="DO24" i="1"/>
  <c r="CY24" i="1"/>
  <c r="CI24" i="1"/>
  <c r="BS24" i="1"/>
  <c r="BC24" i="1"/>
  <c r="AM24" i="1"/>
  <c r="W24" i="1"/>
</calcChain>
</file>

<file path=xl/sharedStrings.xml><?xml version="1.0" encoding="utf-8"?>
<sst xmlns="http://schemas.openxmlformats.org/spreadsheetml/2006/main" count="40" uniqueCount="21">
  <si>
    <t>total liabilities</t>
  </si>
  <si>
    <t>Health Care</t>
  </si>
  <si>
    <t>Excess return</t>
  </si>
  <si>
    <t>Risk premium</t>
  </si>
  <si>
    <t>Beta adj</t>
  </si>
  <si>
    <t>VO monthly avg</t>
  </si>
  <si>
    <t>Total assets</t>
  </si>
  <si>
    <t>Net sales</t>
  </si>
  <si>
    <t>common equity</t>
  </si>
  <si>
    <t>Turnover ratio</t>
  </si>
  <si>
    <t>Return monthly</t>
  </si>
  <si>
    <t>Def tax</t>
  </si>
  <si>
    <t>Price monthly</t>
  </si>
  <si>
    <t>MV monthly</t>
  </si>
  <si>
    <t>NOSH</t>
  </si>
  <si>
    <t>me</t>
  </si>
  <si>
    <t>Market value</t>
  </si>
  <si>
    <t>Debt equity</t>
  </si>
  <si>
    <t>Price Sales</t>
  </si>
  <si>
    <t>BV/MV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</si>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</sst>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28"/>
  <sheetViews>
    <sheetView tabSelected="1" workbookViewId="0">
      <selection activeCell="S17" sqref="S17:FC20"/>
    </sheetView>
  </sheetViews>
  <sheetFormatPr defaultRowHeight="15" x14ac:dyDescent="0.25"/>
  <cols>
    <col min="1" max="1" width="15.140625" bestFit="1" customWidth="1"/>
    <col min="2" max="2" width="11.28515625" bestFit="1" customWidth="1"/>
    <col min="3" max="3" width="10.42578125" bestFit="1" customWidth="1"/>
    <col min="4" max="17" width="12.28515625" bestFit="1" customWidth="1"/>
    <col min="18" max="18" width="10.42578125" bestFit="1" customWidth="1"/>
    <col min="19" max="19" width="12.28515625" bestFit="1" customWidth="1"/>
    <col min="20" max="20" width="11.5703125" bestFit="1" customWidth="1"/>
    <col min="21" max="23" width="12.28515625" bestFit="1" customWidth="1"/>
    <col min="24" max="25" width="10.42578125" bestFit="1" customWidth="1"/>
    <col min="26" max="38" width="12.28515625" bestFit="1" customWidth="1"/>
    <col min="39" max="39" width="11.5703125" bestFit="1" customWidth="1"/>
    <col min="40" max="40" width="12.28515625" bestFit="1" customWidth="1"/>
    <col min="41" max="41" width="10.42578125" bestFit="1" customWidth="1"/>
    <col min="42" max="53" width="12.28515625" bestFit="1" customWidth="1"/>
    <col min="54" max="54" width="11.28515625" bestFit="1" customWidth="1"/>
    <col min="55" max="55" width="12.28515625" bestFit="1" customWidth="1"/>
    <col min="56" max="56" width="11.28515625" bestFit="1" customWidth="1"/>
    <col min="57" max="63" width="12.28515625" bestFit="1" customWidth="1"/>
    <col min="64" max="64" width="11.28515625" bestFit="1" customWidth="1"/>
    <col min="65" max="65" width="12.28515625" bestFit="1" customWidth="1"/>
    <col min="66" max="66" width="11.28515625" bestFit="1" customWidth="1"/>
    <col min="67" max="69" width="12.28515625" bestFit="1" customWidth="1"/>
    <col min="70" max="70" width="10.42578125" bestFit="1" customWidth="1"/>
    <col min="71" max="93" width="12.28515625" bestFit="1" customWidth="1"/>
    <col min="94" max="94" width="10.42578125" bestFit="1" customWidth="1"/>
    <col min="95" max="97" width="12.28515625" bestFit="1" customWidth="1"/>
    <col min="98" max="98" width="11.28515625" bestFit="1" customWidth="1"/>
    <col min="99" max="99" width="11.5703125" bestFit="1" customWidth="1"/>
    <col min="100" max="105" width="12.28515625" bestFit="1" customWidth="1"/>
    <col min="106" max="106" width="11.28515625" bestFit="1" customWidth="1"/>
    <col min="107" max="108" width="12.28515625" bestFit="1" customWidth="1"/>
    <col min="109" max="109" width="11.28515625" bestFit="1" customWidth="1"/>
    <col min="110" max="110" width="12.28515625" bestFit="1" customWidth="1"/>
    <col min="111" max="111" width="11.28515625" bestFit="1" customWidth="1"/>
    <col min="112" max="119" width="12.28515625" bestFit="1" customWidth="1"/>
    <col min="120" max="120" width="11.28515625" bestFit="1" customWidth="1"/>
    <col min="121" max="124" width="12.28515625" bestFit="1" customWidth="1"/>
    <col min="125" max="127" width="10.42578125" bestFit="1" customWidth="1"/>
    <col min="128" max="144" width="12.28515625" bestFit="1" customWidth="1"/>
    <col min="145" max="145" width="11.5703125" bestFit="1" customWidth="1"/>
    <col min="146" max="146" width="11.28515625" bestFit="1" customWidth="1"/>
    <col min="147" max="147" width="11.5703125" bestFit="1" customWidth="1"/>
    <col min="148" max="149" width="12.28515625" bestFit="1" customWidth="1"/>
    <col min="150" max="150" width="11.5703125" bestFit="1" customWidth="1"/>
    <col min="151" max="158" width="12.28515625" bestFit="1" customWidth="1"/>
    <col min="159" max="159" width="11.5703125" bestFit="1" customWidth="1"/>
  </cols>
  <sheetData>
    <row r="1" spans="1:159" x14ac:dyDescent="0.25">
      <c r="A1" t="s">
        <v>15</v>
      </c>
      <c r="C1" s="1">
        <v>36891</v>
      </c>
      <c r="D1" s="1">
        <v>36922</v>
      </c>
      <c r="E1" s="1">
        <v>36950</v>
      </c>
      <c r="F1" s="1">
        <v>36980</v>
      </c>
      <c r="G1" s="1">
        <v>37011</v>
      </c>
      <c r="H1" s="1">
        <v>37042</v>
      </c>
      <c r="I1" s="1">
        <v>37071</v>
      </c>
      <c r="J1" s="1">
        <v>37103</v>
      </c>
      <c r="K1" s="1">
        <v>37134</v>
      </c>
      <c r="L1" s="1">
        <v>37162</v>
      </c>
      <c r="M1" s="1">
        <v>37195</v>
      </c>
      <c r="N1" s="1">
        <v>37225</v>
      </c>
      <c r="O1" s="1">
        <v>37256</v>
      </c>
      <c r="P1" s="1">
        <v>37287</v>
      </c>
      <c r="Q1" s="1">
        <v>37315</v>
      </c>
      <c r="R1" s="1">
        <v>37344</v>
      </c>
      <c r="S1" s="1">
        <v>37376</v>
      </c>
      <c r="T1" s="1">
        <v>37407</v>
      </c>
      <c r="U1" s="1">
        <v>37435</v>
      </c>
      <c r="V1" s="1">
        <v>37468</v>
      </c>
      <c r="W1" s="1">
        <v>37498</v>
      </c>
      <c r="X1" s="1">
        <v>37529</v>
      </c>
      <c r="Y1" s="1">
        <v>37560</v>
      </c>
      <c r="Z1" s="1">
        <v>37589</v>
      </c>
      <c r="AA1" s="1">
        <v>37621</v>
      </c>
      <c r="AB1" s="1">
        <v>37652</v>
      </c>
      <c r="AC1" s="1">
        <v>37680</v>
      </c>
      <c r="AD1" s="1">
        <v>37711</v>
      </c>
      <c r="AE1" s="1">
        <v>37741</v>
      </c>
      <c r="AF1" s="1">
        <v>37771</v>
      </c>
      <c r="AG1" s="1">
        <v>37802</v>
      </c>
      <c r="AH1" s="1">
        <v>37833</v>
      </c>
      <c r="AI1" s="1">
        <v>37862</v>
      </c>
      <c r="AJ1" s="1">
        <v>37894</v>
      </c>
      <c r="AK1" s="1">
        <v>37925</v>
      </c>
      <c r="AL1" s="1">
        <v>37953</v>
      </c>
      <c r="AM1" s="1">
        <v>37986</v>
      </c>
      <c r="AN1" s="1">
        <v>38016</v>
      </c>
      <c r="AO1" s="1">
        <v>38044</v>
      </c>
      <c r="AP1" s="1">
        <v>38077</v>
      </c>
      <c r="AQ1" s="1">
        <v>38107</v>
      </c>
      <c r="AR1" s="1">
        <v>38138</v>
      </c>
      <c r="AS1" s="1">
        <v>38168</v>
      </c>
      <c r="AT1" s="1">
        <v>38198</v>
      </c>
      <c r="AU1" s="1">
        <v>38230</v>
      </c>
      <c r="AV1" s="1">
        <v>38260</v>
      </c>
      <c r="AW1" s="1">
        <v>38289</v>
      </c>
      <c r="AX1" s="1">
        <v>38321</v>
      </c>
      <c r="AY1" s="1">
        <v>38352</v>
      </c>
      <c r="AZ1" s="1">
        <v>38383</v>
      </c>
      <c r="BA1" s="1">
        <v>38411</v>
      </c>
      <c r="BB1" s="1">
        <v>38442</v>
      </c>
      <c r="BC1" s="1">
        <v>38471</v>
      </c>
      <c r="BD1" s="1">
        <v>38503</v>
      </c>
      <c r="BE1" s="1">
        <v>38533</v>
      </c>
      <c r="BF1" s="1">
        <v>38562</v>
      </c>
      <c r="BG1" s="1">
        <v>38595</v>
      </c>
      <c r="BH1" s="1">
        <v>38625</v>
      </c>
      <c r="BI1" s="1">
        <v>38656</v>
      </c>
      <c r="BJ1" s="1">
        <v>38686</v>
      </c>
      <c r="BK1" s="1">
        <v>38716</v>
      </c>
      <c r="BL1" s="1">
        <v>38748</v>
      </c>
      <c r="BM1" s="1">
        <v>38776</v>
      </c>
      <c r="BN1" s="1">
        <v>38807</v>
      </c>
      <c r="BO1" s="1">
        <v>38835</v>
      </c>
      <c r="BP1" s="1">
        <v>38868</v>
      </c>
      <c r="BQ1" s="1">
        <v>38898</v>
      </c>
      <c r="BR1" s="1">
        <v>38929</v>
      </c>
      <c r="BS1" s="1">
        <v>38960</v>
      </c>
      <c r="BT1" s="1">
        <v>38989</v>
      </c>
      <c r="BU1" s="1">
        <v>39021</v>
      </c>
      <c r="BV1" s="1">
        <v>39051</v>
      </c>
      <c r="BW1" s="1">
        <v>39080</v>
      </c>
      <c r="BX1" s="1">
        <v>39113</v>
      </c>
      <c r="BY1" s="1">
        <v>39141</v>
      </c>
      <c r="BZ1" s="1">
        <v>39171</v>
      </c>
      <c r="CA1" s="1">
        <v>39202</v>
      </c>
      <c r="CB1" s="1">
        <v>39233</v>
      </c>
      <c r="CC1" s="1">
        <v>39262</v>
      </c>
      <c r="CD1" s="1">
        <v>39294</v>
      </c>
      <c r="CE1" s="1">
        <v>39325</v>
      </c>
      <c r="CF1" s="1">
        <v>39353</v>
      </c>
      <c r="CG1" s="1">
        <v>39386</v>
      </c>
      <c r="CH1" s="1">
        <v>39416</v>
      </c>
      <c r="CI1" s="1">
        <v>39447</v>
      </c>
      <c r="CJ1" s="1">
        <v>39478</v>
      </c>
      <c r="CK1" s="1">
        <v>39507</v>
      </c>
      <c r="CL1" s="1">
        <v>39538</v>
      </c>
      <c r="CM1" s="1">
        <v>39568</v>
      </c>
      <c r="CN1" s="1">
        <v>39598</v>
      </c>
      <c r="CO1" s="1">
        <v>39629</v>
      </c>
      <c r="CP1" s="1">
        <v>39660</v>
      </c>
      <c r="CQ1" s="1">
        <v>39689</v>
      </c>
      <c r="CR1" s="1">
        <v>39721</v>
      </c>
      <c r="CS1" s="1">
        <v>39752</v>
      </c>
      <c r="CT1" s="1">
        <v>39780</v>
      </c>
      <c r="CU1" s="1">
        <v>39813</v>
      </c>
      <c r="CV1" s="1">
        <v>39843</v>
      </c>
      <c r="CW1" s="1">
        <v>39871</v>
      </c>
      <c r="CX1" s="1">
        <v>39903</v>
      </c>
      <c r="CY1" s="1">
        <v>39933</v>
      </c>
      <c r="CZ1" s="1">
        <v>39962</v>
      </c>
      <c r="DA1" s="1">
        <v>39994</v>
      </c>
      <c r="DB1" s="1">
        <v>40025</v>
      </c>
      <c r="DC1" s="1">
        <v>40056</v>
      </c>
      <c r="DD1" s="1">
        <v>40086</v>
      </c>
      <c r="DE1" s="1">
        <v>40116</v>
      </c>
      <c r="DF1" s="1">
        <v>40147</v>
      </c>
      <c r="DG1" s="1">
        <v>40178</v>
      </c>
      <c r="DH1" s="1">
        <v>40207</v>
      </c>
      <c r="DI1" s="1">
        <v>40235</v>
      </c>
      <c r="DJ1" s="1">
        <v>40268</v>
      </c>
      <c r="DK1" s="1">
        <v>40298</v>
      </c>
      <c r="DL1" s="1">
        <v>40329</v>
      </c>
      <c r="DM1" s="1">
        <v>40359</v>
      </c>
      <c r="DN1" s="1">
        <v>40389</v>
      </c>
      <c r="DO1" s="1">
        <v>40421</v>
      </c>
      <c r="DP1" s="1">
        <v>40451</v>
      </c>
      <c r="DQ1" s="1">
        <v>40480</v>
      </c>
      <c r="DR1" s="1">
        <v>40512</v>
      </c>
      <c r="DS1" s="1">
        <v>40543</v>
      </c>
      <c r="DT1" s="1">
        <v>40574</v>
      </c>
      <c r="DU1" s="1">
        <v>40602</v>
      </c>
      <c r="DV1" s="1">
        <v>40633</v>
      </c>
      <c r="DW1" s="1">
        <v>40662</v>
      </c>
      <c r="DX1" s="1">
        <v>40694</v>
      </c>
      <c r="DY1" s="1">
        <v>40724</v>
      </c>
      <c r="DZ1" s="1">
        <v>40753</v>
      </c>
      <c r="EA1" s="1">
        <v>40786</v>
      </c>
      <c r="EB1" s="1">
        <v>40816</v>
      </c>
      <c r="EC1" s="1">
        <v>40847</v>
      </c>
      <c r="ED1" s="1">
        <v>40877</v>
      </c>
      <c r="EE1" s="1">
        <v>40907</v>
      </c>
      <c r="EF1" s="1">
        <v>40939</v>
      </c>
      <c r="EG1" s="1">
        <v>40968</v>
      </c>
      <c r="EH1" s="1">
        <v>40998</v>
      </c>
      <c r="EI1" s="1">
        <v>41029</v>
      </c>
      <c r="EJ1" s="1">
        <v>41060</v>
      </c>
      <c r="EK1" s="1">
        <v>41089</v>
      </c>
      <c r="EL1" s="1">
        <v>41121</v>
      </c>
      <c r="EM1" s="1">
        <v>41152</v>
      </c>
      <c r="EN1" s="1">
        <v>41180</v>
      </c>
      <c r="EO1" s="1">
        <v>41213</v>
      </c>
      <c r="EP1" s="1">
        <v>41243</v>
      </c>
      <c r="EQ1" s="1">
        <v>41274</v>
      </c>
      <c r="ER1" s="1">
        <v>41305</v>
      </c>
      <c r="ES1" s="1">
        <v>41333</v>
      </c>
      <c r="ET1" s="1">
        <v>41362</v>
      </c>
      <c r="EU1" s="1">
        <v>41394</v>
      </c>
      <c r="EV1" s="1">
        <v>41425</v>
      </c>
      <c r="EW1" s="1">
        <v>41453</v>
      </c>
      <c r="EX1" s="1">
        <v>41486</v>
      </c>
      <c r="EY1" s="1">
        <v>41516</v>
      </c>
      <c r="EZ1" s="1">
        <v>41547</v>
      </c>
      <c r="FA1" s="1">
        <v>41578</v>
      </c>
      <c r="FB1" s="1">
        <v>41607</v>
      </c>
      <c r="FC1" s="1">
        <v>41639</v>
      </c>
    </row>
    <row r="2" spans="1:159" x14ac:dyDescent="0.25">
      <c r="A2" t="s">
        <v>0</v>
      </c>
      <c r="B2" t="s">
        <v>1</v>
      </c>
      <c r="C2">
        <v>350734</v>
      </c>
      <c r="D2">
        <v>350734</v>
      </c>
      <c r="E2">
        <v>350734</v>
      </c>
      <c r="F2">
        <v>350734</v>
      </c>
      <c r="G2">
        <v>362577</v>
      </c>
      <c r="H2">
        <v>362577</v>
      </c>
      <c r="I2">
        <v>362577</v>
      </c>
      <c r="J2">
        <v>362577</v>
      </c>
      <c r="K2">
        <v>362577</v>
      </c>
      <c r="L2">
        <v>362577</v>
      </c>
      <c r="M2">
        <v>362577</v>
      </c>
      <c r="N2">
        <v>362577</v>
      </c>
      <c r="O2">
        <v>362577</v>
      </c>
      <c r="P2">
        <v>362577</v>
      </c>
      <c r="Q2">
        <v>362577</v>
      </c>
      <c r="R2">
        <v>362577</v>
      </c>
      <c r="S2">
        <v>540515</v>
      </c>
      <c r="T2">
        <v>540515</v>
      </c>
      <c r="U2">
        <v>540515</v>
      </c>
      <c r="V2">
        <v>540515</v>
      </c>
      <c r="W2">
        <v>540515</v>
      </c>
      <c r="X2">
        <v>540515</v>
      </c>
      <c r="Y2">
        <v>540515</v>
      </c>
      <c r="Z2">
        <v>540515</v>
      </c>
      <c r="AA2">
        <v>540515</v>
      </c>
      <c r="AB2">
        <v>540515</v>
      </c>
      <c r="AC2">
        <v>540515</v>
      </c>
      <c r="AD2">
        <v>540515</v>
      </c>
      <c r="AE2">
        <v>689227</v>
      </c>
      <c r="AF2">
        <v>689227</v>
      </c>
      <c r="AG2">
        <v>689227</v>
      </c>
      <c r="AH2">
        <v>689227</v>
      </c>
      <c r="AI2">
        <v>689227</v>
      </c>
      <c r="AJ2">
        <v>689227</v>
      </c>
      <c r="AK2">
        <v>689227</v>
      </c>
      <c r="AL2">
        <v>689227</v>
      </c>
      <c r="AM2">
        <v>689227</v>
      </c>
      <c r="AN2">
        <v>689227</v>
      </c>
      <c r="AO2">
        <v>689227</v>
      </c>
      <c r="AP2">
        <v>689227</v>
      </c>
      <c r="AQ2">
        <v>722668</v>
      </c>
      <c r="AR2">
        <v>722668</v>
      </c>
      <c r="AS2">
        <v>722668</v>
      </c>
      <c r="AT2">
        <v>722668</v>
      </c>
      <c r="AU2">
        <v>722668</v>
      </c>
      <c r="AV2">
        <v>722668</v>
      </c>
      <c r="AW2">
        <v>722668</v>
      </c>
      <c r="AX2">
        <v>722668</v>
      </c>
      <c r="AY2">
        <v>722668</v>
      </c>
      <c r="AZ2">
        <v>722668</v>
      </c>
      <c r="BA2">
        <v>722668</v>
      </c>
      <c r="BB2">
        <v>722668</v>
      </c>
      <c r="BC2">
        <v>1543000</v>
      </c>
      <c r="BD2">
        <v>1543000</v>
      </c>
      <c r="BE2">
        <v>1543000</v>
      </c>
      <c r="BF2">
        <v>1543000</v>
      </c>
      <c r="BG2">
        <v>1543000</v>
      </c>
      <c r="BH2">
        <v>1543000</v>
      </c>
      <c r="BI2">
        <v>1543000</v>
      </c>
      <c r="BJ2">
        <v>1543000</v>
      </c>
      <c r="BK2">
        <v>1543000</v>
      </c>
      <c r="BL2">
        <v>1543000</v>
      </c>
      <c r="BM2">
        <v>1543000</v>
      </c>
      <c r="BN2">
        <v>1543000</v>
      </c>
      <c r="BO2">
        <v>2549000</v>
      </c>
      <c r="BP2">
        <v>2549000</v>
      </c>
      <c r="BQ2">
        <v>2549000</v>
      </c>
      <c r="BR2">
        <v>2549000</v>
      </c>
      <c r="BS2">
        <v>2549000</v>
      </c>
      <c r="BT2">
        <v>2549000</v>
      </c>
      <c r="BU2">
        <v>2549000</v>
      </c>
      <c r="BV2">
        <v>2549000</v>
      </c>
      <c r="BW2">
        <v>2549000</v>
      </c>
      <c r="BX2">
        <v>2549000</v>
      </c>
      <c r="BY2">
        <v>2549000</v>
      </c>
      <c r="BZ2">
        <v>2549000</v>
      </c>
      <c r="CA2">
        <v>31767000</v>
      </c>
      <c r="CB2">
        <v>31767000</v>
      </c>
      <c r="CC2">
        <v>31767000</v>
      </c>
      <c r="CD2">
        <v>31767000</v>
      </c>
      <c r="CE2">
        <v>31767000</v>
      </c>
      <c r="CF2">
        <v>31767000</v>
      </c>
      <c r="CG2">
        <v>31767000</v>
      </c>
      <c r="CH2">
        <v>31767000</v>
      </c>
      <c r="CI2">
        <v>31767000</v>
      </c>
      <c r="CJ2">
        <v>31767000</v>
      </c>
      <c r="CK2">
        <v>31767000</v>
      </c>
      <c r="CL2">
        <v>31767000</v>
      </c>
      <c r="CM2">
        <v>35707000</v>
      </c>
      <c r="CN2">
        <v>35707000</v>
      </c>
      <c r="CO2">
        <v>35707000</v>
      </c>
      <c r="CP2">
        <v>35707000</v>
      </c>
      <c r="CQ2">
        <v>35707000</v>
      </c>
      <c r="CR2">
        <v>35707000</v>
      </c>
      <c r="CS2">
        <v>35707000</v>
      </c>
      <c r="CT2">
        <v>35707000</v>
      </c>
      <c r="CU2">
        <v>35707000</v>
      </c>
      <c r="CV2">
        <v>35707000</v>
      </c>
      <c r="CW2">
        <v>35707000</v>
      </c>
      <c r="CX2">
        <v>35707000</v>
      </c>
      <c r="CY2">
        <v>30528000</v>
      </c>
      <c r="CZ2">
        <v>30528000</v>
      </c>
      <c r="DA2">
        <v>30528000</v>
      </c>
      <c r="DB2">
        <v>30528000</v>
      </c>
      <c r="DC2">
        <v>30528000</v>
      </c>
      <c r="DD2">
        <v>30528000</v>
      </c>
      <c r="DE2">
        <v>30528000</v>
      </c>
      <c r="DF2">
        <v>30528000</v>
      </c>
      <c r="DG2">
        <v>30528000</v>
      </c>
      <c r="DH2">
        <v>30528000</v>
      </c>
      <c r="DI2">
        <v>30528000</v>
      </c>
      <c r="DJ2">
        <v>30528000</v>
      </c>
      <c r="DK2">
        <v>32767000</v>
      </c>
      <c r="DL2">
        <v>32767000</v>
      </c>
      <c r="DM2">
        <v>32767000</v>
      </c>
      <c r="DN2">
        <v>32767000</v>
      </c>
      <c r="DO2">
        <v>32767000</v>
      </c>
      <c r="DP2">
        <v>32767000</v>
      </c>
      <c r="DQ2">
        <v>32767000</v>
      </c>
      <c r="DR2">
        <v>32767000</v>
      </c>
      <c r="DS2">
        <v>32767000</v>
      </c>
      <c r="DT2">
        <v>32767000</v>
      </c>
      <c r="DU2">
        <v>32767000</v>
      </c>
      <c r="DV2">
        <v>32767000</v>
      </c>
      <c r="DW2">
        <v>38579000</v>
      </c>
      <c r="DX2">
        <v>38579000</v>
      </c>
      <c r="DY2">
        <v>38579000</v>
      </c>
      <c r="DZ2">
        <v>38579000</v>
      </c>
      <c r="EA2">
        <v>38579000</v>
      </c>
      <c r="EB2">
        <v>38579000</v>
      </c>
      <c r="EC2">
        <v>38579000</v>
      </c>
      <c r="ED2">
        <v>38579000</v>
      </c>
      <c r="EE2">
        <v>38579000</v>
      </c>
      <c r="EF2">
        <v>38579000</v>
      </c>
      <c r="EG2">
        <v>38579000</v>
      </c>
      <c r="EH2">
        <v>38579000</v>
      </c>
      <c r="EI2">
        <v>38355000</v>
      </c>
      <c r="EJ2">
        <v>38355000</v>
      </c>
      <c r="EK2">
        <v>38355000</v>
      </c>
      <c r="EL2">
        <v>38355000</v>
      </c>
      <c r="EM2">
        <v>38355000</v>
      </c>
      <c r="EN2">
        <v>38355000</v>
      </c>
      <c r="EO2">
        <v>38355000</v>
      </c>
      <c r="EP2">
        <v>38355000</v>
      </c>
      <c r="EQ2">
        <v>38355000</v>
      </c>
      <c r="ER2">
        <v>38355000</v>
      </c>
      <c r="ES2">
        <v>38355000</v>
      </c>
      <c r="ET2">
        <v>38355000</v>
      </c>
      <c r="EU2">
        <v>44841000</v>
      </c>
      <c r="EV2">
        <v>44841000</v>
      </c>
      <c r="EW2">
        <v>44841000</v>
      </c>
      <c r="EX2">
        <v>44841000</v>
      </c>
      <c r="EY2">
        <v>44841000</v>
      </c>
      <c r="EZ2">
        <v>44841000</v>
      </c>
      <c r="FA2">
        <v>44841000</v>
      </c>
      <c r="FB2">
        <v>44841000</v>
      </c>
      <c r="FC2">
        <v>44841000</v>
      </c>
    </row>
    <row r="3" spans="1:159" x14ac:dyDescent="0.25">
      <c r="A3" t="s">
        <v>2</v>
      </c>
      <c r="B3" t="s">
        <v>1</v>
      </c>
      <c r="D3">
        <v>-0.129734514</v>
      </c>
      <c r="E3">
        <v>-2.9031389000000001E-2</v>
      </c>
      <c r="F3">
        <v>-0.136939652</v>
      </c>
      <c r="G3">
        <v>-4.9871815999999999E-2</v>
      </c>
      <c r="H3">
        <v>-0.22617858800000001</v>
      </c>
      <c r="I3">
        <v>-0.15091949900000001</v>
      </c>
      <c r="J3">
        <v>-2.4151148000000001E-2</v>
      </c>
      <c r="K3">
        <v>-3.1137086000000001E-2</v>
      </c>
      <c r="L3">
        <v>-0.19885239399999999</v>
      </c>
      <c r="M3">
        <v>-0.14752992600000001</v>
      </c>
      <c r="N3">
        <v>-6.4884872999999996E-2</v>
      </c>
      <c r="O3">
        <v>-0.220564763</v>
      </c>
      <c r="P3">
        <v>-0.13998255100000001</v>
      </c>
      <c r="Q3">
        <v>-0.21195012799999999</v>
      </c>
      <c r="R3">
        <v>-0.15270020000000001</v>
      </c>
      <c r="S3">
        <v>-7.8434746999999999E-2</v>
      </c>
      <c r="T3">
        <v>3.9933968E-2</v>
      </c>
      <c r="U3">
        <v>-0.15832669599999999</v>
      </c>
      <c r="V3">
        <v>-0.150518402</v>
      </c>
      <c r="W3">
        <v>-0.121289332</v>
      </c>
      <c r="X3">
        <v>-0.16963629999999999</v>
      </c>
      <c r="Y3">
        <v>-0.13705590000000001</v>
      </c>
      <c r="Z3">
        <v>-9.1239654000000003E-2</v>
      </c>
      <c r="AA3">
        <v>-0.13326416299999999</v>
      </c>
      <c r="AB3">
        <v>-0.110673363</v>
      </c>
      <c r="AC3">
        <v>-0.14826515600000001</v>
      </c>
      <c r="AD3">
        <v>-0.16204619200000001</v>
      </c>
      <c r="AE3">
        <v>-0.113652288</v>
      </c>
      <c r="AF3">
        <v>-5.4920179E-2</v>
      </c>
      <c r="AG3">
        <v>-6.7020973999999997E-2</v>
      </c>
      <c r="AH3">
        <v>-9.4685440000000006E-3</v>
      </c>
      <c r="AI3">
        <v>-8.4837918999999998E-2</v>
      </c>
      <c r="AJ3">
        <v>-0.132756344</v>
      </c>
      <c r="AK3">
        <v>-2.0656351E-2</v>
      </c>
      <c r="AL3">
        <v>-6.6117466E-2</v>
      </c>
      <c r="AM3">
        <v>8.8690899999999996E-4</v>
      </c>
      <c r="AN3">
        <v>-0.217234384</v>
      </c>
      <c r="AO3">
        <v>-0.13840549999999999</v>
      </c>
      <c r="AP3">
        <v>-0.13171039500000001</v>
      </c>
      <c r="AQ3">
        <v>-9.3194524000000001E-2</v>
      </c>
      <c r="AR3">
        <v>-0.135159907</v>
      </c>
      <c r="AS3">
        <v>-0.170440016</v>
      </c>
      <c r="AT3">
        <v>-0.170792581</v>
      </c>
      <c r="AU3">
        <v>-7.7369595999999999E-2</v>
      </c>
      <c r="AV3">
        <v>-0.13296671099999999</v>
      </c>
      <c r="AW3">
        <v>-8.5967026000000002E-2</v>
      </c>
      <c r="AX3">
        <v>-0.107258772</v>
      </c>
      <c r="AY3">
        <v>-0.103793074</v>
      </c>
      <c r="AZ3">
        <v>-0.118919964</v>
      </c>
      <c r="BA3">
        <v>-7.8860478999999997E-2</v>
      </c>
      <c r="BB3">
        <v>-9.8503869999999993E-2</v>
      </c>
      <c r="BC3">
        <v>-0.16887644700000001</v>
      </c>
      <c r="BD3">
        <v>-5.5699690000000003E-2</v>
      </c>
      <c r="BE3">
        <v>-8.2876214000000004E-2</v>
      </c>
      <c r="BF3">
        <v>-4.1096159E-2</v>
      </c>
      <c r="BG3">
        <v>-0.13993138499999999</v>
      </c>
      <c r="BH3">
        <v>-2.6776484E-2</v>
      </c>
      <c r="BI3">
        <v>-9.6380780999999999E-2</v>
      </c>
      <c r="BJ3">
        <v>-7.5483124999999998E-2</v>
      </c>
      <c r="BK3">
        <v>-1.8400092E-2</v>
      </c>
      <c r="BL3">
        <v>-3.5027849999999999E-2</v>
      </c>
      <c r="BM3">
        <v>-7.4778132999999997E-2</v>
      </c>
      <c r="BN3">
        <v>-8.0176460000000005E-2</v>
      </c>
      <c r="BO3">
        <v>-8.9322224000000006E-2</v>
      </c>
      <c r="BP3">
        <v>-0.19776273899999999</v>
      </c>
      <c r="BQ3">
        <v>-0.14058931899999999</v>
      </c>
      <c r="BR3">
        <v>-0.1256475</v>
      </c>
      <c r="BS3">
        <v>-1.0837545000000001E-2</v>
      </c>
      <c r="BT3">
        <v>-0.152538694</v>
      </c>
      <c r="BU3">
        <v>-7.0238862999999999E-2</v>
      </c>
      <c r="BV3">
        <v>-1.5557030000000001E-3</v>
      </c>
      <c r="BW3">
        <v>-6.8615970999999998E-2</v>
      </c>
      <c r="BX3">
        <v>-8.6630093000000005E-2</v>
      </c>
      <c r="BY3">
        <v>-0.11937134100000001</v>
      </c>
      <c r="BZ3">
        <v>-0.15415584399999999</v>
      </c>
      <c r="CA3">
        <v>-8.5189337000000004E-2</v>
      </c>
      <c r="CB3">
        <v>-0.113098965</v>
      </c>
      <c r="CC3">
        <v>-0.15113184099999999</v>
      </c>
      <c r="CD3">
        <v>-0.24460701700000001</v>
      </c>
      <c r="CE3">
        <v>-0.14775031499999999</v>
      </c>
      <c r="CF3">
        <v>-0.101496009</v>
      </c>
      <c r="CG3">
        <v>-8.9046557999999998E-2</v>
      </c>
      <c r="CH3">
        <v>-0.122826536</v>
      </c>
      <c r="CI3">
        <v>-0.146345857</v>
      </c>
      <c r="CJ3">
        <v>-0.250749098</v>
      </c>
      <c r="CK3">
        <v>-8.8938197999999996E-2</v>
      </c>
      <c r="CL3">
        <v>-0.247907663</v>
      </c>
      <c r="CM3">
        <v>-0.16293126799999999</v>
      </c>
      <c r="CN3">
        <v>-0.191890851</v>
      </c>
      <c r="CO3">
        <v>-0.14476898099999999</v>
      </c>
      <c r="CP3">
        <v>-0.13926949999999999</v>
      </c>
      <c r="CQ3">
        <v>-0.12902856100000001</v>
      </c>
      <c r="CR3">
        <v>-0.14496710900000001</v>
      </c>
      <c r="CS3">
        <v>-0.200470439</v>
      </c>
      <c r="CT3">
        <v>-2.7426430000000002E-2</v>
      </c>
      <c r="CU3">
        <v>2.2038425E-2</v>
      </c>
      <c r="CV3">
        <v>-4.7762557999999997E-2</v>
      </c>
      <c r="CW3">
        <v>-9.4336723999999997E-2</v>
      </c>
      <c r="CX3">
        <v>-0.151486117</v>
      </c>
      <c r="CY3">
        <v>-0.163092875</v>
      </c>
      <c r="CZ3">
        <v>-0.15278370799999999</v>
      </c>
      <c r="DA3">
        <v>-0.12256877100000001</v>
      </c>
      <c r="DB3">
        <v>-1.1473850000000001E-2</v>
      </c>
      <c r="DC3">
        <v>-5.5089963999999998E-2</v>
      </c>
      <c r="DD3">
        <v>-0.14572481100000001</v>
      </c>
      <c r="DE3">
        <v>-4.8210360000000001E-2</v>
      </c>
      <c r="DF3">
        <v>-0.15485300699999999</v>
      </c>
      <c r="DG3">
        <v>-9.6586099999999998E-3</v>
      </c>
      <c r="DH3">
        <v>-0.16685196399999999</v>
      </c>
      <c r="DI3">
        <v>-2.5909372E-2</v>
      </c>
      <c r="DJ3">
        <v>-0.104586006</v>
      </c>
      <c r="DK3">
        <v>-0.131300634</v>
      </c>
      <c r="DL3">
        <v>-0.133162633</v>
      </c>
      <c r="DM3">
        <v>-9.2728065999999998E-2</v>
      </c>
      <c r="DN3">
        <v>-0.140061508</v>
      </c>
      <c r="DO3">
        <v>-0.11461463099999999</v>
      </c>
      <c r="DP3">
        <v>-4.7536160000000001E-2</v>
      </c>
      <c r="DQ3">
        <v>-8.6792688000000007E-2</v>
      </c>
      <c r="DR3">
        <v>-5.0767735000000001E-2</v>
      </c>
      <c r="DS3">
        <v>-8.8479994000000006E-2</v>
      </c>
      <c r="DT3">
        <v>-0.128987342</v>
      </c>
      <c r="DU3">
        <v>-0.1225643</v>
      </c>
      <c r="DV3">
        <v>-0.119743</v>
      </c>
      <c r="DW3">
        <v>-0.1228735</v>
      </c>
      <c r="DX3">
        <v>-7.4741882999999995E-2</v>
      </c>
      <c r="DY3">
        <v>-8.0123498000000001E-2</v>
      </c>
      <c r="DZ3">
        <v>-9.4411641000000004E-2</v>
      </c>
      <c r="EA3">
        <v>-9.5549032000000006E-2</v>
      </c>
      <c r="EB3">
        <v>-5.6502314999999997E-2</v>
      </c>
      <c r="EC3">
        <v>-7.2140567000000003E-2</v>
      </c>
      <c r="ED3">
        <v>-0.154695837</v>
      </c>
      <c r="EE3">
        <v>-7.7028190999999996E-2</v>
      </c>
      <c r="EF3">
        <v>-4.5923087000000001E-2</v>
      </c>
      <c r="EG3">
        <v>-9.0624366999999997E-2</v>
      </c>
      <c r="EH3">
        <v>-5.9829817E-2</v>
      </c>
      <c r="EI3">
        <v>-5.6036737000000003E-2</v>
      </c>
      <c r="EJ3">
        <v>-0.14756556600000001</v>
      </c>
      <c r="EK3">
        <v>-7.9738355999999996E-2</v>
      </c>
      <c r="EL3">
        <v>-3.0299153999999998E-2</v>
      </c>
      <c r="EM3">
        <v>-3.7327240000000002E-3</v>
      </c>
      <c r="EN3">
        <v>-9.6443608E-2</v>
      </c>
      <c r="EO3">
        <v>4.5538266000000001E-2</v>
      </c>
      <c r="EP3">
        <v>-8.3868789999999999E-2</v>
      </c>
      <c r="EQ3">
        <v>3.3569222000000003E-2</v>
      </c>
      <c r="ER3">
        <v>-7.6195674000000005E-2</v>
      </c>
      <c r="ES3">
        <v>-0.10371483400000001</v>
      </c>
      <c r="ET3">
        <v>2.3200802999999999E-2</v>
      </c>
      <c r="EU3">
        <v>-0.106446709</v>
      </c>
      <c r="EV3">
        <v>-1.8912636E-2</v>
      </c>
      <c r="EW3">
        <v>-0.166888379</v>
      </c>
      <c r="EX3">
        <v>-0.126586912</v>
      </c>
      <c r="EY3">
        <v>-5.9101373999999998E-2</v>
      </c>
      <c r="EZ3">
        <v>-0.126479174</v>
      </c>
      <c r="FA3">
        <v>-0.12207383600000001</v>
      </c>
      <c r="FB3">
        <v>-0.17722432099999999</v>
      </c>
      <c r="FC3">
        <v>4.5112265999999998E-2</v>
      </c>
    </row>
    <row r="4" spans="1:159" x14ac:dyDescent="0.25">
      <c r="A4" t="s">
        <v>3</v>
      </c>
      <c r="B4" t="s">
        <v>1</v>
      </c>
      <c r="C4">
        <v>6.3</v>
      </c>
      <c r="D4">
        <v>6.3</v>
      </c>
      <c r="E4">
        <v>6.3</v>
      </c>
      <c r="F4">
        <v>6.3</v>
      </c>
      <c r="G4">
        <v>6.3</v>
      </c>
      <c r="H4">
        <v>6.3</v>
      </c>
      <c r="I4">
        <v>6.3</v>
      </c>
      <c r="J4">
        <v>6.3</v>
      </c>
      <c r="K4">
        <v>6.3</v>
      </c>
      <c r="L4">
        <v>6.3</v>
      </c>
      <c r="M4">
        <v>6.3</v>
      </c>
      <c r="N4">
        <v>6.3</v>
      </c>
      <c r="O4">
        <v>6.3</v>
      </c>
      <c r="P4">
        <v>6.3</v>
      </c>
      <c r="Q4">
        <v>6.3</v>
      </c>
      <c r="R4">
        <v>6.3</v>
      </c>
      <c r="S4">
        <v>6.3</v>
      </c>
      <c r="T4">
        <v>6.3</v>
      </c>
      <c r="U4">
        <v>6.3</v>
      </c>
      <c r="V4">
        <v>6.3</v>
      </c>
      <c r="W4">
        <v>6.3</v>
      </c>
      <c r="X4">
        <v>6.3</v>
      </c>
      <c r="Y4">
        <v>6.3</v>
      </c>
      <c r="Z4">
        <v>6.3</v>
      </c>
      <c r="AA4">
        <v>6.3</v>
      </c>
      <c r="AB4">
        <v>6.3</v>
      </c>
      <c r="AC4">
        <v>6.3</v>
      </c>
      <c r="AD4">
        <v>6.3</v>
      </c>
      <c r="AE4">
        <v>6.3</v>
      </c>
      <c r="AF4">
        <v>6.3</v>
      </c>
      <c r="AG4">
        <v>6.3</v>
      </c>
      <c r="AH4">
        <v>6.3</v>
      </c>
      <c r="AI4">
        <v>6.3</v>
      </c>
      <c r="AJ4">
        <v>6.3</v>
      </c>
      <c r="AK4">
        <v>6.3</v>
      </c>
      <c r="AL4">
        <v>6.3</v>
      </c>
      <c r="AM4">
        <v>6.3</v>
      </c>
      <c r="AN4">
        <v>6.3</v>
      </c>
      <c r="AO4">
        <v>6.3</v>
      </c>
      <c r="AP4">
        <v>6.3</v>
      </c>
      <c r="AQ4">
        <v>6.3</v>
      </c>
      <c r="AR4">
        <v>6.3</v>
      </c>
      <c r="AS4">
        <v>6.3</v>
      </c>
      <c r="AT4">
        <v>6.3</v>
      </c>
      <c r="AU4">
        <v>6.3</v>
      </c>
      <c r="AV4">
        <v>6.3</v>
      </c>
      <c r="AW4">
        <v>6.3</v>
      </c>
      <c r="AX4">
        <v>6.3</v>
      </c>
      <c r="AY4">
        <v>6.3</v>
      </c>
      <c r="AZ4">
        <v>6.3</v>
      </c>
      <c r="BA4">
        <v>6.3</v>
      </c>
      <c r="BB4">
        <v>6.3</v>
      </c>
      <c r="BC4">
        <v>6.3</v>
      </c>
      <c r="BD4">
        <v>6.3</v>
      </c>
      <c r="BE4">
        <v>6.3</v>
      </c>
      <c r="BF4">
        <v>6.3</v>
      </c>
      <c r="BG4">
        <v>6.3</v>
      </c>
      <c r="BH4">
        <v>6.3</v>
      </c>
      <c r="BI4">
        <v>6.3</v>
      </c>
      <c r="BJ4">
        <v>6.3</v>
      </c>
      <c r="BK4">
        <v>6.3</v>
      </c>
      <c r="BL4">
        <v>6.3</v>
      </c>
      <c r="BM4">
        <v>6.3</v>
      </c>
      <c r="BN4">
        <v>6.3</v>
      </c>
      <c r="BO4">
        <v>6.3</v>
      </c>
      <c r="BP4">
        <v>6.3</v>
      </c>
      <c r="BQ4">
        <v>6.3</v>
      </c>
      <c r="BR4">
        <v>6.3</v>
      </c>
      <c r="BS4">
        <v>6.3</v>
      </c>
      <c r="BT4">
        <v>6.3</v>
      </c>
      <c r="BU4">
        <v>6.3</v>
      </c>
      <c r="BV4">
        <v>6.3</v>
      </c>
      <c r="BW4">
        <v>6.3</v>
      </c>
      <c r="BX4">
        <v>6.3</v>
      </c>
      <c r="BY4">
        <v>6.3</v>
      </c>
      <c r="BZ4">
        <v>6.3</v>
      </c>
      <c r="CA4">
        <v>6.3</v>
      </c>
      <c r="CB4">
        <v>6.3</v>
      </c>
      <c r="CC4">
        <v>6.3</v>
      </c>
      <c r="CD4">
        <v>6.3</v>
      </c>
      <c r="CE4">
        <v>6.3</v>
      </c>
      <c r="CF4">
        <v>6.3</v>
      </c>
      <c r="CG4">
        <v>6.3</v>
      </c>
      <c r="CH4">
        <v>6.3</v>
      </c>
      <c r="CI4">
        <v>6.3</v>
      </c>
      <c r="CJ4">
        <v>6.3</v>
      </c>
      <c r="CK4">
        <v>6.3</v>
      </c>
      <c r="CL4">
        <v>6.3</v>
      </c>
      <c r="CM4">
        <v>6.3</v>
      </c>
      <c r="CN4">
        <v>6.3</v>
      </c>
      <c r="CO4">
        <v>6.3</v>
      </c>
      <c r="CP4">
        <v>6.3</v>
      </c>
      <c r="CQ4">
        <v>6.3</v>
      </c>
      <c r="CR4">
        <v>6.3</v>
      </c>
      <c r="CS4">
        <v>6.3</v>
      </c>
      <c r="CT4">
        <v>6.3</v>
      </c>
      <c r="CU4">
        <v>6.3</v>
      </c>
      <c r="CV4">
        <v>6.3</v>
      </c>
      <c r="CW4">
        <v>6.3</v>
      </c>
      <c r="CX4">
        <v>6.3</v>
      </c>
      <c r="CY4">
        <v>6.3</v>
      </c>
      <c r="CZ4">
        <v>6.3</v>
      </c>
      <c r="DA4">
        <v>6.3</v>
      </c>
      <c r="DB4">
        <v>6.3</v>
      </c>
      <c r="DC4">
        <v>6.3</v>
      </c>
      <c r="DD4">
        <v>6.3</v>
      </c>
      <c r="DE4">
        <v>6.3</v>
      </c>
      <c r="DF4">
        <v>6.3</v>
      </c>
      <c r="DG4">
        <v>6.3</v>
      </c>
      <c r="DH4">
        <v>6.3</v>
      </c>
      <c r="DI4">
        <v>6.3</v>
      </c>
      <c r="DJ4">
        <v>6.3</v>
      </c>
      <c r="DK4">
        <v>6.3</v>
      </c>
      <c r="DL4">
        <v>6.3</v>
      </c>
      <c r="DM4">
        <v>6.3</v>
      </c>
      <c r="DN4">
        <v>6.3</v>
      </c>
      <c r="DO4">
        <v>6.3</v>
      </c>
      <c r="DP4">
        <v>6.3</v>
      </c>
      <c r="DQ4">
        <v>6.3</v>
      </c>
      <c r="DR4">
        <v>6.3</v>
      </c>
      <c r="DS4">
        <v>6.3</v>
      </c>
      <c r="DT4">
        <v>6.3</v>
      </c>
      <c r="DU4">
        <v>6.3</v>
      </c>
      <c r="DV4">
        <v>6.3</v>
      </c>
      <c r="DW4">
        <v>6.3</v>
      </c>
      <c r="DX4">
        <v>6.3</v>
      </c>
      <c r="DY4">
        <v>6.3</v>
      </c>
      <c r="DZ4">
        <v>6.3</v>
      </c>
      <c r="EA4">
        <v>6.3</v>
      </c>
      <c r="EB4">
        <v>6.3</v>
      </c>
      <c r="EC4">
        <v>6.3</v>
      </c>
      <c r="ED4">
        <v>6.3</v>
      </c>
      <c r="EE4">
        <v>6.3</v>
      </c>
      <c r="EF4">
        <v>6.3</v>
      </c>
      <c r="EG4">
        <v>6.3</v>
      </c>
      <c r="EH4">
        <v>6.3</v>
      </c>
      <c r="EI4">
        <v>6.3</v>
      </c>
      <c r="EJ4">
        <v>6.3</v>
      </c>
      <c r="EK4">
        <v>6.3</v>
      </c>
      <c r="EL4">
        <v>6.3</v>
      </c>
      <c r="EM4">
        <v>6.3</v>
      </c>
      <c r="EN4">
        <v>6.3</v>
      </c>
      <c r="EO4">
        <v>6.3</v>
      </c>
      <c r="EP4">
        <v>6.3</v>
      </c>
      <c r="EQ4">
        <v>6.3</v>
      </c>
      <c r="ER4">
        <v>6.3</v>
      </c>
      <c r="ES4">
        <v>6.3</v>
      </c>
      <c r="ET4">
        <v>6.3</v>
      </c>
      <c r="EU4">
        <v>6.3</v>
      </c>
      <c r="EV4">
        <v>6.3</v>
      </c>
      <c r="EW4">
        <v>6.3</v>
      </c>
      <c r="EX4">
        <v>6.3</v>
      </c>
      <c r="EY4">
        <v>6.3</v>
      </c>
      <c r="EZ4">
        <v>6.3</v>
      </c>
      <c r="FA4">
        <v>6.3</v>
      </c>
      <c r="FB4">
        <v>6.3</v>
      </c>
      <c r="FC4">
        <v>6.3</v>
      </c>
    </row>
    <row r="5" spans="1:159" x14ac:dyDescent="0.25">
      <c r="A5" t="s">
        <v>4</v>
      </c>
      <c r="B5" t="s">
        <v>1</v>
      </c>
      <c r="C5">
        <v>0.75260000000000005</v>
      </c>
      <c r="D5">
        <v>0.70789999999999997</v>
      </c>
      <c r="E5">
        <v>0.66439999999999999</v>
      </c>
      <c r="F5">
        <v>0.75600000000000001</v>
      </c>
      <c r="G5">
        <v>0.64259999999999995</v>
      </c>
      <c r="H5">
        <v>0.60760000000000003</v>
      </c>
      <c r="I5">
        <v>0.52700000000000002</v>
      </c>
      <c r="J5">
        <v>0.54369999999999996</v>
      </c>
      <c r="K5">
        <v>0.59860000000000002</v>
      </c>
      <c r="L5">
        <v>0.54649999999999999</v>
      </c>
      <c r="M5">
        <v>0.54159999999999997</v>
      </c>
      <c r="N5">
        <v>0.39610000000000001</v>
      </c>
      <c r="O5">
        <v>0.3992</v>
      </c>
      <c r="P5">
        <v>0.39879999999999999</v>
      </c>
      <c r="Q5">
        <v>0.3891</v>
      </c>
      <c r="R5">
        <v>0.32540000000000002</v>
      </c>
      <c r="S5">
        <v>0.32279999999999998</v>
      </c>
      <c r="T5">
        <v>0.33660000000000001</v>
      </c>
      <c r="U5">
        <v>0.38009999999999999</v>
      </c>
      <c r="V5">
        <v>0.35620000000000002</v>
      </c>
      <c r="W5">
        <v>0.35820000000000002</v>
      </c>
      <c r="X5">
        <v>0.36109999999999998</v>
      </c>
      <c r="Y5">
        <v>0.39929999999999999</v>
      </c>
      <c r="Z5">
        <v>0.4032</v>
      </c>
      <c r="AA5">
        <v>0.40229999999999999</v>
      </c>
      <c r="AB5">
        <v>0.41589999999999999</v>
      </c>
      <c r="AC5">
        <v>0.3931</v>
      </c>
      <c r="AD5">
        <v>0.39179999999999998</v>
      </c>
      <c r="AE5">
        <v>0.4617</v>
      </c>
      <c r="AF5">
        <v>0.49980000000000002</v>
      </c>
      <c r="AG5">
        <v>0.53090000000000004</v>
      </c>
      <c r="AH5">
        <v>0.50929999999999997</v>
      </c>
      <c r="AI5">
        <v>0.49349999999999999</v>
      </c>
      <c r="AJ5">
        <v>0.53259999999999996</v>
      </c>
      <c r="AK5">
        <v>0.51780000000000004</v>
      </c>
      <c r="AL5">
        <v>0.69179999999999997</v>
      </c>
      <c r="AM5">
        <v>0.64790000000000003</v>
      </c>
      <c r="AN5">
        <v>0.69389999999999996</v>
      </c>
      <c r="AO5">
        <v>0.69850000000000001</v>
      </c>
      <c r="AP5">
        <v>0.68910000000000005</v>
      </c>
      <c r="AQ5">
        <v>0.67079999999999995</v>
      </c>
      <c r="AR5">
        <v>0.72650000000000003</v>
      </c>
      <c r="AS5">
        <v>0.71899999999999997</v>
      </c>
      <c r="AT5">
        <v>0.72540000000000004</v>
      </c>
      <c r="AU5">
        <v>0.71009999999999995</v>
      </c>
      <c r="AV5">
        <v>0.69810000000000005</v>
      </c>
      <c r="AW5">
        <v>0.66810000000000003</v>
      </c>
      <c r="AX5">
        <v>0.66820000000000002</v>
      </c>
      <c r="AY5">
        <v>0.68569999999999998</v>
      </c>
      <c r="AZ5">
        <v>0.67030000000000001</v>
      </c>
      <c r="BA5">
        <v>0.64159999999999995</v>
      </c>
      <c r="BB5">
        <v>0.67630000000000001</v>
      </c>
      <c r="BC5">
        <v>0.7359</v>
      </c>
      <c r="BD5">
        <v>0.73540000000000005</v>
      </c>
      <c r="BE5">
        <v>0.72130000000000005</v>
      </c>
      <c r="BF5">
        <v>0.72519999999999996</v>
      </c>
      <c r="BG5">
        <v>0.75560000000000005</v>
      </c>
      <c r="BH5">
        <v>0.69750000000000001</v>
      </c>
      <c r="BI5">
        <v>0.66820000000000002</v>
      </c>
      <c r="BJ5">
        <v>0.53620000000000001</v>
      </c>
      <c r="BK5">
        <v>0.59340000000000004</v>
      </c>
      <c r="BL5">
        <v>0.56710000000000005</v>
      </c>
      <c r="BM5">
        <v>0.56459999999999999</v>
      </c>
      <c r="BN5">
        <v>0.6028</v>
      </c>
      <c r="BO5">
        <v>0.66439999999999999</v>
      </c>
      <c r="BP5">
        <v>0.63449999999999995</v>
      </c>
      <c r="BQ5">
        <v>0.60419999999999996</v>
      </c>
      <c r="BR5">
        <v>0.63249999999999995</v>
      </c>
      <c r="BS5">
        <v>0.6452</v>
      </c>
      <c r="BT5">
        <v>0.69889999999999997</v>
      </c>
      <c r="BU5">
        <v>0.69540000000000002</v>
      </c>
      <c r="BV5">
        <v>0.6966</v>
      </c>
      <c r="BW5">
        <v>0.69120000000000004</v>
      </c>
      <c r="BX5">
        <v>0.69540000000000002</v>
      </c>
      <c r="BY5">
        <v>0.68159999999999998</v>
      </c>
      <c r="BZ5">
        <v>0.62050000000000005</v>
      </c>
      <c r="CA5">
        <v>0.62150000000000005</v>
      </c>
      <c r="CB5">
        <v>0.66010000000000002</v>
      </c>
      <c r="CC5">
        <v>0.66930000000000001</v>
      </c>
      <c r="CD5">
        <v>0.68479999999999996</v>
      </c>
      <c r="CE5">
        <v>0.58809999999999996</v>
      </c>
      <c r="CF5">
        <v>0.6593</v>
      </c>
      <c r="CG5">
        <v>0.62749999999999995</v>
      </c>
      <c r="CH5">
        <v>0.76580000000000004</v>
      </c>
      <c r="CI5">
        <v>0.87960000000000005</v>
      </c>
      <c r="CJ5">
        <v>0.89200000000000002</v>
      </c>
      <c r="CK5">
        <v>0.95399999999999996</v>
      </c>
      <c r="CL5">
        <v>0.90600000000000003</v>
      </c>
      <c r="CM5">
        <v>0.8911</v>
      </c>
      <c r="CN5">
        <v>0.87729999999999997</v>
      </c>
      <c r="CO5">
        <v>0.77310000000000001</v>
      </c>
      <c r="CP5">
        <v>0.72009999999999996</v>
      </c>
      <c r="CQ5">
        <v>0.60029999999999994</v>
      </c>
      <c r="CR5">
        <v>0.62370000000000003</v>
      </c>
      <c r="CS5">
        <v>0.60470000000000002</v>
      </c>
      <c r="CT5">
        <v>0.60329999999999995</v>
      </c>
      <c r="CU5">
        <v>0.57389999999999997</v>
      </c>
      <c r="CV5">
        <v>0.53039999999999998</v>
      </c>
      <c r="CW5">
        <v>0.49559999999999998</v>
      </c>
      <c r="CX5">
        <v>0.48749999999999999</v>
      </c>
      <c r="CY5">
        <v>0.44890000000000002</v>
      </c>
      <c r="CZ5">
        <v>0.4617</v>
      </c>
      <c r="DA5">
        <v>0.51649999999999996</v>
      </c>
      <c r="DB5">
        <v>0.52749999999999997</v>
      </c>
      <c r="DC5">
        <v>0.52</v>
      </c>
      <c r="DD5">
        <v>0.54039999999999999</v>
      </c>
      <c r="DE5">
        <v>0.53639999999999999</v>
      </c>
      <c r="DF5">
        <v>0.55269999999999997</v>
      </c>
      <c r="DG5">
        <v>0.53029999999999999</v>
      </c>
      <c r="DH5">
        <v>0.51839999999999997</v>
      </c>
      <c r="DI5">
        <v>0.48580000000000001</v>
      </c>
      <c r="DJ5">
        <v>0.49399999999999999</v>
      </c>
      <c r="DK5">
        <v>0.50409999999999999</v>
      </c>
      <c r="DL5">
        <v>0.50570000000000004</v>
      </c>
      <c r="DM5">
        <v>0.47249999999999998</v>
      </c>
      <c r="DN5">
        <v>0.4753</v>
      </c>
      <c r="DO5">
        <v>0.48820000000000002</v>
      </c>
      <c r="DP5">
        <v>0.4007</v>
      </c>
      <c r="DQ5">
        <v>0.39910000000000001</v>
      </c>
      <c r="DR5">
        <v>0.39900000000000002</v>
      </c>
      <c r="DS5">
        <v>0.48909999999999998</v>
      </c>
      <c r="DT5">
        <v>0.56410000000000005</v>
      </c>
      <c r="DU5">
        <v>0.56610000000000005</v>
      </c>
      <c r="DV5">
        <v>0.56100000000000005</v>
      </c>
      <c r="DW5">
        <v>0.63449999999999995</v>
      </c>
      <c r="DX5">
        <v>0.62480000000000002</v>
      </c>
      <c r="DY5">
        <v>0.53129999999999999</v>
      </c>
      <c r="DZ5">
        <v>0.51529999999999998</v>
      </c>
      <c r="EA5">
        <v>0.46589999999999998</v>
      </c>
      <c r="EB5">
        <v>0.43619999999999998</v>
      </c>
      <c r="EC5">
        <v>0.43030000000000002</v>
      </c>
      <c r="ED5">
        <v>0.39739999999999998</v>
      </c>
      <c r="EE5">
        <v>0.39579999999999999</v>
      </c>
      <c r="EF5">
        <v>0.40489999999999998</v>
      </c>
      <c r="EG5">
        <v>0.38940000000000002</v>
      </c>
      <c r="EH5">
        <v>0.39279999999999998</v>
      </c>
      <c r="EI5">
        <v>0.41620000000000001</v>
      </c>
      <c r="EJ5">
        <v>0.40689999999999998</v>
      </c>
      <c r="EK5">
        <v>0.49440000000000001</v>
      </c>
      <c r="EL5">
        <v>0.51229999999999998</v>
      </c>
      <c r="EM5">
        <v>0.4844</v>
      </c>
      <c r="EN5">
        <v>0.6028</v>
      </c>
      <c r="EO5">
        <v>0.59940000000000004</v>
      </c>
      <c r="EP5">
        <v>0.70489999999999997</v>
      </c>
      <c r="EQ5">
        <v>0.67720000000000002</v>
      </c>
      <c r="ER5">
        <v>0.71079999999999999</v>
      </c>
      <c r="ES5">
        <v>0.68500000000000005</v>
      </c>
      <c r="ET5">
        <v>0.71419999999999995</v>
      </c>
      <c r="EU5">
        <v>0.7601</v>
      </c>
      <c r="EV5">
        <v>0.82220000000000004</v>
      </c>
      <c r="EW5">
        <v>0.78200000000000003</v>
      </c>
      <c r="EX5">
        <v>0.78639999999999999</v>
      </c>
      <c r="EY5">
        <v>0.82169999999999999</v>
      </c>
      <c r="EZ5">
        <v>0.92479999999999996</v>
      </c>
      <c r="FA5">
        <v>0.95979999999999999</v>
      </c>
      <c r="FB5">
        <v>1.0015000000000001</v>
      </c>
    </row>
    <row r="6" spans="1:159" x14ac:dyDescent="0.25">
      <c r="A6" t="s">
        <v>5</v>
      </c>
      <c r="B6" t="s">
        <v>1</v>
      </c>
      <c r="C6">
        <v>16.100000000000001</v>
      </c>
      <c r="D6">
        <v>55.7</v>
      </c>
      <c r="E6">
        <v>185.13</v>
      </c>
      <c r="F6">
        <v>160.80000000000001</v>
      </c>
      <c r="G6">
        <v>521.80999999999995</v>
      </c>
      <c r="H6">
        <v>113.1</v>
      </c>
      <c r="I6">
        <v>142.81</v>
      </c>
      <c r="J6">
        <v>101.55</v>
      </c>
      <c r="K6">
        <v>155.16</v>
      </c>
      <c r="L6">
        <v>74.319999999999993</v>
      </c>
      <c r="M6">
        <v>127.84</v>
      </c>
      <c r="N6">
        <v>2318.31</v>
      </c>
      <c r="O6">
        <v>56.69</v>
      </c>
      <c r="P6">
        <v>53.49</v>
      </c>
      <c r="Q6">
        <v>1952.61</v>
      </c>
      <c r="R6">
        <v>68.95</v>
      </c>
      <c r="S6">
        <v>817.81</v>
      </c>
      <c r="T6">
        <v>99.24</v>
      </c>
      <c r="U6">
        <v>126.68</v>
      </c>
      <c r="V6">
        <v>154.07</v>
      </c>
      <c r="W6">
        <v>75.849999999999994</v>
      </c>
      <c r="X6">
        <v>109.38</v>
      </c>
      <c r="Y6">
        <v>88.65</v>
      </c>
      <c r="Z6">
        <v>266.33999999999997</v>
      </c>
      <c r="AA6">
        <v>81.89</v>
      </c>
      <c r="AB6">
        <v>39.31</v>
      </c>
      <c r="AC6">
        <v>205.46</v>
      </c>
      <c r="AD6">
        <v>123.28</v>
      </c>
      <c r="AE6">
        <v>185.88</v>
      </c>
      <c r="AF6">
        <v>192.2</v>
      </c>
      <c r="AG6">
        <v>47.87</v>
      </c>
      <c r="AH6">
        <v>96.1</v>
      </c>
      <c r="AI6">
        <v>130.82</v>
      </c>
      <c r="AJ6">
        <v>89.13</v>
      </c>
      <c r="AK6">
        <v>158.51</v>
      </c>
      <c r="AL6">
        <v>665.99</v>
      </c>
      <c r="AM6">
        <v>403.03</v>
      </c>
      <c r="AN6">
        <v>223.85</v>
      </c>
      <c r="AO6">
        <v>437.85</v>
      </c>
      <c r="AP6">
        <v>129.69</v>
      </c>
      <c r="AQ6">
        <v>155.49</v>
      </c>
      <c r="AR6">
        <v>129.22999999999999</v>
      </c>
      <c r="AS6">
        <v>159.91999999999999</v>
      </c>
      <c r="AT6">
        <v>223.24</v>
      </c>
      <c r="AU6">
        <v>246.1</v>
      </c>
      <c r="AV6">
        <v>208.21</v>
      </c>
      <c r="AW6">
        <v>135.5</v>
      </c>
      <c r="AX6">
        <v>268.87</v>
      </c>
      <c r="AY6">
        <v>134.59</v>
      </c>
      <c r="AZ6">
        <v>88.94</v>
      </c>
      <c r="BA6">
        <v>236.84</v>
      </c>
      <c r="BB6">
        <v>188.09</v>
      </c>
      <c r="BC6">
        <v>264.24</v>
      </c>
      <c r="BD6">
        <v>249.22</v>
      </c>
      <c r="BE6">
        <v>472.38</v>
      </c>
      <c r="BF6">
        <v>284.02999999999997</v>
      </c>
      <c r="BG6">
        <v>471.91</v>
      </c>
      <c r="BH6">
        <v>328.9</v>
      </c>
      <c r="BI6">
        <v>196.07</v>
      </c>
      <c r="BJ6">
        <v>424.33</v>
      </c>
      <c r="BK6">
        <v>1886.04</v>
      </c>
      <c r="BL6">
        <v>440.84</v>
      </c>
      <c r="BM6">
        <v>227.11</v>
      </c>
      <c r="BN6">
        <v>361.66</v>
      </c>
      <c r="BO6">
        <v>257.51</v>
      </c>
      <c r="BP6">
        <v>364.86</v>
      </c>
      <c r="BQ6">
        <v>293.99</v>
      </c>
      <c r="BR6">
        <v>144.91</v>
      </c>
      <c r="BS6">
        <v>746.15</v>
      </c>
      <c r="BT6">
        <v>478.27</v>
      </c>
      <c r="BU6">
        <v>372.07</v>
      </c>
      <c r="BV6">
        <v>422.29</v>
      </c>
      <c r="BW6">
        <v>268.39999999999998</v>
      </c>
      <c r="BX6">
        <v>199.6</v>
      </c>
      <c r="BY6">
        <v>289.76</v>
      </c>
      <c r="BZ6">
        <v>178.03</v>
      </c>
      <c r="CA6">
        <v>302.29000000000002</v>
      </c>
      <c r="CB6">
        <v>321.64</v>
      </c>
      <c r="CC6">
        <v>312.51</v>
      </c>
      <c r="CD6">
        <v>766.34</v>
      </c>
      <c r="CE6">
        <v>876.83</v>
      </c>
      <c r="CF6">
        <v>657.68</v>
      </c>
      <c r="CG6">
        <v>498.13</v>
      </c>
      <c r="CH6">
        <v>361.04</v>
      </c>
      <c r="CI6">
        <v>364.15</v>
      </c>
      <c r="CJ6">
        <v>1198.5999999999999</v>
      </c>
      <c r="CK6">
        <v>674.95</v>
      </c>
      <c r="CL6">
        <v>306.47000000000003</v>
      </c>
      <c r="CM6">
        <v>322.20999999999998</v>
      </c>
      <c r="CN6">
        <v>331.18</v>
      </c>
      <c r="CO6">
        <v>354.75</v>
      </c>
      <c r="CP6">
        <v>526.16999999999996</v>
      </c>
      <c r="CQ6">
        <v>540.53</v>
      </c>
      <c r="CR6">
        <v>498.94</v>
      </c>
      <c r="CS6">
        <v>527</v>
      </c>
      <c r="CT6">
        <v>505.21</v>
      </c>
      <c r="CU6">
        <v>541.67999999999995</v>
      </c>
      <c r="CV6">
        <v>428.14</v>
      </c>
      <c r="CW6">
        <v>582.75</v>
      </c>
      <c r="CX6">
        <v>768.01</v>
      </c>
      <c r="CY6">
        <v>652.38</v>
      </c>
      <c r="CZ6">
        <v>752.48</v>
      </c>
      <c r="DA6">
        <v>566.87</v>
      </c>
      <c r="DB6">
        <v>490.34</v>
      </c>
      <c r="DC6">
        <v>500.21</v>
      </c>
      <c r="DD6">
        <v>255.32</v>
      </c>
      <c r="DE6">
        <v>514.89</v>
      </c>
      <c r="DF6">
        <v>279.93</v>
      </c>
      <c r="DG6">
        <v>469.09</v>
      </c>
      <c r="DH6">
        <v>148.53</v>
      </c>
      <c r="DI6">
        <v>318.32</v>
      </c>
      <c r="DJ6">
        <v>224.05</v>
      </c>
      <c r="DK6">
        <v>357.52</v>
      </c>
      <c r="DL6">
        <v>528.84</v>
      </c>
      <c r="DM6">
        <v>708.21</v>
      </c>
      <c r="DN6">
        <v>477.66</v>
      </c>
      <c r="DO6">
        <v>252.91</v>
      </c>
      <c r="DP6">
        <v>431.64</v>
      </c>
      <c r="DQ6">
        <v>473.79</v>
      </c>
      <c r="DR6">
        <v>458.28</v>
      </c>
      <c r="DS6">
        <v>210.35</v>
      </c>
      <c r="DT6">
        <v>508.73</v>
      </c>
      <c r="DU6">
        <v>390.83</v>
      </c>
      <c r="DV6">
        <v>203.45</v>
      </c>
      <c r="DW6">
        <v>168.14</v>
      </c>
      <c r="DX6">
        <v>167.27</v>
      </c>
      <c r="DY6">
        <v>654.99</v>
      </c>
      <c r="DZ6">
        <v>216.76</v>
      </c>
      <c r="EA6">
        <v>395.54</v>
      </c>
      <c r="EB6">
        <v>290.97000000000003</v>
      </c>
      <c r="EC6">
        <v>389.76</v>
      </c>
      <c r="ED6">
        <v>381.89</v>
      </c>
      <c r="EE6">
        <v>339.44</v>
      </c>
      <c r="EF6">
        <v>205.79</v>
      </c>
      <c r="EG6">
        <v>280.47000000000003</v>
      </c>
      <c r="EH6">
        <v>2494.88</v>
      </c>
      <c r="EI6">
        <v>167.1</v>
      </c>
      <c r="EJ6">
        <v>285.5</v>
      </c>
      <c r="EK6">
        <v>168.82</v>
      </c>
      <c r="EL6">
        <v>330.69</v>
      </c>
      <c r="EM6">
        <v>689.81</v>
      </c>
      <c r="EN6">
        <v>917.2</v>
      </c>
      <c r="EO6">
        <v>1489.5</v>
      </c>
      <c r="EP6">
        <v>1764.1</v>
      </c>
      <c r="EQ6">
        <v>1237.92</v>
      </c>
      <c r="ER6">
        <v>1267.75</v>
      </c>
      <c r="ES6">
        <v>661.3</v>
      </c>
      <c r="ET6">
        <v>1151.22</v>
      </c>
      <c r="EU6">
        <v>980.42</v>
      </c>
      <c r="EV6">
        <v>829.53</v>
      </c>
      <c r="EW6">
        <v>1067.58</v>
      </c>
      <c r="EX6">
        <v>619.30999999999995</v>
      </c>
      <c r="EY6">
        <v>2864.66</v>
      </c>
      <c r="EZ6">
        <v>1063.8</v>
      </c>
      <c r="FA6">
        <v>811.45</v>
      </c>
      <c r="FB6">
        <v>1102.9100000000001</v>
      </c>
      <c r="FC6">
        <v>815.02</v>
      </c>
    </row>
    <row r="7" spans="1:159" x14ac:dyDescent="0.25">
      <c r="A7" t="s">
        <v>6</v>
      </c>
      <c r="B7" t="s">
        <v>1</v>
      </c>
      <c r="C7">
        <v>1941483</v>
      </c>
      <c r="D7">
        <v>1941483</v>
      </c>
      <c r="E7">
        <v>1941483</v>
      </c>
      <c r="F7">
        <v>1941483</v>
      </c>
      <c r="G7">
        <v>2097555</v>
      </c>
      <c r="H7">
        <v>2097555</v>
      </c>
      <c r="I7">
        <v>2097555</v>
      </c>
      <c r="J7">
        <v>2097555</v>
      </c>
      <c r="K7">
        <v>2097555</v>
      </c>
      <c r="L7">
        <v>2097555</v>
      </c>
      <c r="M7">
        <v>2097555</v>
      </c>
      <c r="N7">
        <v>2097555</v>
      </c>
      <c r="O7">
        <v>2097555</v>
      </c>
      <c r="P7">
        <v>2097555</v>
      </c>
      <c r="Q7">
        <v>2097555</v>
      </c>
      <c r="R7">
        <v>2097555</v>
      </c>
      <c r="S7">
        <v>2629801</v>
      </c>
      <c r="T7">
        <v>2629801</v>
      </c>
      <c r="U7">
        <v>2629801</v>
      </c>
      <c r="V7">
        <v>2629801</v>
      </c>
      <c r="W7">
        <v>2629801</v>
      </c>
      <c r="X7">
        <v>2629801</v>
      </c>
      <c r="Y7">
        <v>2629801</v>
      </c>
      <c r="Z7">
        <v>2629801</v>
      </c>
      <c r="AA7">
        <v>2629801</v>
      </c>
      <c r="AB7">
        <v>2629801</v>
      </c>
      <c r="AC7">
        <v>2629801</v>
      </c>
      <c r="AD7">
        <v>2629801</v>
      </c>
      <c r="AE7">
        <v>3130782</v>
      </c>
      <c r="AF7">
        <v>3130782</v>
      </c>
      <c r="AG7">
        <v>3130782</v>
      </c>
      <c r="AH7">
        <v>3130782</v>
      </c>
      <c r="AI7">
        <v>3130782</v>
      </c>
      <c r="AJ7">
        <v>3130782</v>
      </c>
      <c r="AK7">
        <v>3130782</v>
      </c>
      <c r="AL7">
        <v>3130782</v>
      </c>
      <c r="AM7">
        <v>3130782</v>
      </c>
      <c r="AN7">
        <v>3130782</v>
      </c>
      <c r="AO7">
        <v>3130782</v>
      </c>
      <c r="AP7">
        <v>3130782</v>
      </c>
      <c r="AQ7">
        <v>3608013</v>
      </c>
      <c r="AR7">
        <v>3608013</v>
      </c>
      <c r="AS7">
        <v>3608013</v>
      </c>
      <c r="AT7">
        <v>3608013</v>
      </c>
      <c r="AU7">
        <v>3608013</v>
      </c>
      <c r="AV7">
        <v>3608013</v>
      </c>
      <c r="AW7">
        <v>3608013</v>
      </c>
      <c r="AX7">
        <v>3608013</v>
      </c>
      <c r="AY7">
        <v>3608013</v>
      </c>
      <c r="AZ7">
        <v>3608013</v>
      </c>
      <c r="BA7">
        <v>3608013</v>
      </c>
      <c r="BB7">
        <v>3608013</v>
      </c>
      <c r="BC7">
        <v>3474000</v>
      </c>
      <c r="BD7">
        <v>3474000</v>
      </c>
      <c r="BE7">
        <v>3474000</v>
      </c>
      <c r="BF7">
        <v>3474000</v>
      </c>
      <c r="BG7">
        <v>3474000</v>
      </c>
      <c r="BH7">
        <v>3474000</v>
      </c>
      <c r="BI7">
        <v>3474000</v>
      </c>
      <c r="BJ7">
        <v>3474000</v>
      </c>
      <c r="BK7">
        <v>3474000</v>
      </c>
      <c r="BL7">
        <v>3474000</v>
      </c>
      <c r="BM7">
        <v>3474000</v>
      </c>
      <c r="BN7">
        <v>3474000</v>
      </c>
      <c r="BO7">
        <v>5369000</v>
      </c>
      <c r="BP7">
        <v>5369000</v>
      </c>
      <c r="BQ7">
        <v>5369000</v>
      </c>
      <c r="BR7">
        <v>5369000</v>
      </c>
      <c r="BS7">
        <v>5369000</v>
      </c>
      <c r="BT7">
        <v>5369000</v>
      </c>
      <c r="BU7">
        <v>5369000</v>
      </c>
      <c r="BV7">
        <v>5369000</v>
      </c>
      <c r="BW7">
        <v>5369000</v>
      </c>
      <c r="BX7">
        <v>5369000</v>
      </c>
      <c r="BY7">
        <v>5369000</v>
      </c>
      <c r="BZ7">
        <v>5369000</v>
      </c>
      <c r="CA7">
        <v>41454000</v>
      </c>
      <c r="CB7">
        <v>41454000</v>
      </c>
      <c r="CC7">
        <v>41454000</v>
      </c>
      <c r="CD7">
        <v>41454000</v>
      </c>
      <c r="CE7">
        <v>41454000</v>
      </c>
      <c r="CF7">
        <v>41454000</v>
      </c>
      <c r="CG7">
        <v>41454000</v>
      </c>
      <c r="CH7">
        <v>41454000</v>
      </c>
      <c r="CI7">
        <v>41454000</v>
      </c>
      <c r="CJ7">
        <v>41454000</v>
      </c>
      <c r="CK7">
        <v>41454000</v>
      </c>
      <c r="CL7">
        <v>41454000</v>
      </c>
      <c r="CM7">
        <v>43696000</v>
      </c>
      <c r="CN7">
        <v>43696000</v>
      </c>
      <c r="CO7">
        <v>43696000</v>
      </c>
      <c r="CP7">
        <v>43696000</v>
      </c>
      <c r="CQ7">
        <v>43696000</v>
      </c>
      <c r="CR7">
        <v>43696000</v>
      </c>
      <c r="CS7">
        <v>43696000</v>
      </c>
      <c r="CT7">
        <v>43696000</v>
      </c>
      <c r="CU7">
        <v>43696000</v>
      </c>
      <c r="CV7">
        <v>43696000</v>
      </c>
      <c r="CW7">
        <v>43696000</v>
      </c>
      <c r="CX7">
        <v>43696000</v>
      </c>
      <c r="CY7">
        <v>38144000</v>
      </c>
      <c r="CZ7">
        <v>38144000</v>
      </c>
      <c r="DA7">
        <v>38144000</v>
      </c>
      <c r="DB7">
        <v>38144000</v>
      </c>
      <c r="DC7">
        <v>38144000</v>
      </c>
      <c r="DD7">
        <v>38144000</v>
      </c>
      <c r="DE7">
        <v>38144000</v>
      </c>
      <c r="DF7">
        <v>38144000</v>
      </c>
      <c r="DG7">
        <v>38144000</v>
      </c>
      <c r="DH7">
        <v>38144000</v>
      </c>
      <c r="DI7">
        <v>38144000</v>
      </c>
      <c r="DJ7">
        <v>38144000</v>
      </c>
      <c r="DK7">
        <v>43327000</v>
      </c>
      <c r="DL7">
        <v>43327000</v>
      </c>
      <c r="DM7">
        <v>43327000</v>
      </c>
      <c r="DN7">
        <v>43327000</v>
      </c>
      <c r="DO7">
        <v>43327000</v>
      </c>
      <c r="DP7">
        <v>43327000</v>
      </c>
      <c r="DQ7">
        <v>43327000</v>
      </c>
      <c r="DR7">
        <v>43327000</v>
      </c>
      <c r="DS7">
        <v>43327000</v>
      </c>
      <c r="DT7">
        <v>43327000</v>
      </c>
      <c r="DU7">
        <v>43327000</v>
      </c>
      <c r="DV7">
        <v>43327000</v>
      </c>
      <c r="DW7">
        <v>49983000</v>
      </c>
      <c r="DX7">
        <v>49983000</v>
      </c>
      <c r="DY7">
        <v>49983000</v>
      </c>
      <c r="DZ7">
        <v>49983000</v>
      </c>
      <c r="EA7">
        <v>49983000</v>
      </c>
      <c r="EB7">
        <v>49983000</v>
      </c>
      <c r="EC7">
        <v>49983000</v>
      </c>
      <c r="ED7">
        <v>49983000</v>
      </c>
      <c r="EE7">
        <v>49983000</v>
      </c>
      <c r="EF7">
        <v>49983000</v>
      </c>
      <c r="EG7">
        <v>49983000</v>
      </c>
      <c r="EH7">
        <v>49983000</v>
      </c>
      <c r="EI7">
        <v>56530000</v>
      </c>
      <c r="EJ7">
        <v>56530000</v>
      </c>
      <c r="EK7">
        <v>56530000</v>
      </c>
      <c r="EL7">
        <v>56530000</v>
      </c>
      <c r="EM7">
        <v>56530000</v>
      </c>
      <c r="EN7">
        <v>56530000</v>
      </c>
      <c r="EO7">
        <v>56530000</v>
      </c>
      <c r="EP7">
        <v>56530000</v>
      </c>
      <c r="EQ7">
        <v>56530000</v>
      </c>
      <c r="ER7">
        <v>56530000</v>
      </c>
      <c r="ES7">
        <v>56530000</v>
      </c>
      <c r="ET7">
        <v>56530000</v>
      </c>
      <c r="EU7">
        <v>70232000</v>
      </c>
      <c r="EV7">
        <v>70232000</v>
      </c>
      <c r="EW7">
        <v>70232000</v>
      </c>
      <c r="EX7">
        <v>70232000</v>
      </c>
      <c r="EY7">
        <v>70232000</v>
      </c>
      <c r="EZ7">
        <v>70232000</v>
      </c>
      <c r="FA7">
        <v>70232000</v>
      </c>
      <c r="FB7">
        <v>70232000</v>
      </c>
      <c r="FC7">
        <v>70232000</v>
      </c>
    </row>
    <row r="8" spans="1:159" x14ac:dyDescent="0.25">
      <c r="A8" t="s">
        <v>7</v>
      </c>
      <c r="B8" t="s">
        <v>1</v>
      </c>
      <c r="C8">
        <v>2097820</v>
      </c>
      <c r="D8">
        <v>2097820</v>
      </c>
      <c r="E8">
        <v>2097820</v>
      </c>
      <c r="F8">
        <v>2097820</v>
      </c>
      <c r="G8">
        <v>2437938</v>
      </c>
      <c r="H8">
        <v>2437938</v>
      </c>
      <c r="I8">
        <v>2437938</v>
      </c>
      <c r="J8">
        <v>2437938</v>
      </c>
      <c r="K8">
        <v>2437938</v>
      </c>
      <c r="L8">
        <v>2437938</v>
      </c>
      <c r="M8">
        <v>2437938</v>
      </c>
      <c r="N8">
        <v>2437938</v>
      </c>
      <c r="O8">
        <v>2437938</v>
      </c>
      <c r="P8">
        <v>2437938</v>
      </c>
      <c r="Q8">
        <v>2437938</v>
      </c>
      <c r="R8">
        <v>2437938</v>
      </c>
      <c r="S8">
        <v>2924229</v>
      </c>
      <c r="T8">
        <v>2924229</v>
      </c>
      <c r="U8">
        <v>2924229</v>
      </c>
      <c r="V8">
        <v>2924229</v>
      </c>
      <c r="W8">
        <v>2924229</v>
      </c>
      <c r="X8">
        <v>2924229</v>
      </c>
      <c r="Y8">
        <v>2924229</v>
      </c>
      <c r="Z8">
        <v>2924229</v>
      </c>
      <c r="AA8">
        <v>2924229</v>
      </c>
      <c r="AB8">
        <v>2924229</v>
      </c>
      <c r="AC8">
        <v>2924229</v>
      </c>
      <c r="AD8">
        <v>2924229</v>
      </c>
      <c r="AE8">
        <v>3642763</v>
      </c>
      <c r="AF8">
        <v>3642763</v>
      </c>
      <c r="AG8">
        <v>3642763</v>
      </c>
      <c r="AH8">
        <v>3642763</v>
      </c>
      <c r="AI8">
        <v>3642763</v>
      </c>
      <c r="AJ8">
        <v>3642763</v>
      </c>
      <c r="AK8">
        <v>3642763</v>
      </c>
      <c r="AL8">
        <v>3642763</v>
      </c>
      <c r="AM8">
        <v>3642763</v>
      </c>
      <c r="AN8">
        <v>3642763</v>
      </c>
      <c r="AO8">
        <v>3642763</v>
      </c>
      <c r="AP8">
        <v>3642763</v>
      </c>
      <c r="AQ8">
        <v>4039907</v>
      </c>
      <c r="AR8">
        <v>4039907</v>
      </c>
      <c r="AS8">
        <v>4039907</v>
      </c>
      <c r="AT8">
        <v>4039907</v>
      </c>
      <c r="AU8">
        <v>4039907</v>
      </c>
      <c r="AV8">
        <v>4039907</v>
      </c>
      <c r="AW8">
        <v>4039907</v>
      </c>
      <c r="AX8">
        <v>4039907</v>
      </c>
      <c r="AY8">
        <v>4039907</v>
      </c>
      <c r="AZ8">
        <v>4039907</v>
      </c>
      <c r="BA8">
        <v>4039907</v>
      </c>
      <c r="BB8">
        <v>4039907</v>
      </c>
      <c r="BC8">
        <v>4723000</v>
      </c>
      <c r="BD8">
        <v>4723000</v>
      </c>
      <c r="BE8">
        <v>4723000</v>
      </c>
      <c r="BF8">
        <v>4723000</v>
      </c>
      <c r="BG8">
        <v>4723000</v>
      </c>
      <c r="BH8">
        <v>4723000</v>
      </c>
      <c r="BI8">
        <v>4723000</v>
      </c>
      <c r="BJ8">
        <v>4723000</v>
      </c>
      <c r="BK8">
        <v>4723000</v>
      </c>
      <c r="BL8">
        <v>4723000</v>
      </c>
      <c r="BM8">
        <v>4723000</v>
      </c>
      <c r="BN8">
        <v>4723000</v>
      </c>
      <c r="BO8">
        <v>5364000</v>
      </c>
      <c r="BP8">
        <v>5364000</v>
      </c>
      <c r="BQ8">
        <v>5364000</v>
      </c>
      <c r="BR8">
        <v>5364000</v>
      </c>
      <c r="BS8">
        <v>5364000</v>
      </c>
      <c r="BT8">
        <v>5364000</v>
      </c>
      <c r="BU8">
        <v>5364000</v>
      </c>
      <c r="BV8">
        <v>5364000</v>
      </c>
      <c r="BW8">
        <v>5364000</v>
      </c>
      <c r="BX8">
        <v>5364000</v>
      </c>
      <c r="BY8">
        <v>5364000</v>
      </c>
      <c r="BZ8">
        <v>5364000</v>
      </c>
      <c r="CA8">
        <v>9579000</v>
      </c>
      <c r="CB8">
        <v>9579000</v>
      </c>
      <c r="CC8">
        <v>9579000</v>
      </c>
      <c r="CD8">
        <v>9579000</v>
      </c>
      <c r="CE8">
        <v>9579000</v>
      </c>
      <c r="CF8">
        <v>9579000</v>
      </c>
      <c r="CG8">
        <v>9579000</v>
      </c>
      <c r="CH8">
        <v>9579000</v>
      </c>
      <c r="CI8">
        <v>9579000</v>
      </c>
      <c r="CJ8">
        <v>9579000</v>
      </c>
      <c r="CK8">
        <v>9579000</v>
      </c>
      <c r="CL8">
        <v>9579000</v>
      </c>
      <c r="CM8">
        <v>16351000</v>
      </c>
      <c r="CN8">
        <v>16351000</v>
      </c>
      <c r="CO8">
        <v>16351000</v>
      </c>
      <c r="CP8">
        <v>16351000</v>
      </c>
      <c r="CQ8">
        <v>16351000</v>
      </c>
      <c r="CR8">
        <v>16351000</v>
      </c>
      <c r="CS8">
        <v>16351000</v>
      </c>
      <c r="CT8">
        <v>16351000</v>
      </c>
      <c r="CU8">
        <v>16351000</v>
      </c>
      <c r="CV8">
        <v>16351000</v>
      </c>
      <c r="CW8">
        <v>16351000</v>
      </c>
      <c r="CX8">
        <v>16351000</v>
      </c>
      <c r="CY8">
        <v>17141000</v>
      </c>
      <c r="CZ8">
        <v>17141000</v>
      </c>
      <c r="DA8">
        <v>17141000</v>
      </c>
      <c r="DB8">
        <v>17141000</v>
      </c>
      <c r="DC8">
        <v>17141000</v>
      </c>
      <c r="DD8">
        <v>17141000</v>
      </c>
      <c r="DE8">
        <v>17141000</v>
      </c>
      <c r="DF8">
        <v>17141000</v>
      </c>
      <c r="DG8">
        <v>17141000</v>
      </c>
      <c r="DH8">
        <v>17141000</v>
      </c>
      <c r="DI8">
        <v>17141000</v>
      </c>
      <c r="DJ8">
        <v>17141000</v>
      </c>
      <c r="DK8">
        <v>18625000</v>
      </c>
      <c r="DL8">
        <v>18625000</v>
      </c>
      <c r="DM8">
        <v>18625000</v>
      </c>
      <c r="DN8">
        <v>18625000</v>
      </c>
      <c r="DO8">
        <v>18625000</v>
      </c>
      <c r="DP8">
        <v>18625000</v>
      </c>
      <c r="DQ8">
        <v>18625000</v>
      </c>
      <c r="DR8">
        <v>18625000</v>
      </c>
      <c r="DS8">
        <v>18625000</v>
      </c>
      <c r="DT8">
        <v>18625000</v>
      </c>
      <c r="DU8">
        <v>18625000</v>
      </c>
      <c r="DV8">
        <v>18625000</v>
      </c>
      <c r="DW8">
        <v>21986000</v>
      </c>
      <c r="DX8">
        <v>21986000</v>
      </c>
      <c r="DY8">
        <v>21986000</v>
      </c>
      <c r="DZ8">
        <v>21986000</v>
      </c>
      <c r="EA8">
        <v>21986000</v>
      </c>
      <c r="EB8">
        <v>21986000</v>
      </c>
      <c r="EC8">
        <v>21986000</v>
      </c>
      <c r="ED8">
        <v>21986000</v>
      </c>
      <c r="EE8">
        <v>21986000</v>
      </c>
      <c r="EF8">
        <v>21986000</v>
      </c>
      <c r="EG8">
        <v>21986000</v>
      </c>
      <c r="EH8">
        <v>21986000</v>
      </c>
      <c r="EI8">
        <v>24562000</v>
      </c>
      <c r="EJ8">
        <v>24562000</v>
      </c>
      <c r="EK8">
        <v>24562000</v>
      </c>
      <c r="EL8">
        <v>24562000</v>
      </c>
      <c r="EM8">
        <v>24562000</v>
      </c>
      <c r="EN8">
        <v>24562000</v>
      </c>
      <c r="EO8">
        <v>24562000</v>
      </c>
      <c r="EP8">
        <v>24562000</v>
      </c>
      <c r="EQ8">
        <v>24562000</v>
      </c>
      <c r="ER8">
        <v>24562000</v>
      </c>
      <c r="ES8">
        <v>24562000</v>
      </c>
      <c r="ET8">
        <v>24562000</v>
      </c>
      <c r="EU8">
        <v>30495000</v>
      </c>
      <c r="EV8">
        <v>30495000</v>
      </c>
      <c r="EW8">
        <v>30495000</v>
      </c>
      <c r="EX8">
        <v>30495000</v>
      </c>
      <c r="EY8">
        <v>30495000</v>
      </c>
      <c r="EZ8">
        <v>30495000</v>
      </c>
      <c r="FA8">
        <v>30495000</v>
      </c>
      <c r="FB8">
        <v>30495000</v>
      </c>
      <c r="FC8">
        <v>30495000</v>
      </c>
    </row>
    <row r="9" spans="1:159" x14ac:dyDescent="0.25">
      <c r="A9" t="s">
        <v>8</v>
      </c>
      <c r="B9" t="s">
        <v>1</v>
      </c>
      <c r="C9">
        <v>1511224</v>
      </c>
      <c r="D9">
        <v>1511224</v>
      </c>
      <c r="E9">
        <v>1511224</v>
      </c>
      <c r="F9">
        <v>1511224</v>
      </c>
      <c r="G9">
        <v>1660270</v>
      </c>
      <c r="H9">
        <v>1660270</v>
      </c>
      <c r="I9">
        <v>1660270</v>
      </c>
      <c r="J9">
        <v>1660270</v>
      </c>
      <c r="K9">
        <v>1660270</v>
      </c>
      <c r="L9">
        <v>1660270</v>
      </c>
      <c r="M9">
        <v>1660270</v>
      </c>
      <c r="N9">
        <v>1660270</v>
      </c>
      <c r="O9">
        <v>1660270</v>
      </c>
      <c r="P9">
        <v>1660270</v>
      </c>
      <c r="Q9">
        <v>1660270</v>
      </c>
      <c r="R9">
        <v>1660270</v>
      </c>
      <c r="S9">
        <v>1917276</v>
      </c>
      <c r="T9">
        <v>1917276</v>
      </c>
      <c r="U9">
        <v>1917276</v>
      </c>
      <c r="V9">
        <v>1917276</v>
      </c>
      <c r="W9">
        <v>1917276</v>
      </c>
      <c r="X9">
        <v>1917276</v>
      </c>
      <c r="Y9">
        <v>1917276</v>
      </c>
      <c r="Z9">
        <v>1917276</v>
      </c>
      <c r="AA9">
        <v>1917276</v>
      </c>
      <c r="AB9">
        <v>1917276</v>
      </c>
      <c r="AC9">
        <v>1917276</v>
      </c>
      <c r="AD9">
        <v>1917276</v>
      </c>
      <c r="AE9">
        <v>2242033</v>
      </c>
      <c r="AF9">
        <v>2242033</v>
      </c>
      <c r="AG9">
        <v>2242033</v>
      </c>
      <c r="AH9">
        <v>2242033</v>
      </c>
      <c r="AI9">
        <v>2242033</v>
      </c>
      <c r="AJ9">
        <v>2242033</v>
      </c>
      <c r="AK9">
        <v>2242033</v>
      </c>
      <c r="AL9">
        <v>2242033</v>
      </c>
      <c r="AM9">
        <v>2242033</v>
      </c>
      <c r="AN9">
        <v>2242033</v>
      </c>
      <c r="AO9">
        <v>2242033</v>
      </c>
      <c r="AP9">
        <v>2242033</v>
      </c>
      <c r="AQ9">
        <v>2654753</v>
      </c>
      <c r="AR9">
        <v>2654753</v>
      </c>
      <c r="AS9">
        <v>2654753</v>
      </c>
      <c r="AT9">
        <v>2654753</v>
      </c>
      <c r="AU9">
        <v>2654753</v>
      </c>
      <c r="AV9">
        <v>2654753</v>
      </c>
      <c r="AW9">
        <v>2654753</v>
      </c>
      <c r="AX9">
        <v>2654753</v>
      </c>
      <c r="AY9">
        <v>2654753</v>
      </c>
      <c r="AZ9">
        <v>2654753</v>
      </c>
      <c r="BA9">
        <v>2654753</v>
      </c>
      <c r="BB9">
        <v>2654753</v>
      </c>
      <c r="BC9">
        <v>1641000</v>
      </c>
      <c r="BD9">
        <v>1641000</v>
      </c>
      <c r="BE9">
        <v>1641000</v>
      </c>
      <c r="BF9">
        <v>1641000</v>
      </c>
      <c r="BG9">
        <v>1641000</v>
      </c>
      <c r="BH9">
        <v>1641000</v>
      </c>
      <c r="BI9">
        <v>1641000</v>
      </c>
      <c r="BJ9">
        <v>1641000</v>
      </c>
      <c r="BK9">
        <v>1641000</v>
      </c>
      <c r="BL9">
        <v>1641000</v>
      </c>
      <c r="BM9">
        <v>1641000</v>
      </c>
      <c r="BN9">
        <v>1641000</v>
      </c>
      <c r="BO9">
        <v>2068000</v>
      </c>
      <c r="BP9">
        <v>2068000</v>
      </c>
      <c r="BQ9">
        <v>2068000</v>
      </c>
      <c r="BR9">
        <v>2068000</v>
      </c>
      <c r="BS9">
        <v>2068000</v>
      </c>
      <c r="BT9">
        <v>2068000</v>
      </c>
      <c r="BU9">
        <v>2068000</v>
      </c>
      <c r="BV9">
        <v>2068000</v>
      </c>
      <c r="BW9">
        <v>2068000</v>
      </c>
      <c r="BX9">
        <v>2068000</v>
      </c>
      <c r="BY9">
        <v>2068000</v>
      </c>
      <c r="BZ9">
        <v>2068000</v>
      </c>
      <c r="CA9">
        <v>8880000</v>
      </c>
      <c r="CB9">
        <v>8880000</v>
      </c>
      <c r="CC9">
        <v>8880000</v>
      </c>
      <c r="CD9">
        <v>8880000</v>
      </c>
      <c r="CE9">
        <v>8880000</v>
      </c>
      <c r="CF9">
        <v>8880000</v>
      </c>
      <c r="CG9">
        <v>8880000</v>
      </c>
      <c r="CH9">
        <v>8880000</v>
      </c>
      <c r="CI9">
        <v>8880000</v>
      </c>
      <c r="CJ9">
        <v>8880000</v>
      </c>
      <c r="CK9">
        <v>8880000</v>
      </c>
      <c r="CL9">
        <v>8880000</v>
      </c>
      <c r="CM9">
        <v>7091000</v>
      </c>
      <c r="CN9">
        <v>7091000</v>
      </c>
      <c r="CO9">
        <v>7091000</v>
      </c>
      <c r="CP9">
        <v>7091000</v>
      </c>
      <c r="CQ9">
        <v>7091000</v>
      </c>
      <c r="CR9">
        <v>7091000</v>
      </c>
      <c r="CS9">
        <v>7091000</v>
      </c>
      <c r="CT9">
        <v>7091000</v>
      </c>
      <c r="CU9">
        <v>7091000</v>
      </c>
      <c r="CV9">
        <v>7091000</v>
      </c>
      <c r="CW9">
        <v>7091000</v>
      </c>
      <c r="CX9">
        <v>7091000</v>
      </c>
      <c r="CY9">
        <v>6650000</v>
      </c>
      <c r="CZ9">
        <v>6650000</v>
      </c>
      <c r="DA9">
        <v>6650000</v>
      </c>
      <c r="DB9">
        <v>6650000</v>
      </c>
      <c r="DC9">
        <v>6650000</v>
      </c>
      <c r="DD9">
        <v>6650000</v>
      </c>
      <c r="DE9">
        <v>6650000</v>
      </c>
      <c r="DF9">
        <v>6650000</v>
      </c>
      <c r="DG9">
        <v>6650000</v>
      </c>
      <c r="DH9">
        <v>6650000</v>
      </c>
      <c r="DI9">
        <v>6650000</v>
      </c>
      <c r="DJ9">
        <v>6650000</v>
      </c>
      <c r="DK9">
        <v>9489000</v>
      </c>
      <c r="DL9">
        <v>9489000</v>
      </c>
      <c r="DM9">
        <v>9489000</v>
      </c>
      <c r="DN9">
        <v>9489000</v>
      </c>
      <c r="DO9">
        <v>9489000</v>
      </c>
      <c r="DP9">
        <v>9489000</v>
      </c>
      <c r="DQ9">
        <v>9489000</v>
      </c>
      <c r="DR9">
        <v>9489000</v>
      </c>
      <c r="DS9">
        <v>9489000</v>
      </c>
      <c r="DT9">
        <v>9489000</v>
      </c>
      <c r="DU9">
        <v>9489000</v>
      </c>
      <c r="DV9">
        <v>9489000</v>
      </c>
      <c r="DW9">
        <v>10116000</v>
      </c>
      <c r="DX9">
        <v>10116000</v>
      </c>
      <c r="DY9">
        <v>10116000</v>
      </c>
      <c r="DZ9">
        <v>10116000</v>
      </c>
      <c r="EA9">
        <v>10116000</v>
      </c>
      <c r="EB9">
        <v>10116000</v>
      </c>
      <c r="EC9">
        <v>10116000</v>
      </c>
      <c r="ED9">
        <v>10116000</v>
      </c>
      <c r="EE9">
        <v>10116000</v>
      </c>
      <c r="EF9">
        <v>10116000</v>
      </c>
      <c r="EG9">
        <v>10116000</v>
      </c>
      <c r="EH9">
        <v>10116000</v>
      </c>
      <c r="EI9">
        <v>17379000</v>
      </c>
      <c r="EJ9">
        <v>17379000</v>
      </c>
      <c r="EK9">
        <v>17379000</v>
      </c>
      <c r="EL9">
        <v>17379000</v>
      </c>
      <c r="EM9">
        <v>17379000</v>
      </c>
      <c r="EN9">
        <v>17379000</v>
      </c>
      <c r="EO9">
        <v>17379000</v>
      </c>
      <c r="EP9">
        <v>17379000</v>
      </c>
      <c r="EQ9">
        <v>17379000</v>
      </c>
      <c r="ER9">
        <v>17379000</v>
      </c>
      <c r="ES9">
        <v>17379000</v>
      </c>
      <c r="ET9">
        <v>17379000</v>
      </c>
      <c r="EU9">
        <v>24468000</v>
      </c>
      <c r="EV9">
        <v>24468000</v>
      </c>
      <c r="EW9">
        <v>24468000</v>
      </c>
      <c r="EX9">
        <v>24468000</v>
      </c>
      <c r="EY9">
        <v>24468000</v>
      </c>
      <c r="EZ9">
        <v>24468000</v>
      </c>
      <c r="FA9">
        <v>24468000</v>
      </c>
      <c r="FB9">
        <v>24468000</v>
      </c>
      <c r="FC9">
        <v>24468000</v>
      </c>
    </row>
    <row r="10" spans="1:159" x14ac:dyDescent="0.25">
      <c r="A10" t="s">
        <v>9</v>
      </c>
      <c r="B10" t="s">
        <v>1</v>
      </c>
      <c r="C10" s="2">
        <v>0</v>
      </c>
      <c r="D10" s="2">
        <v>2.0000000000000001E-4</v>
      </c>
      <c r="E10" s="2">
        <v>5.0000000000000001E-4</v>
      </c>
      <c r="F10" s="2">
        <v>5.0000000000000001E-4</v>
      </c>
      <c r="G10" s="2">
        <v>1.5E-3</v>
      </c>
      <c r="H10" s="2">
        <v>2.9999999999999997E-4</v>
      </c>
      <c r="I10" s="2">
        <v>4.0000000000000002E-4</v>
      </c>
      <c r="J10" s="2">
        <v>2.9999999999999997E-4</v>
      </c>
      <c r="K10" s="2">
        <v>4.0000000000000002E-4</v>
      </c>
      <c r="L10" s="2">
        <v>2.0000000000000001E-4</v>
      </c>
      <c r="M10" s="2">
        <v>4.0000000000000002E-4</v>
      </c>
      <c r="N10" s="2">
        <v>6.6E-3</v>
      </c>
      <c r="O10" s="2">
        <v>2.0000000000000001E-4</v>
      </c>
      <c r="P10" s="2">
        <v>2.0000000000000001E-4</v>
      </c>
      <c r="Q10" s="2">
        <v>5.5999999999999999E-3</v>
      </c>
      <c r="R10" s="2">
        <v>2.0000000000000001E-4</v>
      </c>
      <c r="S10" s="2">
        <v>2.3E-3</v>
      </c>
      <c r="T10" s="2">
        <v>2.9999999999999997E-4</v>
      </c>
      <c r="U10" s="2">
        <v>4.0000000000000002E-4</v>
      </c>
      <c r="V10" s="2">
        <v>4.0000000000000002E-4</v>
      </c>
      <c r="W10" s="2">
        <v>2.0000000000000001E-4</v>
      </c>
      <c r="X10" s="2">
        <v>2.9999999999999997E-4</v>
      </c>
      <c r="Y10" s="2">
        <v>2.9999999999999997E-4</v>
      </c>
      <c r="Z10" s="2">
        <v>8.0000000000000004E-4</v>
      </c>
      <c r="AA10" s="2">
        <v>2.0000000000000001E-4</v>
      </c>
      <c r="AB10" s="2">
        <v>1E-4</v>
      </c>
      <c r="AC10" s="2">
        <v>5.9999999999999995E-4</v>
      </c>
      <c r="AD10" s="2">
        <v>4.0000000000000002E-4</v>
      </c>
      <c r="AE10" s="2">
        <v>5.0000000000000001E-4</v>
      </c>
      <c r="AF10" s="2">
        <v>5.0000000000000001E-4</v>
      </c>
      <c r="AG10" s="2">
        <v>1E-4</v>
      </c>
      <c r="AH10" s="2">
        <v>2.9999999999999997E-4</v>
      </c>
      <c r="AI10" s="2">
        <v>4.0000000000000002E-4</v>
      </c>
      <c r="AJ10" s="2">
        <v>2.9999999999999997E-4</v>
      </c>
      <c r="AK10" s="2">
        <v>5.0000000000000001E-4</v>
      </c>
      <c r="AL10" s="2">
        <v>1.9E-3</v>
      </c>
      <c r="AM10" s="2">
        <v>1.1999999999999999E-3</v>
      </c>
      <c r="AN10" s="2">
        <v>5.9999999999999995E-4</v>
      </c>
      <c r="AO10" s="2">
        <v>1.2999999999999999E-3</v>
      </c>
      <c r="AP10" s="2">
        <v>4.0000000000000002E-4</v>
      </c>
      <c r="AQ10" s="2">
        <v>4.0000000000000002E-4</v>
      </c>
      <c r="AR10" s="2">
        <v>4.0000000000000002E-4</v>
      </c>
      <c r="AS10" s="2">
        <v>5.0000000000000001E-4</v>
      </c>
      <c r="AT10" s="2">
        <v>5.9999999999999995E-4</v>
      </c>
      <c r="AU10" s="2">
        <v>6.9999999999999999E-4</v>
      </c>
      <c r="AV10" s="2">
        <v>5.9999999999999995E-4</v>
      </c>
      <c r="AW10" s="2">
        <v>4.0000000000000002E-4</v>
      </c>
      <c r="AX10" s="2">
        <v>8.0000000000000004E-4</v>
      </c>
      <c r="AY10" s="2">
        <v>4.0000000000000002E-4</v>
      </c>
      <c r="AZ10" s="2">
        <v>2.9999999999999997E-4</v>
      </c>
      <c r="BA10" s="2">
        <v>6.9999999999999999E-4</v>
      </c>
      <c r="BB10" s="2">
        <v>5.0000000000000001E-4</v>
      </c>
      <c r="BC10" s="2">
        <v>8.0000000000000004E-4</v>
      </c>
      <c r="BD10" s="2">
        <v>6.9999999999999999E-4</v>
      </c>
      <c r="BE10" s="2">
        <v>1.2999999999999999E-3</v>
      </c>
      <c r="BF10" s="2">
        <v>8.0000000000000004E-4</v>
      </c>
      <c r="BG10" s="2">
        <v>1.2999999999999999E-3</v>
      </c>
      <c r="BH10" s="2">
        <v>8.9999999999999998E-4</v>
      </c>
      <c r="BI10" s="2">
        <v>5.9999999999999995E-4</v>
      </c>
      <c r="BJ10" s="2">
        <v>1.1999999999999999E-3</v>
      </c>
      <c r="BK10" s="2">
        <v>4.7999999999999996E-3</v>
      </c>
      <c r="BL10" s="2">
        <v>1.1000000000000001E-3</v>
      </c>
      <c r="BM10" s="2">
        <v>5.9999999999999995E-4</v>
      </c>
      <c r="BN10" s="2">
        <v>8.9999999999999998E-4</v>
      </c>
      <c r="BO10" s="2">
        <v>6.9999999999999999E-4</v>
      </c>
      <c r="BP10" s="2">
        <v>8.9999999999999998E-4</v>
      </c>
      <c r="BQ10" s="2">
        <v>6.9999999999999999E-4</v>
      </c>
      <c r="BR10" s="2">
        <v>4.0000000000000002E-4</v>
      </c>
      <c r="BS10" s="2">
        <v>1.9E-3</v>
      </c>
      <c r="BT10" s="2">
        <v>1.1999999999999999E-3</v>
      </c>
      <c r="BU10" s="2">
        <v>8.9999999999999998E-4</v>
      </c>
      <c r="BV10" s="2">
        <v>1.1000000000000001E-3</v>
      </c>
      <c r="BW10" s="2">
        <v>6.9999999999999999E-4</v>
      </c>
      <c r="BX10" s="2">
        <v>5.0000000000000001E-4</v>
      </c>
      <c r="BY10" s="2">
        <v>6.9999999999999999E-4</v>
      </c>
      <c r="BZ10" s="2">
        <v>5.0000000000000001E-4</v>
      </c>
      <c r="CA10" s="2">
        <v>8.0000000000000004E-4</v>
      </c>
      <c r="CB10" s="2">
        <v>8.0000000000000004E-4</v>
      </c>
      <c r="CC10" s="2">
        <v>8.0000000000000004E-4</v>
      </c>
      <c r="CD10" s="2">
        <v>1.9E-3</v>
      </c>
      <c r="CE10" s="2">
        <v>2.2000000000000001E-3</v>
      </c>
      <c r="CF10" s="2">
        <v>1.6999999999999999E-3</v>
      </c>
      <c r="CG10" s="2">
        <v>1.2999999999999999E-3</v>
      </c>
      <c r="CH10" s="2">
        <v>8.9999999999999998E-4</v>
      </c>
      <c r="CI10" s="2">
        <v>5.9999999999999995E-4</v>
      </c>
      <c r="CJ10" s="2">
        <v>2E-3</v>
      </c>
      <c r="CK10" s="2">
        <v>1.1000000000000001E-3</v>
      </c>
      <c r="CL10" s="2">
        <v>5.0000000000000001E-4</v>
      </c>
      <c r="CM10" s="2">
        <v>5.0000000000000001E-4</v>
      </c>
      <c r="CN10" s="2">
        <v>5.9999999999999995E-4</v>
      </c>
      <c r="CO10" s="2">
        <v>5.9999999999999995E-4</v>
      </c>
      <c r="CP10" s="2">
        <v>8.9999999999999998E-4</v>
      </c>
      <c r="CQ10" s="2">
        <v>8.9999999999999998E-4</v>
      </c>
      <c r="CR10" s="2">
        <v>8.0000000000000004E-4</v>
      </c>
      <c r="CS10" s="2">
        <v>8.9999999999999998E-4</v>
      </c>
      <c r="CT10" s="2">
        <v>8.9999999999999998E-4</v>
      </c>
      <c r="CU10" s="2">
        <v>8.9999999999999998E-4</v>
      </c>
      <c r="CV10" s="2">
        <v>6.9999999999999999E-4</v>
      </c>
      <c r="CW10" s="2">
        <v>1E-3</v>
      </c>
      <c r="CX10" s="2">
        <v>1.2999999999999999E-3</v>
      </c>
      <c r="CY10" s="2">
        <v>1.1000000000000001E-3</v>
      </c>
      <c r="CZ10" s="2">
        <v>1.2999999999999999E-3</v>
      </c>
      <c r="DA10" s="2">
        <v>1E-3</v>
      </c>
      <c r="DB10" s="2">
        <v>8.0000000000000004E-4</v>
      </c>
      <c r="DC10" s="2">
        <v>8.0000000000000004E-4</v>
      </c>
      <c r="DD10" s="2">
        <v>4.0000000000000002E-4</v>
      </c>
      <c r="DE10" s="2">
        <v>8.9999999999999998E-4</v>
      </c>
      <c r="DF10" s="2">
        <v>5.0000000000000001E-4</v>
      </c>
      <c r="DG10" s="2">
        <v>8.0000000000000004E-4</v>
      </c>
      <c r="DH10" s="2">
        <v>2.9999999999999997E-4</v>
      </c>
      <c r="DI10" s="2">
        <v>5.0000000000000001E-4</v>
      </c>
      <c r="DJ10" s="2">
        <v>4.0000000000000002E-4</v>
      </c>
      <c r="DK10" s="2">
        <v>5.9999999999999995E-4</v>
      </c>
      <c r="DL10" s="2">
        <v>8.9999999999999998E-4</v>
      </c>
      <c r="DM10" s="2">
        <v>1.1999999999999999E-3</v>
      </c>
      <c r="DN10" s="2">
        <v>6.9999999999999999E-4</v>
      </c>
      <c r="DO10" s="2">
        <v>4.0000000000000002E-4</v>
      </c>
      <c r="DP10" s="2">
        <v>6.9999999999999999E-4</v>
      </c>
      <c r="DQ10" s="2">
        <v>6.9999999999999999E-4</v>
      </c>
      <c r="DR10" s="2">
        <v>6.9999999999999999E-4</v>
      </c>
      <c r="DS10" s="2">
        <v>2.9999999999999997E-4</v>
      </c>
      <c r="DT10" s="2">
        <v>8.0000000000000004E-4</v>
      </c>
      <c r="DU10" s="2">
        <v>5.9999999999999995E-4</v>
      </c>
      <c r="DV10" s="2">
        <v>2.9999999999999997E-4</v>
      </c>
      <c r="DW10" s="2">
        <v>2.9999999999999997E-4</v>
      </c>
      <c r="DX10" s="2">
        <v>2.9999999999999997E-4</v>
      </c>
      <c r="DY10" s="2">
        <v>1E-3</v>
      </c>
      <c r="DZ10" s="2">
        <v>2.9999999999999997E-4</v>
      </c>
      <c r="EA10" s="2">
        <v>5.9999999999999995E-4</v>
      </c>
      <c r="EB10" s="2">
        <v>4.0000000000000002E-4</v>
      </c>
      <c r="EC10" s="2">
        <v>5.9999999999999995E-4</v>
      </c>
      <c r="ED10" s="2">
        <v>5.9999999999999995E-4</v>
      </c>
      <c r="EE10" s="2">
        <v>5.0000000000000001E-4</v>
      </c>
      <c r="EF10" s="2">
        <v>2.9999999999999997E-4</v>
      </c>
      <c r="EG10" s="2">
        <v>4.0000000000000002E-4</v>
      </c>
      <c r="EH10" s="2">
        <v>3.8E-3</v>
      </c>
      <c r="EI10" s="2">
        <v>2.9999999999999997E-4</v>
      </c>
      <c r="EJ10" s="2">
        <v>4.0000000000000002E-4</v>
      </c>
      <c r="EK10" s="2">
        <v>2.9999999999999997E-4</v>
      </c>
      <c r="EL10" s="2">
        <v>5.0000000000000001E-4</v>
      </c>
      <c r="EM10" s="2">
        <v>1.1000000000000001E-3</v>
      </c>
      <c r="EN10" s="2">
        <v>1.1000000000000001E-3</v>
      </c>
      <c r="EO10" s="2">
        <v>1.8E-3</v>
      </c>
      <c r="EP10" s="2">
        <v>2.0999999999999999E-3</v>
      </c>
      <c r="EQ10" s="2">
        <v>1.5E-3</v>
      </c>
      <c r="ER10" s="2">
        <v>1.5E-3</v>
      </c>
      <c r="ES10" s="2">
        <v>8.0000000000000004E-4</v>
      </c>
      <c r="ET10" s="2">
        <v>1.4E-3</v>
      </c>
      <c r="EU10" s="2">
        <v>1.1999999999999999E-3</v>
      </c>
      <c r="EV10" s="2">
        <v>1E-3</v>
      </c>
      <c r="EW10" s="2">
        <v>1.2999999999999999E-3</v>
      </c>
      <c r="EX10" s="2">
        <v>6.9999999999999999E-4</v>
      </c>
      <c r="EY10" s="2">
        <v>3.5000000000000001E-3</v>
      </c>
      <c r="EZ10" s="2">
        <v>1.2999999999999999E-3</v>
      </c>
      <c r="FA10" s="2">
        <v>1E-3</v>
      </c>
      <c r="FB10" s="2">
        <v>1.2999999999999999E-3</v>
      </c>
      <c r="FC10" s="2">
        <v>1E-3</v>
      </c>
    </row>
    <row r="11" spans="1:159" x14ac:dyDescent="0.25">
      <c r="A11" t="s">
        <v>10</v>
      </c>
      <c r="B11" t="s">
        <v>1</v>
      </c>
      <c r="D11">
        <v>3.8463186000000003E-2</v>
      </c>
      <c r="E11">
        <v>0.12962581100000001</v>
      </c>
      <c r="F11">
        <v>3.2788348000000002E-2</v>
      </c>
      <c r="G11">
        <v>0.111111984</v>
      </c>
      <c r="H11">
        <v>-6.9999787999999993E-2</v>
      </c>
      <c r="I11">
        <v>-9.2184989999999998E-3</v>
      </c>
      <c r="J11">
        <v>0.11610195199999999</v>
      </c>
      <c r="K11">
        <v>0.113474714</v>
      </c>
      <c r="L11">
        <v>-5.7322893999999999E-2</v>
      </c>
      <c r="M11">
        <v>-8.1091259999999995E-3</v>
      </c>
      <c r="N11">
        <v>6.2669427E-2</v>
      </c>
      <c r="O11">
        <v>-8.0015163E-2</v>
      </c>
      <c r="P11">
        <v>7.0418490000000002E-3</v>
      </c>
      <c r="Q11">
        <v>-6.2936828E-2</v>
      </c>
      <c r="R11">
        <v>0</v>
      </c>
      <c r="S11">
        <v>5.9701653E-2</v>
      </c>
      <c r="T11">
        <v>0.17733976800000001</v>
      </c>
      <c r="U11">
        <v>-1.7180396000000001E-2</v>
      </c>
      <c r="V11">
        <v>-1.7477802000000001E-2</v>
      </c>
      <c r="W11">
        <v>1.3977267999999999E-2</v>
      </c>
      <c r="X11">
        <v>-3.5087E-2</v>
      </c>
      <c r="Y11">
        <v>0</v>
      </c>
      <c r="Z11">
        <v>3.8961945999999997E-2</v>
      </c>
      <c r="AA11">
        <v>-3.4192630000000001E-3</v>
      </c>
      <c r="AB11">
        <v>1.5228337E-2</v>
      </c>
      <c r="AC11">
        <v>-2.4999856000000001E-2</v>
      </c>
      <c r="AD11">
        <v>-3.8462792000000003E-2</v>
      </c>
      <c r="AE11">
        <v>1.3334812E-2</v>
      </c>
      <c r="AF11">
        <v>7.2367220999999995E-2</v>
      </c>
      <c r="AG11">
        <v>6.0525726000000002E-2</v>
      </c>
      <c r="AH11">
        <v>0.117717356</v>
      </c>
      <c r="AI11">
        <v>4.2552580999999999E-2</v>
      </c>
      <c r="AJ11">
        <v>-5.1025439999999997E-3</v>
      </c>
      <c r="AK11">
        <v>0.10256504900000001</v>
      </c>
      <c r="AL11">
        <v>6.9765934000000002E-2</v>
      </c>
      <c r="AM11">
        <v>0.132504609</v>
      </c>
      <c r="AN11">
        <v>-7.7518684000000004E-2</v>
      </c>
      <c r="AO11">
        <v>0</v>
      </c>
      <c r="AP11">
        <v>8.4029050000000004E-3</v>
      </c>
      <c r="AQ11">
        <v>4.9165875999999997E-2</v>
      </c>
      <c r="AR11">
        <v>1.2709593E-2</v>
      </c>
      <c r="AS11">
        <v>-2.0543016000000001E-2</v>
      </c>
      <c r="AT11">
        <v>-2.0492381E-2</v>
      </c>
      <c r="AU11">
        <v>7.1966704000000006E-2</v>
      </c>
      <c r="AV11">
        <v>1.5613589000000001E-2</v>
      </c>
      <c r="AW11">
        <v>6.0723274000000001E-2</v>
      </c>
      <c r="AX11">
        <v>2.1737828000000001E-2</v>
      </c>
      <c r="AY11">
        <v>2.0206025999999998E-2</v>
      </c>
      <c r="AZ11">
        <v>3.5089359999999998E-3</v>
      </c>
      <c r="BA11">
        <v>3.8460320999999999E-2</v>
      </c>
      <c r="BB11">
        <v>3.0303030000000002E-2</v>
      </c>
      <c r="BC11">
        <v>-3.9214747000000001E-2</v>
      </c>
      <c r="BD11">
        <v>7.4830510000000003E-2</v>
      </c>
      <c r="BE11">
        <v>4.2465686000000002E-2</v>
      </c>
      <c r="BF11">
        <v>8.3591441000000002E-2</v>
      </c>
      <c r="BG11">
        <v>-1.1428585E-2</v>
      </c>
      <c r="BH11">
        <v>9.8266015999999998E-2</v>
      </c>
      <c r="BI11">
        <v>2.6315819000000001E-2</v>
      </c>
      <c r="BJ11">
        <v>3.5897474999999998E-2</v>
      </c>
      <c r="BK11">
        <v>9.3484107999999996E-2</v>
      </c>
      <c r="BL11">
        <v>7.4999449999999995E-2</v>
      </c>
      <c r="BM11">
        <v>3.3591666999999999E-2</v>
      </c>
      <c r="BN11">
        <v>3.2499939999999998E-2</v>
      </c>
      <c r="BO11">
        <v>2.6634976000000001E-2</v>
      </c>
      <c r="BP11">
        <v>-8.0189238999999995E-2</v>
      </c>
      <c r="BQ11">
        <v>-1.6824718999999998E-2</v>
      </c>
      <c r="BR11">
        <v>0</v>
      </c>
      <c r="BS11">
        <v>0.116490055</v>
      </c>
      <c r="BT11">
        <v>-2.8107994000000001E-2</v>
      </c>
      <c r="BU11">
        <v>5.3921337E-2</v>
      </c>
      <c r="BV11">
        <v>0.120930097</v>
      </c>
      <c r="BW11">
        <v>5.3079629000000003E-2</v>
      </c>
      <c r="BX11">
        <v>3.3730107000000002E-2</v>
      </c>
      <c r="BY11">
        <v>1.9194590000000001E-3</v>
      </c>
      <c r="BZ11">
        <v>-3.8314344E-2</v>
      </c>
      <c r="CA11">
        <v>3.3865162999999997E-2</v>
      </c>
      <c r="CB11">
        <v>1.3487335E-2</v>
      </c>
      <c r="CC11">
        <v>-2.3265940999999998E-2</v>
      </c>
      <c r="CD11">
        <v>-0.115414617</v>
      </c>
      <c r="CE11">
        <v>-2.8150015E-2</v>
      </c>
      <c r="CF11">
        <v>2.0689890999999998E-2</v>
      </c>
      <c r="CG11">
        <v>3.6035942000000001E-2</v>
      </c>
      <c r="CH11">
        <v>1.1168864000000001E-2</v>
      </c>
      <c r="CI11">
        <v>-4.781057E-3</v>
      </c>
      <c r="CJ11">
        <v>-0.104803098</v>
      </c>
      <c r="CK11">
        <v>6.3413802000000005E-2</v>
      </c>
      <c r="CL11">
        <v>-9.6329662999999996E-2</v>
      </c>
      <c r="CM11">
        <v>-6.0919679999999997E-3</v>
      </c>
      <c r="CN11">
        <v>-2.9620951E-2</v>
      </c>
      <c r="CO11">
        <v>-4.2636810000000001E-3</v>
      </c>
      <c r="CP11">
        <v>-2.7031999999999998E-3</v>
      </c>
      <c r="CQ11">
        <v>-2.7096609999999999E-3</v>
      </c>
      <c r="CR11">
        <v>-1.4674009E-2</v>
      </c>
      <c r="CS11">
        <v>-7.8874339000000002E-2</v>
      </c>
      <c r="CT11">
        <v>8.3831470000000005E-2</v>
      </c>
      <c r="CU11">
        <v>0.13754412499999999</v>
      </c>
      <c r="CV11">
        <v>7.1252642000000005E-2</v>
      </c>
      <c r="CW11">
        <v>2.2936076E-2</v>
      </c>
      <c r="CX11">
        <v>-3.5873616999999997E-2</v>
      </c>
      <c r="CY11">
        <v>-4.6512175000000003E-2</v>
      </c>
      <c r="CZ11">
        <v>-3.4146608000000002E-2</v>
      </c>
      <c r="DA11">
        <v>-1.279271E-3</v>
      </c>
      <c r="DB11">
        <v>0.10880865000000001</v>
      </c>
      <c r="DC11">
        <v>6.5420036000000001E-2</v>
      </c>
      <c r="DD11">
        <v>-2.1929611000000002E-2</v>
      </c>
      <c r="DE11">
        <v>7.6232839999999996E-2</v>
      </c>
      <c r="DF11">
        <v>-2.9582906999999999E-2</v>
      </c>
      <c r="DG11">
        <v>0.11420029</v>
      </c>
      <c r="DH11">
        <v>-4.6692763999999998E-2</v>
      </c>
      <c r="DI11">
        <v>8.9796028E-2</v>
      </c>
      <c r="DJ11">
        <v>1.1235993999999999E-2</v>
      </c>
      <c r="DK11">
        <v>-1.2592334E-2</v>
      </c>
      <c r="DL11">
        <v>-1.3503533E-2</v>
      </c>
      <c r="DM11">
        <v>1.9089433999999999E-2</v>
      </c>
      <c r="DN11">
        <v>-3.0867608000000001E-2</v>
      </c>
      <c r="DO11">
        <v>-4.3580310000000001E-3</v>
      </c>
      <c r="DP11">
        <v>5.6107940000000002E-2</v>
      </c>
      <c r="DQ11">
        <v>2.1100612000000001E-2</v>
      </c>
      <c r="DR11">
        <v>5.5719264999999997E-2</v>
      </c>
      <c r="DS11">
        <v>2.8683305999999999E-2</v>
      </c>
      <c r="DT11">
        <v>-6.8490419999999996E-3</v>
      </c>
      <c r="DU11">
        <v>0</v>
      </c>
      <c r="DV11">
        <v>0</v>
      </c>
      <c r="DW11">
        <v>0</v>
      </c>
      <c r="DX11">
        <v>4.8620517000000002E-2</v>
      </c>
      <c r="DY11">
        <v>3.5748401999999999E-2</v>
      </c>
      <c r="DZ11">
        <v>1.6452259E-2</v>
      </c>
      <c r="EA11">
        <v>1.6502668000000002E-2</v>
      </c>
      <c r="EB11">
        <v>4.9328284999999999E-2</v>
      </c>
      <c r="EC11">
        <v>3.3918333000000002E-2</v>
      </c>
      <c r="ED11">
        <v>-5.0359636999999999E-2</v>
      </c>
      <c r="EE11">
        <v>2.5257208999999999E-2</v>
      </c>
      <c r="EF11">
        <v>5.8035613E-2</v>
      </c>
      <c r="EG11">
        <v>1.2657833E-2</v>
      </c>
      <c r="EH11">
        <v>4.1666583E-2</v>
      </c>
      <c r="EI11">
        <v>4.7733863000000001E-2</v>
      </c>
      <c r="EJ11">
        <v>-4.9630866000000003E-2</v>
      </c>
      <c r="EK11">
        <v>1.8058844000000001E-2</v>
      </c>
      <c r="EL11">
        <v>6.9425745999999997E-2</v>
      </c>
      <c r="EM11">
        <v>9.2384475999999993E-2</v>
      </c>
      <c r="EN11">
        <v>8.4827919999999994E-3</v>
      </c>
      <c r="EO11">
        <v>0.150000466</v>
      </c>
      <c r="EP11">
        <v>2.4389910000000001E-2</v>
      </c>
      <c r="EQ11">
        <v>0.14148282200000001</v>
      </c>
      <c r="ER11">
        <v>3.2634726000000003E-2</v>
      </c>
      <c r="ES11">
        <v>4.5901659999999997E-3</v>
      </c>
      <c r="ET11">
        <v>0.128295403</v>
      </c>
      <c r="EU11">
        <v>1.3239591E-2</v>
      </c>
      <c r="EV11">
        <v>0.108685964</v>
      </c>
      <c r="EW11">
        <v>-3.9222379000000002E-2</v>
      </c>
      <c r="EX11">
        <v>4.8062879999999997E-3</v>
      </c>
      <c r="EY11">
        <v>6.8415725999999996E-2</v>
      </c>
      <c r="EZ11">
        <v>7.7332260000000002E-3</v>
      </c>
      <c r="FA11">
        <v>1.8443563999999999E-2</v>
      </c>
      <c r="FB11">
        <v>-3.5029821000000003E-2</v>
      </c>
      <c r="FC11">
        <v>4.5112265999999998E-2</v>
      </c>
    </row>
    <row r="12" spans="1:159" x14ac:dyDescent="0.25">
      <c r="A12" t="s">
        <v>11</v>
      </c>
      <c r="B12" t="s">
        <v>1</v>
      </c>
      <c r="C12">
        <v>-35968</v>
      </c>
      <c r="D12">
        <v>-35968</v>
      </c>
      <c r="E12">
        <v>-35968</v>
      </c>
      <c r="F12">
        <v>-35968</v>
      </c>
      <c r="G12">
        <v>-50031</v>
      </c>
      <c r="H12">
        <v>-50031</v>
      </c>
      <c r="I12">
        <v>-50031</v>
      </c>
      <c r="J12">
        <v>-50031</v>
      </c>
      <c r="K12">
        <v>-50031</v>
      </c>
      <c r="L12">
        <v>-50031</v>
      </c>
      <c r="M12">
        <v>-50031</v>
      </c>
      <c r="N12">
        <v>-50031</v>
      </c>
      <c r="O12">
        <v>-50031</v>
      </c>
      <c r="P12">
        <v>-50031</v>
      </c>
      <c r="Q12">
        <v>-50031</v>
      </c>
      <c r="R12">
        <v>-50031</v>
      </c>
      <c r="S12">
        <v>-66001</v>
      </c>
      <c r="T12">
        <v>-66001</v>
      </c>
      <c r="U12">
        <v>-66001</v>
      </c>
      <c r="V12">
        <v>-66001</v>
      </c>
      <c r="W12">
        <v>-66001</v>
      </c>
      <c r="X12">
        <v>-66001</v>
      </c>
      <c r="Y12">
        <v>-66001</v>
      </c>
      <c r="Z12">
        <v>-66001</v>
      </c>
      <c r="AA12">
        <v>-66001</v>
      </c>
      <c r="AB12">
        <v>-66001</v>
      </c>
      <c r="AC12">
        <v>-66001</v>
      </c>
      <c r="AD12">
        <v>-66001</v>
      </c>
      <c r="AE12">
        <v>-82292</v>
      </c>
      <c r="AF12">
        <v>-82292</v>
      </c>
      <c r="AG12">
        <v>-82292</v>
      </c>
      <c r="AH12">
        <v>-82292</v>
      </c>
      <c r="AI12">
        <v>-82292</v>
      </c>
      <c r="AJ12">
        <v>-82292</v>
      </c>
      <c r="AK12">
        <v>-82292</v>
      </c>
      <c r="AL12">
        <v>-82292</v>
      </c>
      <c r="AM12">
        <v>-82292</v>
      </c>
      <c r="AN12">
        <v>-82292</v>
      </c>
      <c r="AO12">
        <v>-82292</v>
      </c>
      <c r="AP12">
        <v>-82292</v>
      </c>
      <c r="AQ12">
        <v>-106036</v>
      </c>
      <c r="AR12">
        <v>-106036</v>
      </c>
      <c r="AS12">
        <v>-106036</v>
      </c>
      <c r="AT12">
        <v>-106036</v>
      </c>
      <c r="AU12">
        <v>-106036</v>
      </c>
      <c r="AV12">
        <v>-106036</v>
      </c>
      <c r="AW12">
        <v>-106036</v>
      </c>
      <c r="AX12">
        <v>-106036</v>
      </c>
      <c r="AY12">
        <v>-106036</v>
      </c>
      <c r="AZ12">
        <v>-106036</v>
      </c>
      <c r="BA12">
        <v>-106036</v>
      </c>
      <c r="BB12">
        <v>-106036</v>
      </c>
      <c r="BC12">
        <v>-118000</v>
      </c>
      <c r="BD12">
        <v>-118000</v>
      </c>
      <c r="BE12">
        <v>-118000</v>
      </c>
      <c r="BF12">
        <v>-118000</v>
      </c>
      <c r="BG12">
        <v>-118000</v>
      </c>
      <c r="BH12">
        <v>-118000</v>
      </c>
      <c r="BI12">
        <v>-118000</v>
      </c>
      <c r="BJ12">
        <v>-118000</v>
      </c>
      <c r="BK12">
        <v>-118000</v>
      </c>
      <c r="BL12">
        <v>-118000</v>
      </c>
      <c r="BM12">
        <v>-118000</v>
      </c>
      <c r="BN12">
        <v>-118000</v>
      </c>
      <c r="BO12">
        <v>-115000</v>
      </c>
      <c r="BP12">
        <v>-115000</v>
      </c>
      <c r="BQ12">
        <v>-115000</v>
      </c>
      <c r="BR12">
        <v>-115000</v>
      </c>
      <c r="BS12">
        <v>-115000</v>
      </c>
      <c r="BT12">
        <v>-115000</v>
      </c>
      <c r="BU12">
        <v>-115000</v>
      </c>
      <c r="BV12">
        <v>-115000</v>
      </c>
      <c r="BW12">
        <v>-115000</v>
      </c>
      <c r="BX12">
        <v>-115000</v>
      </c>
      <c r="BY12">
        <v>-115000</v>
      </c>
      <c r="BZ12">
        <v>-115000</v>
      </c>
      <c r="CA12">
        <v>5064000</v>
      </c>
      <c r="CB12">
        <v>5064000</v>
      </c>
      <c r="CC12">
        <v>5064000</v>
      </c>
      <c r="CD12">
        <v>5064000</v>
      </c>
      <c r="CE12">
        <v>5064000</v>
      </c>
      <c r="CF12">
        <v>5064000</v>
      </c>
      <c r="CG12">
        <v>5064000</v>
      </c>
      <c r="CH12">
        <v>5064000</v>
      </c>
      <c r="CI12">
        <v>5064000</v>
      </c>
      <c r="CJ12">
        <v>5064000</v>
      </c>
      <c r="CK12">
        <v>5064000</v>
      </c>
      <c r="CL12">
        <v>5064000</v>
      </c>
      <c r="CM12">
        <v>4984000</v>
      </c>
      <c r="CN12">
        <v>4984000</v>
      </c>
      <c r="CO12">
        <v>4984000</v>
      </c>
      <c r="CP12">
        <v>4984000</v>
      </c>
      <c r="CQ12">
        <v>4984000</v>
      </c>
      <c r="CR12">
        <v>4984000</v>
      </c>
      <c r="CS12">
        <v>4984000</v>
      </c>
      <c r="CT12">
        <v>4984000</v>
      </c>
      <c r="CU12">
        <v>4984000</v>
      </c>
      <c r="CV12">
        <v>4984000</v>
      </c>
      <c r="CW12">
        <v>4984000</v>
      </c>
      <c r="CX12">
        <v>4984000</v>
      </c>
      <c r="CY12">
        <v>4179000</v>
      </c>
      <c r="CZ12">
        <v>4179000</v>
      </c>
      <c r="DA12">
        <v>4179000</v>
      </c>
      <c r="DB12">
        <v>4179000</v>
      </c>
      <c r="DC12">
        <v>4179000</v>
      </c>
      <c r="DD12">
        <v>4179000</v>
      </c>
      <c r="DE12">
        <v>4179000</v>
      </c>
      <c r="DF12">
        <v>4179000</v>
      </c>
      <c r="DG12">
        <v>4179000</v>
      </c>
      <c r="DH12">
        <v>4179000</v>
      </c>
      <c r="DI12">
        <v>4179000</v>
      </c>
      <c r="DJ12">
        <v>4179000</v>
      </c>
      <c r="DK12">
        <v>4563000</v>
      </c>
      <c r="DL12">
        <v>4563000</v>
      </c>
      <c r="DM12">
        <v>4563000</v>
      </c>
      <c r="DN12">
        <v>4563000</v>
      </c>
      <c r="DO12">
        <v>4563000</v>
      </c>
      <c r="DP12">
        <v>4563000</v>
      </c>
      <c r="DQ12">
        <v>4563000</v>
      </c>
      <c r="DR12">
        <v>4563000</v>
      </c>
      <c r="DS12">
        <v>4563000</v>
      </c>
      <c r="DT12">
        <v>4563000</v>
      </c>
      <c r="DU12">
        <v>4563000</v>
      </c>
      <c r="DV12">
        <v>4563000</v>
      </c>
      <c r="DW12">
        <v>5091000</v>
      </c>
      <c r="DX12">
        <v>5091000</v>
      </c>
      <c r="DY12">
        <v>5091000</v>
      </c>
      <c r="DZ12">
        <v>5091000</v>
      </c>
      <c r="EA12">
        <v>5091000</v>
      </c>
      <c r="EB12">
        <v>5091000</v>
      </c>
      <c r="EC12">
        <v>5091000</v>
      </c>
      <c r="ED12">
        <v>5091000</v>
      </c>
      <c r="EE12">
        <v>5091000</v>
      </c>
      <c r="EF12">
        <v>5091000</v>
      </c>
      <c r="EG12">
        <v>5091000</v>
      </c>
      <c r="EH12">
        <v>5091000</v>
      </c>
      <c r="EI12">
        <v>5983000</v>
      </c>
      <c r="EJ12">
        <v>5983000</v>
      </c>
      <c r="EK12">
        <v>5983000</v>
      </c>
      <c r="EL12">
        <v>5983000</v>
      </c>
      <c r="EM12">
        <v>5983000</v>
      </c>
      <c r="EN12">
        <v>5983000</v>
      </c>
      <c r="EO12">
        <v>5983000</v>
      </c>
      <c r="EP12">
        <v>5983000</v>
      </c>
      <c r="EQ12">
        <v>5983000</v>
      </c>
      <c r="ER12">
        <v>5983000</v>
      </c>
      <c r="ES12">
        <v>5983000</v>
      </c>
      <c r="ET12">
        <v>5983000</v>
      </c>
      <c r="EU12">
        <v>6949000</v>
      </c>
      <c r="EV12">
        <v>6949000</v>
      </c>
      <c r="EW12">
        <v>6949000</v>
      </c>
      <c r="EX12">
        <v>6949000</v>
      </c>
      <c r="EY12">
        <v>6949000</v>
      </c>
      <c r="EZ12">
        <v>6949000</v>
      </c>
      <c r="FA12">
        <v>6949000</v>
      </c>
      <c r="FB12">
        <v>6949000</v>
      </c>
      <c r="FC12">
        <v>6949000</v>
      </c>
    </row>
    <row r="13" spans="1:159" x14ac:dyDescent="0.25">
      <c r="A13" t="s">
        <v>12</v>
      </c>
      <c r="B13" t="s">
        <v>1</v>
      </c>
      <c r="C13">
        <v>4.8</v>
      </c>
      <c r="D13">
        <v>4.9800000000000004</v>
      </c>
      <c r="E13">
        <v>5.63</v>
      </c>
      <c r="F13">
        <v>5.81</v>
      </c>
      <c r="G13">
        <v>6.46</v>
      </c>
      <c r="H13">
        <v>6.01</v>
      </c>
      <c r="I13">
        <v>5.95</v>
      </c>
      <c r="J13">
        <v>6.51</v>
      </c>
      <c r="K13">
        <v>7.25</v>
      </c>
      <c r="L13">
        <v>6.83</v>
      </c>
      <c r="M13">
        <v>6.77</v>
      </c>
      <c r="N13">
        <v>7.2</v>
      </c>
      <c r="O13">
        <v>6.55</v>
      </c>
      <c r="P13">
        <v>6.6</v>
      </c>
      <c r="Q13">
        <v>6.18</v>
      </c>
      <c r="R13">
        <v>6.18</v>
      </c>
      <c r="S13">
        <v>6.55</v>
      </c>
      <c r="T13">
        <v>7.52</v>
      </c>
      <c r="U13">
        <v>7.39</v>
      </c>
      <c r="V13">
        <v>7.26</v>
      </c>
      <c r="W13">
        <v>7.37</v>
      </c>
      <c r="X13">
        <v>7.11</v>
      </c>
      <c r="Y13">
        <v>7.11</v>
      </c>
      <c r="Z13">
        <v>7.38</v>
      </c>
      <c r="AA13">
        <v>7.27</v>
      </c>
      <c r="AB13">
        <v>7.38</v>
      </c>
      <c r="AC13">
        <v>7.2</v>
      </c>
      <c r="AD13">
        <v>6.92</v>
      </c>
      <c r="AE13">
        <v>7.01</v>
      </c>
      <c r="AF13">
        <v>7.52</v>
      </c>
      <c r="AG13">
        <v>7.76</v>
      </c>
      <c r="AH13">
        <v>8.68</v>
      </c>
      <c r="AI13">
        <v>9.0399999999999991</v>
      </c>
      <c r="AJ13">
        <v>9</v>
      </c>
      <c r="AK13">
        <v>9.92</v>
      </c>
      <c r="AL13">
        <v>10.61</v>
      </c>
      <c r="AM13">
        <v>11.91</v>
      </c>
      <c r="AN13">
        <v>10.98</v>
      </c>
      <c r="AO13">
        <v>10.98</v>
      </c>
      <c r="AP13">
        <v>11.08</v>
      </c>
      <c r="AQ13">
        <v>11.62</v>
      </c>
      <c r="AR13">
        <v>11.77</v>
      </c>
      <c r="AS13">
        <v>11.26</v>
      </c>
      <c r="AT13">
        <v>11.03</v>
      </c>
      <c r="AU13">
        <v>11.82</v>
      </c>
      <c r="AV13">
        <v>12.01</v>
      </c>
      <c r="AW13">
        <v>12.74</v>
      </c>
      <c r="AX13">
        <v>13.01</v>
      </c>
      <c r="AY13">
        <v>13.15</v>
      </c>
      <c r="AZ13">
        <v>13.2</v>
      </c>
      <c r="BA13">
        <v>13.71</v>
      </c>
      <c r="BB13">
        <v>14.12</v>
      </c>
      <c r="BC13">
        <v>13.57</v>
      </c>
      <c r="BD13">
        <v>14.58</v>
      </c>
      <c r="BE13">
        <v>14.91</v>
      </c>
      <c r="BF13">
        <v>16.149999999999999</v>
      </c>
      <c r="BG13">
        <v>15.97</v>
      </c>
      <c r="BH13">
        <v>17.54</v>
      </c>
      <c r="BI13">
        <v>18</v>
      </c>
      <c r="BJ13">
        <v>18.64</v>
      </c>
      <c r="BK13">
        <v>16.510000000000002</v>
      </c>
      <c r="BL13">
        <v>17.75</v>
      </c>
      <c r="BM13">
        <v>18.350000000000001</v>
      </c>
      <c r="BN13">
        <v>18.95</v>
      </c>
      <c r="BO13">
        <v>19.45</v>
      </c>
      <c r="BP13">
        <v>17.89</v>
      </c>
      <c r="BQ13">
        <v>17.25</v>
      </c>
      <c r="BR13">
        <v>17.25</v>
      </c>
      <c r="BS13">
        <v>19.260000000000002</v>
      </c>
      <c r="BT13">
        <v>18.72</v>
      </c>
      <c r="BU13">
        <v>19.73</v>
      </c>
      <c r="BV13">
        <v>22.11</v>
      </c>
      <c r="BW13">
        <v>23.12</v>
      </c>
      <c r="BX13">
        <v>23.9</v>
      </c>
      <c r="BY13">
        <v>23.95</v>
      </c>
      <c r="BZ13">
        <v>23.03</v>
      </c>
      <c r="CA13">
        <v>23.81</v>
      </c>
      <c r="CB13">
        <v>24.13</v>
      </c>
      <c r="CC13">
        <v>23.21</v>
      </c>
      <c r="CD13">
        <v>20.53</v>
      </c>
      <c r="CE13">
        <v>19.96</v>
      </c>
      <c r="CF13">
        <v>20.37</v>
      </c>
      <c r="CG13">
        <v>21.1</v>
      </c>
      <c r="CH13">
        <v>21.16</v>
      </c>
      <c r="CI13">
        <v>21.06</v>
      </c>
      <c r="CJ13">
        <v>18.850000000000001</v>
      </c>
      <c r="CK13">
        <v>20.05</v>
      </c>
      <c r="CL13">
        <v>18.11</v>
      </c>
      <c r="CM13">
        <v>18</v>
      </c>
      <c r="CN13">
        <v>17.47</v>
      </c>
      <c r="CO13">
        <v>17.010000000000002</v>
      </c>
      <c r="CP13">
        <v>16.96</v>
      </c>
      <c r="CQ13">
        <v>16.920000000000002</v>
      </c>
      <c r="CR13">
        <v>16.670000000000002</v>
      </c>
      <c r="CS13">
        <v>15.36</v>
      </c>
      <c r="CT13">
        <v>16.64</v>
      </c>
      <c r="CU13">
        <v>18.71</v>
      </c>
      <c r="CV13">
        <v>20.05</v>
      </c>
      <c r="CW13">
        <v>20.51</v>
      </c>
      <c r="CX13">
        <v>19.77</v>
      </c>
      <c r="CY13">
        <v>18.850000000000001</v>
      </c>
      <c r="CZ13">
        <v>18.21</v>
      </c>
      <c r="DA13">
        <v>17.75</v>
      </c>
      <c r="DB13">
        <v>19.68</v>
      </c>
      <c r="DC13">
        <v>20.96</v>
      </c>
      <c r="DD13">
        <v>20.51</v>
      </c>
      <c r="DE13">
        <v>22.07</v>
      </c>
      <c r="DF13">
        <v>21.42</v>
      </c>
      <c r="DG13">
        <v>23.63</v>
      </c>
      <c r="DH13">
        <v>22.53</v>
      </c>
      <c r="DI13">
        <v>24.55</v>
      </c>
      <c r="DJ13">
        <v>24.83</v>
      </c>
      <c r="DK13">
        <v>24.51</v>
      </c>
      <c r="DL13">
        <v>24.18</v>
      </c>
      <c r="DM13">
        <v>24.2</v>
      </c>
      <c r="DN13">
        <v>23.45</v>
      </c>
      <c r="DO13">
        <v>23.35</v>
      </c>
      <c r="DP13">
        <v>24.66</v>
      </c>
      <c r="DQ13">
        <v>25.18</v>
      </c>
      <c r="DR13">
        <v>26.59</v>
      </c>
      <c r="DS13">
        <v>27.13</v>
      </c>
      <c r="DT13">
        <v>26.95</v>
      </c>
      <c r="DU13">
        <v>26.95</v>
      </c>
      <c r="DV13">
        <v>26.95</v>
      </c>
      <c r="DW13">
        <v>26.95</v>
      </c>
      <c r="DX13">
        <v>28.26</v>
      </c>
      <c r="DY13">
        <v>28.81</v>
      </c>
      <c r="DZ13">
        <v>29.28</v>
      </c>
      <c r="EA13">
        <v>29.76</v>
      </c>
      <c r="EB13">
        <v>31.23</v>
      </c>
      <c r="EC13">
        <v>32.29</v>
      </c>
      <c r="ED13">
        <v>30.67</v>
      </c>
      <c r="EE13">
        <v>31.22</v>
      </c>
      <c r="EF13">
        <v>33.04</v>
      </c>
      <c r="EG13">
        <v>33.450000000000003</v>
      </c>
      <c r="EH13">
        <v>34.85</v>
      </c>
      <c r="EI13">
        <v>36.51</v>
      </c>
      <c r="EJ13">
        <v>34.700000000000003</v>
      </c>
      <c r="EK13">
        <v>34.799999999999997</v>
      </c>
      <c r="EL13">
        <v>37.22</v>
      </c>
      <c r="EM13">
        <v>40.659999999999997</v>
      </c>
      <c r="EN13">
        <v>41</v>
      </c>
      <c r="EO13">
        <v>47.15</v>
      </c>
      <c r="EP13">
        <v>48.3</v>
      </c>
      <c r="EQ13">
        <v>54.85</v>
      </c>
      <c r="ER13">
        <v>56.64</v>
      </c>
      <c r="ES13">
        <v>56.9</v>
      </c>
      <c r="ET13">
        <v>64.2</v>
      </c>
      <c r="EU13">
        <v>65.05</v>
      </c>
      <c r="EV13">
        <v>72.12</v>
      </c>
      <c r="EW13">
        <v>68.66</v>
      </c>
      <c r="EX13">
        <v>68.989999999999995</v>
      </c>
      <c r="EY13">
        <v>73.709999999999994</v>
      </c>
      <c r="EZ13">
        <v>74.28</v>
      </c>
      <c r="FA13">
        <v>75.650000000000006</v>
      </c>
      <c r="FB13">
        <v>73</v>
      </c>
      <c r="FC13">
        <v>76</v>
      </c>
    </row>
    <row r="14" spans="1:159" x14ac:dyDescent="0.25">
      <c r="A14" t="s">
        <v>13</v>
      </c>
      <c r="B14" t="s">
        <v>1</v>
      </c>
      <c r="C14">
        <v>1814.53</v>
      </c>
      <c r="D14">
        <v>1884.32</v>
      </c>
      <c r="E14">
        <v>2130.36</v>
      </c>
      <c r="F14">
        <v>2200.62</v>
      </c>
      <c r="G14">
        <v>2445.34</v>
      </c>
      <c r="H14">
        <v>2274.17</v>
      </c>
      <c r="I14">
        <v>2253.21</v>
      </c>
      <c r="J14">
        <v>2462.81</v>
      </c>
      <c r="K14">
        <v>2744.22</v>
      </c>
      <c r="L14">
        <v>2587.4</v>
      </c>
      <c r="M14">
        <v>2567.87</v>
      </c>
      <c r="N14">
        <v>2728.8</v>
      </c>
      <c r="O14">
        <v>2483.91</v>
      </c>
      <c r="P14">
        <v>2502.9699999999998</v>
      </c>
      <c r="Q14">
        <v>2345.44</v>
      </c>
      <c r="R14">
        <v>2345.44</v>
      </c>
      <c r="S14">
        <v>2485.4699999999998</v>
      </c>
      <c r="T14">
        <v>2853.04</v>
      </c>
      <c r="U14">
        <v>2804.03</v>
      </c>
      <c r="V14">
        <v>2755.02</v>
      </c>
      <c r="W14">
        <v>2793.53</v>
      </c>
      <c r="X14">
        <v>2695.51</v>
      </c>
      <c r="Y14">
        <v>2695.51</v>
      </c>
      <c r="Z14">
        <v>2800.53</v>
      </c>
      <c r="AA14">
        <v>2758.52</v>
      </c>
      <c r="AB14">
        <v>2800.53</v>
      </c>
      <c r="AC14">
        <v>2730.51</v>
      </c>
      <c r="AD14">
        <v>2625.49</v>
      </c>
      <c r="AE14">
        <v>2660.5</v>
      </c>
      <c r="AF14">
        <v>2853.04</v>
      </c>
      <c r="AG14">
        <v>2944.05</v>
      </c>
      <c r="AH14">
        <v>3290.62</v>
      </c>
      <c r="AI14">
        <v>3430.64</v>
      </c>
      <c r="AJ14">
        <v>3413.14</v>
      </c>
      <c r="AK14">
        <v>3763.21</v>
      </c>
      <c r="AL14">
        <v>4025.76</v>
      </c>
      <c r="AM14">
        <v>4515.8500000000004</v>
      </c>
      <c r="AN14">
        <v>4165.78</v>
      </c>
      <c r="AO14">
        <v>4165.78</v>
      </c>
      <c r="AP14">
        <v>4200.79</v>
      </c>
      <c r="AQ14">
        <v>4407.33</v>
      </c>
      <c r="AR14">
        <v>4463.34</v>
      </c>
      <c r="AS14">
        <v>4270.8</v>
      </c>
      <c r="AT14">
        <v>4183.29</v>
      </c>
      <c r="AU14">
        <v>4484.34</v>
      </c>
      <c r="AV14">
        <v>4554.3500000000004</v>
      </c>
      <c r="AW14">
        <v>4830.91</v>
      </c>
      <c r="AX14">
        <v>4935.93</v>
      </c>
      <c r="AY14">
        <v>4988.4399999999996</v>
      </c>
      <c r="AZ14">
        <v>5005.9399999999996</v>
      </c>
      <c r="BA14">
        <v>5198.4799999999996</v>
      </c>
      <c r="BB14">
        <v>5356</v>
      </c>
      <c r="BC14">
        <v>5145.96</v>
      </c>
      <c r="BD14">
        <v>5531.04</v>
      </c>
      <c r="BE14">
        <v>5653.56</v>
      </c>
      <c r="BF14">
        <v>6126.15</v>
      </c>
      <c r="BG14">
        <v>6056.13</v>
      </c>
      <c r="BH14">
        <v>6651.25</v>
      </c>
      <c r="BI14">
        <v>6826.28</v>
      </c>
      <c r="BJ14">
        <v>7071.33</v>
      </c>
      <c r="BK14">
        <v>7098.39</v>
      </c>
      <c r="BL14">
        <v>7630.77</v>
      </c>
      <c r="BM14">
        <v>7887.1</v>
      </c>
      <c r="BN14">
        <v>8143.43</v>
      </c>
      <c r="BO14">
        <v>8359.9699999999993</v>
      </c>
      <c r="BP14">
        <v>7689.59</v>
      </c>
      <c r="BQ14">
        <v>7413.55</v>
      </c>
      <c r="BR14">
        <v>7413.55</v>
      </c>
      <c r="BS14">
        <v>8277.16</v>
      </c>
      <c r="BT14">
        <v>8044.5</v>
      </c>
      <c r="BU14">
        <v>8478.27</v>
      </c>
      <c r="BV14">
        <v>9503.5499999999993</v>
      </c>
      <c r="BW14">
        <v>9937.32</v>
      </c>
      <c r="BX14">
        <v>10272.51</v>
      </c>
      <c r="BY14">
        <v>10292.219999999999</v>
      </c>
      <c r="BZ14">
        <v>9897.89</v>
      </c>
      <c r="CA14">
        <v>10233.07</v>
      </c>
      <c r="CB14">
        <v>10371.09</v>
      </c>
      <c r="CC14">
        <v>9976.75</v>
      </c>
      <c r="CD14">
        <v>8825.2900000000009</v>
      </c>
      <c r="CE14">
        <v>8576.86</v>
      </c>
      <c r="CF14">
        <v>8754.31</v>
      </c>
      <c r="CG14">
        <v>9069.7800000000007</v>
      </c>
      <c r="CH14">
        <v>9073.7199999999993</v>
      </c>
      <c r="CI14">
        <v>13580.01</v>
      </c>
      <c r="CJ14">
        <v>12156.78</v>
      </c>
      <c r="CK14">
        <v>12927.7</v>
      </c>
      <c r="CL14">
        <v>11682.37</v>
      </c>
      <c r="CM14">
        <v>11611.2</v>
      </c>
      <c r="CN14">
        <v>11267.26</v>
      </c>
      <c r="CO14">
        <v>10970.75</v>
      </c>
      <c r="CP14">
        <v>10941.1</v>
      </c>
      <c r="CQ14">
        <v>10911.45</v>
      </c>
      <c r="CR14">
        <v>10751.33</v>
      </c>
      <c r="CS14">
        <v>9903.33</v>
      </c>
      <c r="CT14">
        <v>10733.54</v>
      </c>
      <c r="CU14">
        <v>12067.82</v>
      </c>
      <c r="CV14">
        <v>12927.7</v>
      </c>
      <c r="CW14">
        <v>13224.2</v>
      </c>
      <c r="CX14">
        <v>12749.8</v>
      </c>
      <c r="CY14">
        <v>12156.78</v>
      </c>
      <c r="CZ14">
        <v>11741.66</v>
      </c>
      <c r="DA14">
        <v>11445.16</v>
      </c>
      <c r="DB14">
        <v>12690.49</v>
      </c>
      <c r="DC14">
        <v>13520.71</v>
      </c>
      <c r="DD14">
        <v>13224.2</v>
      </c>
      <c r="DE14">
        <v>14232.32</v>
      </c>
      <c r="DF14">
        <v>13811.29</v>
      </c>
      <c r="DG14">
        <v>15240.45</v>
      </c>
      <c r="DH14">
        <v>14528.83</v>
      </c>
      <c r="DI14">
        <v>15833.46</v>
      </c>
      <c r="DJ14">
        <v>16011.36</v>
      </c>
      <c r="DK14">
        <v>15809.74</v>
      </c>
      <c r="DL14">
        <v>15596.25</v>
      </c>
      <c r="DM14">
        <v>15608.12</v>
      </c>
      <c r="DN14">
        <v>16464.419999999998</v>
      </c>
      <c r="DO14">
        <v>16392.669999999998</v>
      </c>
      <c r="DP14">
        <v>17312.439999999999</v>
      </c>
      <c r="DQ14">
        <v>17677.73</v>
      </c>
      <c r="DR14">
        <v>18662.73</v>
      </c>
      <c r="DS14">
        <v>19047.59</v>
      </c>
      <c r="DT14">
        <v>18917.13</v>
      </c>
      <c r="DU14">
        <v>18917.13</v>
      </c>
      <c r="DV14">
        <v>18917.13</v>
      </c>
      <c r="DW14">
        <v>18917.13</v>
      </c>
      <c r="DX14">
        <v>19836.89</v>
      </c>
      <c r="DY14">
        <v>20221.759999999998</v>
      </c>
      <c r="DZ14">
        <v>20554.45</v>
      </c>
      <c r="EA14">
        <v>20893.650000000001</v>
      </c>
      <c r="EB14">
        <v>21924.3</v>
      </c>
      <c r="EC14">
        <v>22667.94</v>
      </c>
      <c r="ED14">
        <v>21526.39</v>
      </c>
      <c r="EE14">
        <v>21917.78</v>
      </c>
      <c r="EF14">
        <v>23189.79</v>
      </c>
      <c r="EG14">
        <v>23483.33</v>
      </c>
      <c r="EH14">
        <v>24461.81</v>
      </c>
      <c r="EI14">
        <v>25629.46</v>
      </c>
      <c r="EJ14">
        <v>24357.439999999999</v>
      </c>
      <c r="EK14">
        <v>24429.200000000001</v>
      </c>
      <c r="EL14">
        <v>26125.21</v>
      </c>
      <c r="EM14">
        <v>28538.78</v>
      </c>
      <c r="EN14">
        <v>32931.14</v>
      </c>
      <c r="EO14">
        <v>38991.03</v>
      </c>
      <c r="EP14">
        <v>39942.019999999997</v>
      </c>
      <c r="EQ14">
        <v>45358.57</v>
      </c>
      <c r="ER14">
        <v>46838.82</v>
      </c>
      <c r="ES14">
        <v>47053.82</v>
      </c>
      <c r="ET14">
        <v>53090.63</v>
      </c>
      <c r="EU14">
        <v>53793.54</v>
      </c>
      <c r="EV14">
        <v>59640.13</v>
      </c>
      <c r="EW14">
        <v>56778.87</v>
      </c>
      <c r="EX14">
        <v>57051.75</v>
      </c>
      <c r="EY14">
        <v>60954.99</v>
      </c>
      <c r="EZ14">
        <v>61426.36</v>
      </c>
      <c r="FA14">
        <v>62559.27</v>
      </c>
      <c r="FB14">
        <v>60367.83</v>
      </c>
      <c r="FC14">
        <v>62848.73</v>
      </c>
    </row>
    <row r="15" spans="1:159" x14ac:dyDescent="0.25">
      <c r="A15" t="s">
        <v>14</v>
      </c>
      <c r="B15" t="s">
        <v>1</v>
      </c>
      <c r="C15">
        <v>348948</v>
      </c>
      <c r="D15">
        <v>348948</v>
      </c>
      <c r="E15">
        <v>349239</v>
      </c>
      <c r="F15">
        <v>349304</v>
      </c>
      <c r="G15">
        <v>349334</v>
      </c>
      <c r="H15">
        <v>349334</v>
      </c>
      <c r="I15">
        <v>349334</v>
      </c>
      <c r="J15">
        <v>349334</v>
      </c>
      <c r="K15">
        <v>349488</v>
      </c>
      <c r="L15">
        <v>349649</v>
      </c>
      <c r="M15">
        <v>349846</v>
      </c>
      <c r="N15">
        <v>349846</v>
      </c>
      <c r="O15">
        <v>349846</v>
      </c>
      <c r="P15">
        <v>350066</v>
      </c>
      <c r="Q15">
        <v>350066</v>
      </c>
      <c r="R15">
        <v>350066</v>
      </c>
      <c r="S15">
        <v>350066</v>
      </c>
      <c r="T15">
        <v>350066</v>
      </c>
      <c r="U15">
        <v>350066</v>
      </c>
      <c r="V15">
        <v>350066</v>
      </c>
      <c r="W15">
        <v>350066</v>
      </c>
      <c r="X15">
        <v>350066</v>
      </c>
      <c r="Y15">
        <v>350066</v>
      </c>
      <c r="Z15">
        <v>350066</v>
      </c>
      <c r="AA15">
        <v>350066</v>
      </c>
      <c r="AB15">
        <v>350066</v>
      </c>
      <c r="AC15">
        <v>350066</v>
      </c>
      <c r="AD15">
        <v>350066</v>
      </c>
      <c r="AE15">
        <v>350066</v>
      </c>
      <c r="AF15">
        <v>350066</v>
      </c>
      <c r="AG15">
        <v>350066</v>
      </c>
      <c r="AH15">
        <v>350066</v>
      </c>
      <c r="AI15">
        <v>350066</v>
      </c>
      <c r="AJ15">
        <v>350066</v>
      </c>
      <c r="AK15">
        <v>350066</v>
      </c>
      <c r="AL15">
        <v>350066</v>
      </c>
      <c r="AM15">
        <v>350066</v>
      </c>
      <c r="AN15">
        <v>350066</v>
      </c>
      <c r="AO15">
        <v>350066</v>
      </c>
      <c r="AP15">
        <v>350066</v>
      </c>
      <c r="AQ15">
        <v>350066</v>
      </c>
      <c r="AR15">
        <v>350066</v>
      </c>
      <c r="AS15">
        <v>350066</v>
      </c>
      <c r="AT15">
        <v>350066</v>
      </c>
      <c r="AU15">
        <v>350066</v>
      </c>
      <c r="AV15">
        <v>350066</v>
      </c>
      <c r="AW15">
        <v>350066</v>
      </c>
      <c r="AX15">
        <v>350066</v>
      </c>
      <c r="AY15">
        <v>350066</v>
      </c>
      <c r="AZ15">
        <v>350066</v>
      </c>
      <c r="BA15">
        <v>350066</v>
      </c>
      <c r="BB15">
        <v>350066</v>
      </c>
      <c r="BC15">
        <v>350066</v>
      </c>
      <c r="BD15">
        <v>350066</v>
      </c>
      <c r="BE15">
        <v>350066</v>
      </c>
      <c r="BF15">
        <v>350066</v>
      </c>
      <c r="BG15">
        <v>350066</v>
      </c>
      <c r="BH15">
        <v>350066</v>
      </c>
      <c r="BI15">
        <v>350066</v>
      </c>
      <c r="BJ15">
        <v>350066</v>
      </c>
      <c r="BK15">
        <v>394355</v>
      </c>
      <c r="BL15">
        <v>394355</v>
      </c>
      <c r="BM15">
        <v>394355</v>
      </c>
      <c r="BN15">
        <v>394355</v>
      </c>
      <c r="BO15">
        <v>394338</v>
      </c>
      <c r="BP15">
        <v>394338</v>
      </c>
      <c r="BQ15">
        <v>394338</v>
      </c>
      <c r="BR15">
        <v>394338</v>
      </c>
      <c r="BS15">
        <v>394338</v>
      </c>
      <c r="BT15">
        <v>394338</v>
      </c>
      <c r="BU15">
        <v>394338</v>
      </c>
      <c r="BV15">
        <v>394338</v>
      </c>
      <c r="BW15">
        <v>394338</v>
      </c>
      <c r="BX15">
        <v>394338</v>
      </c>
      <c r="BY15">
        <v>394338</v>
      </c>
      <c r="BZ15">
        <v>394338</v>
      </c>
      <c r="CA15">
        <v>394338</v>
      </c>
      <c r="CB15">
        <v>394338</v>
      </c>
      <c r="CC15">
        <v>394338</v>
      </c>
      <c r="CD15">
        <v>394338</v>
      </c>
      <c r="CE15">
        <v>394338</v>
      </c>
      <c r="CF15">
        <v>394338</v>
      </c>
      <c r="CG15">
        <v>394338</v>
      </c>
      <c r="CH15">
        <v>394338</v>
      </c>
      <c r="CI15">
        <v>593014</v>
      </c>
      <c r="CJ15">
        <v>593014</v>
      </c>
      <c r="CK15">
        <v>593014</v>
      </c>
      <c r="CL15">
        <v>593014</v>
      </c>
      <c r="CM15">
        <v>593014</v>
      </c>
      <c r="CN15">
        <v>593014</v>
      </c>
      <c r="CO15">
        <v>593014</v>
      </c>
      <c r="CP15">
        <v>593014</v>
      </c>
      <c r="CQ15">
        <v>593014</v>
      </c>
      <c r="CR15">
        <v>593014</v>
      </c>
      <c r="CS15">
        <v>593014</v>
      </c>
      <c r="CT15">
        <v>593014</v>
      </c>
      <c r="CU15">
        <v>593014</v>
      </c>
      <c r="CV15">
        <v>593014</v>
      </c>
      <c r="CW15">
        <v>593014</v>
      </c>
      <c r="CX15">
        <v>593014</v>
      </c>
      <c r="CY15">
        <v>593014</v>
      </c>
      <c r="CZ15">
        <v>593014</v>
      </c>
      <c r="DA15">
        <v>593014</v>
      </c>
      <c r="DB15">
        <v>593014</v>
      </c>
      <c r="DC15">
        <v>593014</v>
      </c>
      <c r="DD15">
        <v>593014</v>
      </c>
      <c r="DE15">
        <v>593014</v>
      </c>
      <c r="DF15">
        <v>593014</v>
      </c>
      <c r="DG15">
        <v>593014</v>
      </c>
      <c r="DH15">
        <v>593014</v>
      </c>
      <c r="DI15">
        <v>593014</v>
      </c>
      <c r="DJ15">
        <v>593014</v>
      </c>
      <c r="DK15">
        <v>593014</v>
      </c>
      <c r="DL15">
        <v>593014</v>
      </c>
      <c r="DM15">
        <v>593014</v>
      </c>
      <c r="DN15">
        <v>652315</v>
      </c>
      <c r="DO15">
        <v>652315</v>
      </c>
      <c r="DP15">
        <v>652315</v>
      </c>
      <c r="DQ15">
        <v>652315</v>
      </c>
      <c r="DR15">
        <v>652315</v>
      </c>
      <c r="DS15">
        <v>652315</v>
      </c>
      <c r="DT15">
        <v>652315</v>
      </c>
      <c r="DU15">
        <v>652315</v>
      </c>
      <c r="DV15">
        <v>652315</v>
      </c>
      <c r="DW15">
        <v>652315</v>
      </c>
      <c r="DX15">
        <v>652315</v>
      </c>
      <c r="DY15">
        <v>652315</v>
      </c>
      <c r="DZ15">
        <v>652315</v>
      </c>
      <c r="EA15">
        <v>652315</v>
      </c>
      <c r="EB15">
        <v>652315</v>
      </c>
      <c r="EC15">
        <v>652315</v>
      </c>
      <c r="ED15">
        <v>652315</v>
      </c>
      <c r="EE15">
        <v>652315</v>
      </c>
      <c r="EF15">
        <v>652315</v>
      </c>
      <c r="EG15">
        <v>652315</v>
      </c>
      <c r="EH15">
        <v>652315</v>
      </c>
      <c r="EI15">
        <v>652315</v>
      </c>
      <c r="EJ15">
        <v>652315</v>
      </c>
      <c r="EK15">
        <v>652315</v>
      </c>
      <c r="EL15">
        <v>652315</v>
      </c>
      <c r="EM15">
        <v>652315</v>
      </c>
      <c r="EN15">
        <v>803199</v>
      </c>
      <c r="EO15">
        <v>826957</v>
      </c>
      <c r="EP15">
        <v>826957</v>
      </c>
      <c r="EQ15">
        <v>826957</v>
      </c>
      <c r="ER15">
        <v>826957</v>
      </c>
      <c r="ES15">
        <v>826957</v>
      </c>
      <c r="ET15">
        <v>826957</v>
      </c>
      <c r="EU15">
        <v>826957</v>
      </c>
      <c r="EV15">
        <v>826957</v>
      </c>
      <c r="EW15">
        <v>826957</v>
      </c>
      <c r="EX15">
        <v>826957</v>
      </c>
      <c r="EY15">
        <v>826957</v>
      </c>
      <c r="EZ15">
        <v>826957</v>
      </c>
      <c r="FA15">
        <v>826957</v>
      </c>
      <c r="FB15">
        <v>826957</v>
      </c>
      <c r="FC15">
        <v>826957</v>
      </c>
    </row>
    <row r="17" spans="1:159" x14ac:dyDescent="0.25">
      <c r="A17" t="s">
        <v>16</v>
      </c>
      <c r="J17">
        <f>J13*J15</f>
        <v>2274164.34</v>
      </c>
      <c r="K17">
        <f t="shared" ref="K17:R17" si="0">K13*K15</f>
        <v>2533788</v>
      </c>
      <c r="L17">
        <f t="shared" si="0"/>
        <v>2388102.67</v>
      </c>
      <c r="M17">
        <f t="shared" si="0"/>
        <v>2368457.42</v>
      </c>
      <c r="N17">
        <f t="shared" si="0"/>
        <v>2518891.2000000002</v>
      </c>
      <c r="O17">
        <f t="shared" si="0"/>
        <v>2291491.2999999998</v>
      </c>
      <c r="P17">
        <f t="shared" si="0"/>
        <v>2310435.6</v>
      </c>
      <c r="Q17">
        <f t="shared" si="0"/>
        <v>2163407.88</v>
      </c>
      <c r="R17">
        <f t="shared" si="0"/>
        <v>2163407.88</v>
      </c>
      <c r="S17">
        <f>S13*S15</f>
        <v>2292932.2999999998</v>
      </c>
      <c r="T17">
        <f t="shared" ref="T17:CE17" si="1">T13*T15</f>
        <v>2632496.3199999998</v>
      </c>
      <c r="U17">
        <f t="shared" si="1"/>
        <v>2586987.7399999998</v>
      </c>
      <c r="V17">
        <f t="shared" si="1"/>
        <v>2541479.16</v>
      </c>
      <c r="W17">
        <f t="shared" si="1"/>
        <v>2579986.42</v>
      </c>
      <c r="X17">
        <f t="shared" si="1"/>
        <v>2488969.2600000002</v>
      </c>
      <c r="Y17">
        <f t="shared" si="1"/>
        <v>2488969.2600000002</v>
      </c>
      <c r="Z17">
        <f t="shared" si="1"/>
        <v>2583487.08</v>
      </c>
      <c r="AA17">
        <f t="shared" si="1"/>
        <v>2544979.8199999998</v>
      </c>
      <c r="AB17">
        <f t="shared" si="1"/>
        <v>2583487.08</v>
      </c>
      <c r="AC17">
        <f t="shared" si="1"/>
        <v>2520475.2000000002</v>
      </c>
      <c r="AD17">
        <f t="shared" si="1"/>
        <v>2422456.7200000002</v>
      </c>
      <c r="AE17">
        <f t="shared" si="1"/>
        <v>2453962.66</v>
      </c>
      <c r="AF17">
        <f t="shared" si="1"/>
        <v>2632496.3199999998</v>
      </c>
      <c r="AG17">
        <f t="shared" si="1"/>
        <v>2716512.16</v>
      </c>
      <c r="AH17">
        <f t="shared" si="1"/>
        <v>3038572.88</v>
      </c>
      <c r="AI17">
        <f t="shared" si="1"/>
        <v>3164596.6399999997</v>
      </c>
      <c r="AJ17">
        <f t="shared" si="1"/>
        <v>3150594</v>
      </c>
      <c r="AK17">
        <f t="shared" si="1"/>
        <v>3472654.72</v>
      </c>
      <c r="AL17">
        <f t="shared" si="1"/>
        <v>3714200.26</v>
      </c>
      <c r="AM17">
        <f t="shared" si="1"/>
        <v>4169286.06</v>
      </c>
      <c r="AN17">
        <f t="shared" si="1"/>
        <v>3843724.68</v>
      </c>
      <c r="AO17">
        <f t="shared" si="1"/>
        <v>3843724.68</v>
      </c>
      <c r="AP17">
        <f t="shared" si="1"/>
        <v>3878731.28</v>
      </c>
      <c r="AQ17">
        <f t="shared" si="1"/>
        <v>4067766.92</v>
      </c>
      <c r="AR17">
        <f t="shared" si="1"/>
        <v>4120276.82</v>
      </c>
      <c r="AS17">
        <f t="shared" si="1"/>
        <v>3941743.16</v>
      </c>
      <c r="AT17">
        <f t="shared" si="1"/>
        <v>3861227.98</v>
      </c>
      <c r="AU17">
        <f t="shared" si="1"/>
        <v>4137780.12</v>
      </c>
      <c r="AV17">
        <f t="shared" si="1"/>
        <v>4204292.66</v>
      </c>
      <c r="AW17">
        <f t="shared" si="1"/>
        <v>4459840.84</v>
      </c>
      <c r="AX17">
        <f t="shared" si="1"/>
        <v>4554358.66</v>
      </c>
      <c r="AY17">
        <f t="shared" si="1"/>
        <v>4603367.9000000004</v>
      </c>
      <c r="AZ17">
        <f t="shared" si="1"/>
        <v>4620871.2</v>
      </c>
      <c r="BA17">
        <f t="shared" si="1"/>
        <v>4799404.8600000003</v>
      </c>
      <c r="BB17">
        <f t="shared" si="1"/>
        <v>4942931.92</v>
      </c>
      <c r="BC17">
        <f t="shared" si="1"/>
        <v>4750395.62</v>
      </c>
      <c r="BD17">
        <f t="shared" si="1"/>
        <v>5103962.28</v>
      </c>
      <c r="BE17">
        <f t="shared" si="1"/>
        <v>5219484.0599999996</v>
      </c>
      <c r="BF17">
        <f t="shared" si="1"/>
        <v>5653565.8999999994</v>
      </c>
      <c r="BG17">
        <f t="shared" si="1"/>
        <v>5590554.0200000005</v>
      </c>
      <c r="BH17">
        <f t="shared" si="1"/>
        <v>6140157.6399999997</v>
      </c>
      <c r="BI17">
        <f t="shared" si="1"/>
        <v>6301188</v>
      </c>
      <c r="BJ17">
        <f t="shared" si="1"/>
        <v>6525230.2400000002</v>
      </c>
      <c r="BK17">
        <f t="shared" si="1"/>
        <v>6510801.0500000007</v>
      </c>
      <c r="BL17">
        <f t="shared" si="1"/>
        <v>6999801.25</v>
      </c>
      <c r="BM17">
        <f t="shared" si="1"/>
        <v>7236414.2500000009</v>
      </c>
      <c r="BN17">
        <f t="shared" si="1"/>
        <v>7473027.25</v>
      </c>
      <c r="BO17">
        <f t="shared" si="1"/>
        <v>7669874.0999999996</v>
      </c>
      <c r="BP17">
        <f t="shared" si="1"/>
        <v>7054706.8200000003</v>
      </c>
      <c r="BQ17">
        <f t="shared" si="1"/>
        <v>6802330.5</v>
      </c>
      <c r="BR17">
        <f t="shared" si="1"/>
        <v>6802330.5</v>
      </c>
      <c r="BS17">
        <f t="shared" si="1"/>
        <v>7594949.8800000008</v>
      </c>
      <c r="BT17">
        <f t="shared" si="1"/>
        <v>7382007.3599999994</v>
      </c>
      <c r="BU17">
        <f t="shared" si="1"/>
        <v>7780288.7400000002</v>
      </c>
      <c r="BV17">
        <f t="shared" si="1"/>
        <v>8718813.1799999997</v>
      </c>
      <c r="BW17">
        <f t="shared" si="1"/>
        <v>9117094.5600000005</v>
      </c>
      <c r="BX17">
        <f t="shared" si="1"/>
        <v>9424678.1999999993</v>
      </c>
      <c r="BY17">
        <f t="shared" si="1"/>
        <v>9444395.0999999996</v>
      </c>
      <c r="BZ17">
        <f t="shared" si="1"/>
        <v>9081604.1400000006</v>
      </c>
      <c r="CA17">
        <f t="shared" si="1"/>
        <v>9389187.7799999993</v>
      </c>
      <c r="CB17">
        <f t="shared" si="1"/>
        <v>9515375.9399999995</v>
      </c>
      <c r="CC17">
        <f t="shared" si="1"/>
        <v>9152584.9800000004</v>
      </c>
      <c r="CD17">
        <f t="shared" si="1"/>
        <v>8095759.1400000006</v>
      </c>
      <c r="CE17">
        <f t="shared" si="1"/>
        <v>7870986.4800000004</v>
      </c>
      <c r="CF17">
        <f t="shared" ref="CF17:EQ17" si="2">CF13*CF15</f>
        <v>8032665.0600000005</v>
      </c>
      <c r="CG17">
        <f t="shared" si="2"/>
        <v>8320531.8000000007</v>
      </c>
      <c r="CH17">
        <f t="shared" si="2"/>
        <v>8344192.0800000001</v>
      </c>
      <c r="CI17">
        <f t="shared" si="2"/>
        <v>12488874.84</v>
      </c>
      <c r="CJ17">
        <f t="shared" si="2"/>
        <v>11178313.9</v>
      </c>
      <c r="CK17">
        <f t="shared" si="2"/>
        <v>11889930.700000001</v>
      </c>
      <c r="CL17">
        <f t="shared" si="2"/>
        <v>10739483.539999999</v>
      </c>
      <c r="CM17">
        <f t="shared" si="2"/>
        <v>10674252</v>
      </c>
      <c r="CN17">
        <f t="shared" si="2"/>
        <v>10359954.58</v>
      </c>
      <c r="CO17">
        <f t="shared" si="2"/>
        <v>10087168.140000001</v>
      </c>
      <c r="CP17">
        <f t="shared" si="2"/>
        <v>10057517.440000001</v>
      </c>
      <c r="CQ17">
        <f t="shared" si="2"/>
        <v>10033796.880000001</v>
      </c>
      <c r="CR17">
        <f t="shared" si="2"/>
        <v>9885543.3800000008</v>
      </c>
      <c r="CS17">
        <f t="shared" si="2"/>
        <v>9108695.0399999991</v>
      </c>
      <c r="CT17">
        <f t="shared" si="2"/>
        <v>9867752.9600000009</v>
      </c>
      <c r="CU17">
        <f t="shared" si="2"/>
        <v>11095291.940000001</v>
      </c>
      <c r="CV17">
        <f t="shared" si="2"/>
        <v>11889930.700000001</v>
      </c>
      <c r="CW17">
        <f t="shared" si="2"/>
        <v>12162717.140000001</v>
      </c>
      <c r="CX17">
        <f t="shared" si="2"/>
        <v>11723886.779999999</v>
      </c>
      <c r="CY17">
        <f t="shared" si="2"/>
        <v>11178313.9</v>
      </c>
      <c r="CZ17">
        <f t="shared" si="2"/>
        <v>10798784.940000001</v>
      </c>
      <c r="DA17">
        <f t="shared" si="2"/>
        <v>10525998.5</v>
      </c>
      <c r="DB17">
        <f t="shared" si="2"/>
        <v>11670515.52</v>
      </c>
      <c r="DC17">
        <f t="shared" si="2"/>
        <v>12429573.440000001</v>
      </c>
      <c r="DD17">
        <f t="shared" si="2"/>
        <v>12162717.140000001</v>
      </c>
      <c r="DE17">
        <f t="shared" si="2"/>
        <v>13087818.98</v>
      </c>
      <c r="DF17">
        <f t="shared" si="2"/>
        <v>12702359.880000001</v>
      </c>
      <c r="DG17">
        <f t="shared" si="2"/>
        <v>14012920.82</v>
      </c>
      <c r="DH17">
        <f t="shared" si="2"/>
        <v>13360605.42</v>
      </c>
      <c r="DI17">
        <f t="shared" si="2"/>
        <v>14558493.700000001</v>
      </c>
      <c r="DJ17">
        <f t="shared" si="2"/>
        <v>14724537.619999999</v>
      </c>
      <c r="DK17">
        <f t="shared" si="2"/>
        <v>14534773.140000001</v>
      </c>
      <c r="DL17">
        <f t="shared" si="2"/>
        <v>14339078.52</v>
      </c>
      <c r="DM17">
        <f t="shared" si="2"/>
        <v>14350938.799999999</v>
      </c>
      <c r="DN17">
        <f t="shared" si="2"/>
        <v>15296786.75</v>
      </c>
      <c r="DO17">
        <f t="shared" si="2"/>
        <v>15231555.25</v>
      </c>
      <c r="DP17">
        <f t="shared" si="2"/>
        <v>16086087.9</v>
      </c>
      <c r="DQ17">
        <f t="shared" si="2"/>
        <v>16425291.699999999</v>
      </c>
      <c r="DR17">
        <f t="shared" si="2"/>
        <v>17345055.850000001</v>
      </c>
      <c r="DS17">
        <f t="shared" si="2"/>
        <v>17697305.949999999</v>
      </c>
      <c r="DT17">
        <f t="shared" si="2"/>
        <v>17579889.25</v>
      </c>
      <c r="DU17">
        <f t="shared" si="2"/>
        <v>17579889.25</v>
      </c>
      <c r="DV17">
        <f t="shared" si="2"/>
        <v>17579889.25</v>
      </c>
      <c r="DW17">
        <f t="shared" si="2"/>
        <v>17579889.25</v>
      </c>
      <c r="DX17">
        <f t="shared" si="2"/>
        <v>18434421.900000002</v>
      </c>
      <c r="DY17">
        <f t="shared" si="2"/>
        <v>18793195.149999999</v>
      </c>
      <c r="DZ17">
        <f t="shared" si="2"/>
        <v>19099783.199999999</v>
      </c>
      <c r="EA17">
        <f t="shared" si="2"/>
        <v>19412894.400000002</v>
      </c>
      <c r="EB17">
        <f t="shared" si="2"/>
        <v>20371797.449999999</v>
      </c>
      <c r="EC17">
        <f t="shared" si="2"/>
        <v>21063251.349999998</v>
      </c>
      <c r="ED17">
        <f t="shared" si="2"/>
        <v>20006501.050000001</v>
      </c>
      <c r="EE17">
        <f t="shared" si="2"/>
        <v>20365274.300000001</v>
      </c>
      <c r="EF17">
        <f t="shared" si="2"/>
        <v>21552487.599999998</v>
      </c>
      <c r="EG17">
        <f t="shared" si="2"/>
        <v>21819936.75</v>
      </c>
      <c r="EH17">
        <f t="shared" si="2"/>
        <v>22733177.75</v>
      </c>
      <c r="EI17">
        <f t="shared" si="2"/>
        <v>23816020.649999999</v>
      </c>
      <c r="EJ17">
        <f t="shared" si="2"/>
        <v>22635330.5</v>
      </c>
      <c r="EK17">
        <f t="shared" si="2"/>
        <v>22700562</v>
      </c>
      <c r="EL17">
        <f t="shared" si="2"/>
        <v>24279164.300000001</v>
      </c>
      <c r="EM17">
        <f t="shared" si="2"/>
        <v>26523127.899999999</v>
      </c>
      <c r="EN17">
        <f t="shared" si="2"/>
        <v>32931159</v>
      </c>
      <c r="EO17">
        <f t="shared" si="2"/>
        <v>38991022.549999997</v>
      </c>
      <c r="EP17">
        <f t="shared" si="2"/>
        <v>39942023.099999994</v>
      </c>
      <c r="EQ17">
        <f t="shared" si="2"/>
        <v>45358591.450000003</v>
      </c>
      <c r="ER17">
        <f t="shared" ref="ER17:FC17" si="3">ER13*ER15</f>
        <v>46838844.480000004</v>
      </c>
      <c r="ES17">
        <f t="shared" si="3"/>
        <v>47053853.299999997</v>
      </c>
      <c r="ET17">
        <f t="shared" si="3"/>
        <v>53090639.400000006</v>
      </c>
      <c r="EU17">
        <f t="shared" si="3"/>
        <v>53793552.849999994</v>
      </c>
      <c r="EV17">
        <f t="shared" si="3"/>
        <v>59640138.840000004</v>
      </c>
      <c r="EW17">
        <f t="shared" si="3"/>
        <v>56778867.619999997</v>
      </c>
      <c r="EX17">
        <f t="shared" si="3"/>
        <v>57051763.429999992</v>
      </c>
      <c r="EY17">
        <f t="shared" si="3"/>
        <v>60955000.469999991</v>
      </c>
      <c r="EZ17">
        <f t="shared" si="3"/>
        <v>61426365.960000001</v>
      </c>
      <c r="FA17">
        <f t="shared" si="3"/>
        <v>62559297.050000004</v>
      </c>
      <c r="FB17">
        <f t="shared" si="3"/>
        <v>60367861</v>
      </c>
      <c r="FC17">
        <f t="shared" si="3"/>
        <v>62848732</v>
      </c>
    </row>
    <row r="18" spans="1:159" x14ac:dyDescent="0.25">
      <c r="A18" t="s">
        <v>17</v>
      </c>
      <c r="J18">
        <f>$F$2/J17</f>
        <v>0.15422544177260294</v>
      </c>
      <c r="K18">
        <f t="shared" ref="K18:R18" si="4">$F$2/K17</f>
        <v>0.13842278833114688</v>
      </c>
      <c r="L18">
        <f t="shared" si="4"/>
        <v>0.14686721990893298</v>
      </c>
      <c r="M18">
        <f t="shared" si="4"/>
        <v>0.14808541502088732</v>
      </c>
      <c r="N18">
        <f t="shared" si="4"/>
        <v>0.13924142495713987</v>
      </c>
      <c r="O18">
        <f t="shared" si="4"/>
        <v>0.15305927628876445</v>
      </c>
      <c r="P18">
        <f t="shared" si="4"/>
        <v>0.15180427448399772</v>
      </c>
      <c r="Q18">
        <f t="shared" si="4"/>
        <v>0.16212106983727914</v>
      </c>
      <c r="R18">
        <f t="shared" si="4"/>
        <v>0.16212106983727914</v>
      </c>
      <c r="S18">
        <f>C2/S17</f>
        <v>0.1529630857396008</v>
      </c>
      <c r="T18">
        <f t="shared" ref="T18:CE18" si="5">D2/T17</f>
        <v>0.13323247494606186</v>
      </c>
      <c r="U18">
        <f t="shared" si="5"/>
        <v>0.13557621266500475</v>
      </c>
      <c r="V18">
        <f t="shared" si="5"/>
        <v>0.13800388589454338</v>
      </c>
      <c r="W18">
        <f t="shared" si="5"/>
        <v>0.14053446064262617</v>
      </c>
      <c r="X18">
        <f t="shared" si="5"/>
        <v>0.14567355484334105</v>
      </c>
      <c r="Y18">
        <f t="shared" si="5"/>
        <v>0.14567355484334105</v>
      </c>
      <c r="Z18">
        <f t="shared" si="5"/>
        <v>0.14034403454419442</v>
      </c>
      <c r="AA18">
        <f t="shared" si="5"/>
        <v>0.14246753437911347</v>
      </c>
      <c r="AB18">
        <f t="shared" si="5"/>
        <v>0.14034403454419442</v>
      </c>
      <c r="AC18">
        <f t="shared" si="5"/>
        <v>0.14385263540779927</v>
      </c>
      <c r="AD18">
        <f t="shared" si="5"/>
        <v>0.14967326227401082</v>
      </c>
      <c r="AE18">
        <f t="shared" si="5"/>
        <v>0.14775163693811053</v>
      </c>
      <c r="AF18">
        <f t="shared" si="5"/>
        <v>0.1377312466670419</v>
      </c>
      <c r="AG18">
        <f t="shared" si="5"/>
        <v>0.13347151738867974</v>
      </c>
      <c r="AH18">
        <f t="shared" si="5"/>
        <v>0.11932476669771371</v>
      </c>
      <c r="AI18">
        <f t="shared" si="5"/>
        <v>0.17080059846110437</v>
      </c>
      <c r="AJ18">
        <f t="shared" si="5"/>
        <v>0.17155971223204258</v>
      </c>
      <c r="AK18">
        <f t="shared" si="5"/>
        <v>0.15564893246858702</v>
      </c>
      <c r="AL18">
        <f t="shared" si="5"/>
        <v>0.14552661735046027</v>
      </c>
      <c r="AM18">
        <f t="shared" si="5"/>
        <v>0.12964209992345788</v>
      </c>
      <c r="AN18">
        <f t="shared" si="5"/>
        <v>0.14062271494429721</v>
      </c>
      <c r="AO18">
        <f t="shared" si="5"/>
        <v>0.14062271494429721</v>
      </c>
      <c r="AP18">
        <f t="shared" si="5"/>
        <v>0.13935355686718262</v>
      </c>
      <c r="AQ18">
        <f t="shared" si="5"/>
        <v>0.13287757401793315</v>
      </c>
      <c r="AR18">
        <f t="shared" si="5"/>
        <v>0.13118414699136646</v>
      </c>
      <c r="AS18">
        <f t="shared" si="5"/>
        <v>0.13712588011442126</v>
      </c>
      <c r="AT18">
        <f t="shared" si="5"/>
        <v>0.13998525930085071</v>
      </c>
      <c r="AU18">
        <f t="shared" si="5"/>
        <v>0.16656926661438937</v>
      </c>
      <c r="AV18">
        <f t="shared" si="5"/>
        <v>0.16393411585196355</v>
      </c>
      <c r="AW18">
        <f t="shared" si="5"/>
        <v>0.15454071674898606</v>
      </c>
      <c r="AX18">
        <f t="shared" si="5"/>
        <v>0.15133349203551746</v>
      </c>
      <c r="AY18">
        <f t="shared" si="5"/>
        <v>0.14972233698723059</v>
      </c>
      <c r="AZ18">
        <f t="shared" si="5"/>
        <v>0.149155206922885</v>
      </c>
      <c r="BA18">
        <f t="shared" si="5"/>
        <v>0.14360676377695711</v>
      </c>
      <c r="BB18">
        <f t="shared" si="5"/>
        <v>0.13943687899306531</v>
      </c>
      <c r="BC18">
        <f t="shared" si="5"/>
        <v>0.14508833687414019</v>
      </c>
      <c r="BD18">
        <f t="shared" si="5"/>
        <v>0.13503763589726214</v>
      </c>
      <c r="BE18">
        <f t="shared" si="5"/>
        <v>0.13204887534420406</v>
      </c>
      <c r="BF18">
        <f t="shared" si="5"/>
        <v>0.12191013816607321</v>
      </c>
      <c r="BG18">
        <f t="shared" si="5"/>
        <v>0.12926590055559464</v>
      </c>
      <c r="BH18">
        <f t="shared" si="5"/>
        <v>0.11769534959366289</v>
      </c>
      <c r="BI18">
        <f t="shared" si="5"/>
        <v>0.11468757954849149</v>
      </c>
      <c r="BJ18">
        <f t="shared" si="5"/>
        <v>0.11074980857686946</v>
      </c>
      <c r="BK18">
        <f t="shared" si="5"/>
        <v>0.1109952514982776</v>
      </c>
      <c r="BL18">
        <f t="shared" si="5"/>
        <v>0.10324121702741203</v>
      </c>
      <c r="BM18">
        <f t="shared" si="5"/>
        <v>9.98654824107119E-2</v>
      </c>
      <c r="BN18">
        <f t="shared" si="5"/>
        <v>9.6703514629897805E-2</v>
      </c>
      <c r="BO18">
        <f t="shared" si="5"/>
        <v>9.4221624837362072E-2</v>
      </c>
      <c r="BP18">
        <f t="shared" si="5"/>
        <v>0.10243770838941822</v>
      </c>
      <c r="BQ18">
        <f t="shared" si="5"/>
        <v>0.10623829583111259</v>
      </c>
      <c r="BR18">
        <f t="shared" si="5"/>
        <v>0.10623829583111259</v>
      </c>
      <c r="BS18">
        <f t="shared" si="5"/>
        <v>0.20316131434431531</v>
      </c>
      <c r="BT18">
        <f t="shared" si="5"/>
        <v>0.2090217368734783</v>
      </c>
      <c r="BU18">
        <f t="shared" si="5"/>
        <v>0.19832168850843959</v>
      </c>
      <c r="BV18">
        <f t="shared" si="5"/>
        <v>0.17697362796343344</v>
      </c>
      <c r="BW18">
        <f t="shared" si="5"/>
        <v>0.16924251359305853</v>
      </c>
      <c r="BX18">
        <f t="shared" si="5"/>
        <v>0.16371911775194617</v>
      </c>
      <c r="BY18">
        <f t="shared" si="5"/>
        <v>0.16337732418670203</v>
      </c>
      <c r="BZ18">
        <f t="shared" si="5"/>
        <v>0.16990390422368706</v>
      </c>
      <c r="CA18">
        <f t="shared" si="5"/>
        <v>0.16433796364013076</v>
      </c>
      <c r="CB18">
        <f t="shared" si="5"/>
        <v>0.16215859570126454</v>
      </c>
      <c r="CC18">
        <f t="shared" si="5"/>
        <v>0.16858625223056928</v>
      </c>
      <c r="CD18">
        <f t="shared" si="5"/>
        <v>0.19059361491824223</v>
      </c>
      <c r="CE18">
        <f t="shared" si="5"/>
        <v>0.32384758968611516</v>
      </c>
      <c r="CF18">
        <f t="shared" ref="CF18:EQ18" si="6">BP2/CF17</f>
        <v>0.31732930241211871</v>
      </c>
      <c r="CG18">
        <f t="shared" si="6"/>
        <v>0.30635061090686533</v>
      </c>
      <c r="CH18">
        <f t="shared" si="6"/>
        <v>0.30548194187782884</v>
      </c>
      <c r="CI18">
        <f t="shared" si="6"/>
        <v>0.2041016530837457</v>
      </c>
      <c r="CJ18">
        <f t="shared" si="6"/>
        <v>0.22803081241080553</v>
      </c>
      <c r="CK18">
        <f t="shared" si="6"/>
        <v>0.21438308298970993</v>
      </c>
      <c r="CL18">
        <f t="shared" si="6"/>
        <v>0.23734847122825425</v>
      </c>
      <c r="CM18">
        <f t="shared" si="6"/>
        <v>0.23879893410798247</v>
      </c>
      <c r="CN18">
        <f t="shared" si="6"/>
        <v>0.24604354973919201</v>
      </c>
      <c r="CO18">
        <f t="shared" si="6"/>
        <v>0.2526972847703518</v>
      </c>
      <c r="CP18">
        <f t="shared" si="6"/>
        <v>0.25344226497309458</v>
      </c>
      <c r="CQ18">
        <f t="shared" si="6"/>
        <v>3.1659999081025845</v>
      </c>
      <c r="CR18">
        <f t="shared" si="6"/>
        <v>3.2134804106236188</v>
      </c>
      <c r="CS18">
        <f t="shared" si="6"/>
        <v>3.4875467737692536</v>
      </c>
      <c r="CT18">
        <f t="shared" si="6"/>
        <v>3.2192739450177719</v>
      </c>
      <c r="CU18">
        <f t="shared" si="6"/>
        <v>2.8631062771296487</v>
      </c>
      <c r="CV18">
        <f t="shared" si="6"/>
        <v>2.6717565309274676</v>
      </c>
      <c r="CW18">
        <f t="shared" si="6"/>
        <v>2.6118341513942336</v>
      </c>
      <c r="CX18">
        <f t="shared" si="6"/>
        <v>2.7095962794686765</v>
      </c>
      <c r="CY18">
        <f t="shared" si="6"/>
        <v>2.8418418273260335</v>
      </c>
      <c r="CZ18">
        <f t="shared" si="6"/>
        <v>2.9417198487147571</v>
      </c>
      <c r="DA18">
        <f t="shared" si="6"/>
        <v>3.0179559687377875</v>
      </c>
      <c r="DB18">
        <f t="shared" si="6"/>
        <v>2.7219877258686855</v>
      </c>
      <c r="DC18">
        <f t="shared" si="6"/>
        <v>2.8727454061368012</v>
      </c>
      <c r="DD18">
        <f t="shared" si="6"/>
        <v>2.9357749250427769</v>
      </c>
      <c r="DE18">
        <f t="shared" si="6"/>
        <v>2.7282620621942617</v>
      </c>
      <c r="DF18">
        <f t="shared" si="6"/>
        <v>2.8110524609069727</v>
      </c>
      <c r="DG18">
        <f t="shared" si="6"/>
        <v>2.5481482739156731</v>
      </c>
      <c r="DH18">
        <f t="shared" si="6"/>
        <v>2.6725585314082272</v>
      </c>
      <c r="DI18">
        <f t="shared" si="6"/>
        <v>2.4526575850357375</v>
      </c>
      <c r="DJ18">
        <f t="shared" si="6"/>
        <v>2.4249997467832203</v>
      </c>
      <c r="DK18">
        <f t="shared" si="6"/>
        <v>2.4566602901928745</v>
      </c>
      <c r="DL18">
        <f t="shared" si="6"/>
        <v>2.4901879120193282</v>
      </c>
      <c r="DM18">
        <f t="shared" si="6"/>
        <v>2.4881299054804695</v>
      </c>
      <c r="DN18">
        <f t="shared" si="6"/>
        <v>2.3342810868432875</v>
      </c>
      <c r="DO18">
        <f t="shared" si="6"/>
        <v>2.0042602018595574</v>
      </c>
      <c r="DP18">
        <f t="shared" si="6"/>
        <v>1.8977889583706675</v>
      </c>
      <c r="DQ18">
        <f t="shared" si="6"/>
        <v>1.8585971292065395</v>
      </c>
      <c r="DR18">
        <f t="shared" si="6"/>
        <v>1.7600404555630185</v>
      </c>
      <c r="DS18">
        <f t="shared" si="6"/>
        <v>1.7250083196985133</v>
      </c>
      <c r="DT18">
        <f t="shared" si="6"/>
        <v>1.736529711073123</v>
      </c>
      <c r="DU18">
        <f t="shared" si="6"/>
        <v>1.736529711073123</v>
      </c>
      <c r="DV18">
        <f t="shared" si="6"/>
        <v>1.736529711073123</v>
      </c>
      <c r="DW18">
        <f t="shared" si="6"/>
        <v>1.736529711073123</v>
      </c>
      <c r="DX18">
        <f t="shared" si="6"/>
        <v>1.6560324031642129</v>
      </c>
      <c r="DY18">
        <f t="shared" si="6"/>
        <v>1.6244177616598634</v>
      </c>
      <c r="DZ18">
        <f t="shared" si="6"/>
        <v>1.598342749775296</v>
      </c>
      <c r="EA18">
        <f t="shared" si="6"/>
        <v>1.6878987401281076</v>
      </c>
      <c r="EB18">
        <f t="shared" si="6"/>
        <v>1.608449135645613</v>
      </c>
      <c r="EC18">
        <f t="shared" si="6"/>
        <v>1.5556477703998914</v>
      </c>
      <c r="ED18">
        <f t="shared" si="6"/>
        <v>1.6378176232870065</v>
      </c>
      <c r="EE18">
        <f t="shared" si="6"/>
        <v>1.6089643339594006</v>
      </c>
      <c r="EF18">
        <f t="shared" si="6"/>
        <v>1.5203349426819763</v>
      </c>
      <c r="EG18">
        <f t="shared" si="6"/>
        <v>1.5017000450287741</v>
      </c>
      <c r="EH18">
        <f t="shared" si="6"/>
        <v>1.4413735008956239</v>
      </c>
      <c r="EI18">
        <f t="shared" si="6"/>
        <v>1.3758385786418104</v>
      </c>
      <c r="EJ18">
        <f t="shared" si="6"/>
        <v>1.4476042220810517</v>
      </c>
      <c r="EK18">
        <f t="shared" si="6"/>
        <v>1.4434444398336923</v>
      </c>
      <c r="EL18">
        <f t="shared" si="6"/>
        <v>1.3495934042507385</v>
      </c>
      <c r="EM18">
        <f t="shared" si="6"/>
        <v>1.4545418679672393</v>
      </c>
      <c r="EN18">
        <f t="shared" si="6"/>
        <v>1.1715044708872835</v>
      </c>
      <c r="EO18">
        <f t="shared" si="6"/>
        <v>0.98943288677613828</v>
      </c>
      <c r="EP18">
        <f t="shared" si="6"/>
        <v>0.96587496090051594</v>
      </c>
      <c r="EQ18">
        <f t="shared" si="6"/>
        <v>0.85053346602543134</v>
      </c>
      <c r="ER18">
        <f t="shared" ref="ER18:FC18" si="7">EB2/ER17</f>
        <v>0.82365396559842707</v>
      </c>
      <c r="ES18">
        <f t="shared" si="7"/>
        <v>0.81989034466599153</v>
      </c>
      <c r="ET18">
        <f t="shared" si="7"/>
        <v>0.72666293787375247</v>
      </c>
      <c r="EU18">
        <f t="shared" si="7"/>
        <v>0.7171677265410441</v>
      </c>
      <c r="EV18">
        <f t="shared" si="7"/>
        <v>0.64686301457979634</v>
      </c>
      <c r="EW18">
        <f t="shared" si="7"/>
        <v>0.67946053905468862</v>
      </c>
      <c r="EX18">
        <f t="shared" si="7"/>
        <v>0.67621047414835367</v>
      </c>
      <c r="EY18">
        <f t="shared" si="7"/>
        <v>0.62923467647050624</v>
      </c>
      <c r="EZ18">
        <f t="shared" si="7"/>
        <v>0.62440613896931885</v>
      </c>
      <c r="FA18">
        <f t="shared" si="7"/>
        <v>0.61309832125103769</v>
      </c>
      <c r="FB18">
        <f t="shared" si="7"/>
        <v>0.63535463017316451</v>
      </c>
      <c r="FC18">
        <f t="shared" si="7"/>
        <v>0.61027484214001326</v>
      </c>
    </row>
    <row r="19" spans="1:159" x14ac:dyDescent="0.25">
      <c r="A19" t="s">
        <v>18</v>
      </c>
      <c r="J19">
        <f>J17/$F$8</f>
        <v>1.0840607583110085</v>
      </c>
      <c r="K19">
        <f t="shared" ref="K19:R19" si="8">K17/$F$8</f>
        <v>1.2078195460049004</v>
      </c>
      <c r="L19">
        <f t="shared" si="8"/>
        <v>1.1383734877158191</v>
      </c>
      <c r="M19">
        <f t="shared" si="8"/>
        <v>1.1290088854143825</v>
      </c>
      <c r="N19">
        <f t="shared" si="8"/>
        <v>1.2007184601157392</v>
      </c>
      <c r="O19">
        <f t="shared" si="8"/>
        <v>1.0923202657997348</v>
      </c>
      <c r="P19">
        <f t="shared" si="8"/>
        <v>1.1013507355254504</v>
      </c>
      <c r="Q19">
        <f t="shared" si="8"/>
        <v>1.031264779628376</v>
      </c>
      <c r="R19">
        <f t="shared" si="8"/>
        <v>1.031264779628376</v>
      </c>
      <c r="S19">
        <f>S17/C8</f>
        <v>1.093007169347227</v>
      </c>
      <c r="T19">
        <f t="shared" ref="T19:CE19" si="9">T17/D8</f>
        <v>1.2548723532047554</v>
      </c>
      <c r="U19">
        <f t="shared" si="9"/>
        <v>1.2331790811413752</v>
      </c>
      <c r="V19">
        <f t="shared" si="9"/>
        <v>1.2114858090779954</v>
      </c>
      <c r="W19">
        <f t="shared" si="9"/>
        <v>1.058265804954843</v>
      </c>
      <c r="X19">
        <f t="shared" si="9"/>
        <v>1.0209321401938853</v>
      </c>
      <c r="Y19">
        <f t="shared" si="9"/>
        <v>1.0209321401938853</v>
      </c>
      <c r="Z19">
        <f t="shared" si="9"/>
        <v>1.0597017151379569</v>
      </c>
      <c r="AA19">
        <f t="shared" si="9"/>
        <v>1.0439067031237053</v>
      </c>
      <c r="AB19">
        <f t="shared" si="9"/>
        <v>1.0597017151379569</v>
      </c>
      <c r="AC19">
        <f t="shared" si="9"/>
        <v>1.033855331841909</v>
      </c>
      <c r="AD19">
        <f t="shared" si="9"/>
        <v>0.99364984671472378</v>
      </c>
      <c r="AE19">
        <f t="shared" si="9"/>
        <v>1.0065730383627476</v>
      </c>
      <c r="AF19">
        <f t="shared" si="9"/>
        <v>1.0798044577015493</v>
      </c>
      <c r="AG19">
        <f t="shared" si="9"/>
        <v>1.1142663020962797</v>
      </c>
      <c r="AH19">
        <f t="shared" si="9"/>
        <v>1.2463700389427459</v>
      </c>
      <c r="AI19">
        <f t="shared" si="9"/>
        <v>1.0821986376579946</v>
      </c>
      <c r="AJ19">
        <f t="shared" si="9"/>
        <v>1.0774101481108354</v>
      </c>
      <c r="AK19">
        <f t="shared" si="9"/>
        <v>1.1875454076954985</v>
      </c>
      <c r="AL19">
        <f t="shared" si="9"/>
        <v>1.2701468523839958</v>
      </c>
      <c r="AM19">
        <f t="shared" si="9"/>
        <v>1.4257727626666721</v>
      </c>
      <c r="AN19">
        <f t="shared" si="9"/>
        <v>1.3144403806952192</v>
      </c>
      <c r="AO19">
        <f t="shared" si="9"/>
        <v>1.3144403806952192</v>
      </c>
      <c r="AP19">
        <f t="shared" si="9"/>
        <v>1.3264116045631174</v>
      </c>
      <c r="AQ19">
        <f t="shared" si="9"/>
        <v>1.3910562134497675</v>
      </c>
      <c r="AR19">
        <f t="shared" si="9"/>
        <v>1.4090130492516146</v>
      </c>
      <c r="AS19">
        <f t="shared" si="9"/>
        <v>1.3479598075253341</v>
      </c>
      <c r="AT19">
        <f t="shared" si="9"/>
        <v>1.3204259926291682</v>
      </c>
      <c r="AU19">
        <f t="shared" si="9"/>
        <v>1.1358905643875268</v>
      </c>
      <c r="AV19">
        <f t="shared" si="9"/>
        <v>1.154149380566345</v>
      </c>
      <c r="AW19">
        <f t="shared" si="9"/>
        <v>1.2243016743060144</v>
      </c>
      <c r="AX19">
        <f t="shared" si="9"/>
        <v>1.2502484130864402</v>
      </c>
      <c r="AY19">
        <f t="shared" si="9"/>
        <v>1.2637022776392537</v>
      </c>
      <c r="AZ19">
        <f t="shared" si="9"/>
        <v>1.2685072292652584</v>
      </c>
      <c r="BA19">
        <f t="shared" si="9"/>
        <v>1.317517735850507</v>
      </c>
      <c r="BB19">
        <f t="shared" si="9"/>
        <v>1.356918339183746</v>
      </c>
      <c r="BC19">
        <f t="shared" si="9"/>
        <v>1.3040638712976935</v>
      </c>
      <c r="BD19">
        <f t="shared" si="9"/>
        <v>1.40112389414299</v>
      </c>
      <c r="BE19">
        <f t="shared" si="9"/>
        <v>1.4328365748746212</v>
      </c>
      <c r="BF19">
        <f t="shared" si="9"/>
        <v>1.5519993751995393</v>
      </c>
      <c r="BG19">
        <f t="shared" si="9"/>
        <v>1.3838323555467986</v>
      </c>
      <c r="BH19">
        <f t="shared" si="9"/>
        <v>1.5198759872442607</v>
      </c>
      <c r="BI19">
        <f t="shared" si="9"/>
        <v>1.5597359048116701</v>
      </c>
      <c r="BJ19">
        <f t="shared" si="9"/>
        <v>1.6151931814271963</v>
      </c>
      <c r="BK19">
        <f t="shared" si="9"/>
        <v>1.6116215175250324</v>
      </c>
      <c r="BL19">
        <f t="shared" si="9"/>
        <v>1.7326639573633749</v>
      </c>
      <c r="BM19">
        <f t="shared" si="9"/>
        <v>1.791232879865799</v>
      </c>
      <c r="BN19">
        <f t="shared" si="9"/>
        <v>1.8498018023682228</v>
      </c>
      <c r="BO19">
        <f t="shared" si="9"/>
        <v>1.898527391843426</v>
      </c>
      <c r="BP19">
        <f t="shared" si="9"/>
        <v>1.7462547578446732</v>
      </c>
      <c r="BQ19">
        <f t="shared" si="9"/>
        <v>1.6837839336400566</v>
      </c>
      <c r="BR19">
        <f t="shared" si="9"/>
        <v>1.6837839336400566</v>
      </c>
      <c r="BS19">
        <f t="shared" si="9"/>
        <v>1.6080774677112006</v>
      </c>
      <c r="BT19">
        <f t="shared" si="9"/>
        <v>1.562991183569765</v>
      </c>
      <c r="BU19">
        <f t="shared" si="9"/>
        <v>1.6473192335380056</v>
      </c>
      <c r="BV19">
        <f t="shared" si="9"/>
        <v>1.8460328562354436</v>
      </c>
      <c r="BW19">
        <f t="shared" si="9"/>
        <v>1.9303609062036842</v>
      </c>
      <c r="BX19">
        <f t="shared" si="9"/>
        <v>1.9954855388524242</v>
      </c>
      <c r="BY19">
        <f t="shared" si="9"/>
        <v>1.9996601947914461</v>
      </c>
      <c r="BZ19">
        <f t="shared" si="9"/>
        <v>1.922846525513445</v>
      </c>
      <c r="CA19">
        <f t="shared" si="9"/>
        <v>1.9879711581621848</v>
      </c>
      <c r="CB19">
        <f t="shared" si="9"/>
        <v>2.0146889561719243</v>
      </c>
      <c r="CC19">
        <f t="shared" si="9"/>
        <v>1.9378752868939235</v>
      </c>
      <c r="CD19">
        <f t="shared" si="9"/>
        <v>1.7141137285623547</v>
      </c>
      <c r="CE19">
        <f t="shared" si="9"/>
        <v>1.4673725727069351</v>
      </c>
      <c r="CF19">
        <f t="shared" ref="CF19:EQ19" si="10">CF17/BP8</f>
        <v>1.4975139932885908</v>
      </c>
      <c r="CG19">
        <f t="shared" si="10"/>
        <v>1.5511804250559285</v>
      </c>
      <c r="CH19">
        <f t="shared" si="10"/>
        <v>1.5555913646532438</v>
      </c>
      <c r="CI19">
        <f t="shared" si="10"/>
        <v>2.3282764429530203</v>
      </c>
      <c r="CJ19">
        <f t="shared" si="10"/>
        <v>2.0839511372110366</v>
      </c>
      <c r="CK19">
        <f t="shared" si="10"/>
        <v>2.2166164615958244</v>
      </c>
      <c r="CL19">
        <f t="shared" si="10"/>
        <v>2.0021408538404173</v>
      </c>
      <c r="CM19">
        <f t="shared" si="10"/>
        <v>1.9899798657718122</v>
      </c>
      <c r="CN19">
        <f t="shared" si="10"/>
        <v>1.9313860141685311</v>
      </c>
      <c r="CO19">
        <f t="shared" si="10"/>
        <v>1.8805309731543625</v>
      </c>
      <c r="CP19">
        <f t="shared" si="10"/>
        <v>1.8750032513049966</v>
      </c>
      <c r="CQ19">
        <f t="shared" si="10"/>
        <v>1.0474785342937678</v>
      </c>
      <c r="CR19">
        <f t="shared" si="10"/>
        <v>1.0320016055955736</v>
      </c>
      <c r="CS19">
        <f t="shared" si="10"/>
        <v>0.95090249921703718</v>
      </c>
      <c r="CT19">
        <f t="shared" si="10"/>
        <v>1.0301443741517904</v>
      </c>
      <c r="CU19">
        <f t="shared" si="10"/>
        <v>1.1582933437728367</v>
      </c>
      <c r="CV19">
        <f t="shared" si="10"/>
        <v>1.2412496815951561</v>
      </c>
      <c r="CW19">
        <f t="shared" si="10"/>
        <v>1.269727230399833</v>
      </c>
      <c r="CX19">
        <f t="shared" si="10"/>
        <v>1.2239155214531787</v>
      </c>
      <c r="CY19">
        <f t="shared" si="10"/>
        <v>1.1669604238438251</v>
      </c>
      <c r="CZ19">
        <f t="shared" si="10"/>
        <v>1.1273394863764485</v>
      </c>
      <c r="DA19">
        <f t="shared" si="10"/>
        <v>1.0988619375717716</v>
      </c>
      <c r="DB19">
        <f t="shared" si="10"/>
        <v>1.218343827121829</v>
      </c>
      <c r="DC19">
        <f t="shared" si="10"/>
        <v>0.76017206531710602</v>
      </c>
      <c r="DD19">
        <f t="shared" si="10"/>
        <v>0.74385157727356133</v>
      </c>
      <c r="DE19">
        <f t="shared" si="10"/>
        <v>0.80042926915784973</v>
      </c>
      <c r="DF19">
        <f t="shared" si="10"/>
        <v>0.77685523087272956</v>
      </c>
      <c r="DG19">
        <f t="shared" si="10"/>
        <v>0.85700696104213814</v>
      </c>
      <c r="DH19">
        <f t="shared" si="10"/>
        <v>0.81711243471347317</v>
      </c>
      <c r="DI19">
        <f t="shared" si="10"/>
        <v>0.89037329215338523</v>
      </c>
      <c r="DJ19">
        <f t="shared" si="10"/>
        <v>0.90052826249159068</v>
      </c>
      <c r="DK19">
        <f t="shared" si="10"/>
        <v>0.88892258210507002</v>
      </c>
      <c r="DL19">
        <f t="shared" si="10"/>
        <v>0.87695422420647051</v>
      </c>
      <c r="DM19">
        <f t="shared" si="10"/>
        <v>0.877679579230628</v>
      </c>
      <c r="DN19">
        <f t="shared" si="10"/>
        <v>0.93552606874197297</v>
      </c>
      <c r="DO19">
        <f t="shared" si="10"/>
        <v>0.88860365497928939</v>
      </c>
      <c r="DP19">
        <f t="shared" si="10"/>
        <v>0.93845679365264567</v>
      </c>
      <c r="DQ19">
        <f t="shared" si="10"/>
        <v>0.95824582579779471</v>
      </c>
      <c r="DR19">
        <f t="shared" si="10"/>
        <v>1.0119045475759876</v>
      </c>
      <c r="DS19">
        <f t="shared" si="10"/>
        <v>1.0324546963421037</v>
      </c>
      <c r="DT19">
        <f t="shared" si="10"/>
        <v>1.0256046467533984</v>
      </c>
      <c r="DU19">
        <f t="shared" si="10"/>
        <v>1.0256046467533984</v>
      </c>
      <c r="DV19">
        <f t="shared" si="10"/>
        <v>1.0256046467533984</v>
      </c>
      <c r="DW19">
        <f t="shared" si="10"/>
        <v>1.0256046467533984</v>
      </c>
      <c r="DX19">
        <f t="shared" si="10"/>
        <v>1.0754577854267546</v>
      </c>
      <c r="DY19">
        <f t="shared" si="10"/>
        <v>1.0963884925033545</v>
      </c>
      <c r="DZ19">
        <f t="shared" si="10"/>
        <v>1.1142747330960854</v>
      </c>
      <c r="EA19">
        <f t="shared" si="10"/>
        <v>1.0423030550335572</v>
      </c>
      <c r="EB19">
        <f t="shared" si="10"/>
        <v>1.0937877825503355</v>
      </c>
      <c r="EC19">
        <f t="shared" si="10"/>
        <v>1.1309128241610737</v>
      </c>
      <c r="ED19">
        <f t="shared" si="10"/>
        <v>1.0741745530201343</v>
      </c>
      <c r="EE19">
        <f t="shared" si="10"/>
        <v>1.0934375463087249</v>
      </c>
      <c r="EF19">
        <f t="shared" si="10"/>
        <v>1.1571805422818791</v>
      </c>
      <c r="EG19">
        <f t="shared" si="10"/>
        <v>1.1715402281879195</v>
      </c>
      <c r="EH19">
        <f t="shared" si="10"/>
        <v>1.2205733020134228</v>
      </c>
      <c r="EI19">
        <f t="shared" si="10"/>
        <v>1.2787125181208052</v>
      </c>
      <c r="EJ19">
        <f t="shared" si="10"/>
        <v>1.2153197583892617</v>
      </c>
      <c r="EK19">
        <f t="shared" si="10"/>
        <v>1.2188221208053691</v>
      </c>
      <c r="EL19">
        <f t="shared" si="10"/>
        <v>1.3035792912751678</v>
      </c>
      <c r="EM19">
        <f t="shared" si="10"/>
        <v>1.2063644091694714</v>
      </c>
      <c r="EN19">
        <f t="shared" si="10"/>
        <v>1.4978240243791503</v>
      </c>
      <c r="EO19">
        <f t="shared" si="10"/>
        <v>1.7734477644864912</v>
      </c>
      <c r="EP19">
        <f t="shared" si="10"/>
        <v>1.8167025880105518</v>
      </c>
      <c r="EQ19">
        <f t="shared" si="10"/>
        <v>2.0630670176475943</v>
      </c>
      <c r="ER19">
        <f t="shared" ref="ER19:FC19" si="11">ER17/EB8</f>
        <v>2.1303940907850452</v>
      </c>
      <c r="ES19">
        <f t="shared" si="11"/>
        <v>2.1401734421904846</v>
      </c>
      <c r="ET19">
        <f t="shared" si="11"/>
        <v>2.4147475393432187</v>
      </c>
      <c r="EU19">
        <f t="shared" si="11"/>
        <v>2.4467184958610022</v>
      </c>
      <c r="EV19">
        <f t="shared" si="11"/>
        <v>2.7126416283089241</v>
      </c>
      <c r="EW19">
        <f t="shared" si="11"/>
        <v>2.5825010288365324</v>
      </c>
      <c r="EX19">
        <f t="shared" si="11"/>
        <v>2.5949132825434362</v>
      </c>
      <c r="EY19">
        <f t="shared" si="11"/>
        <v>2.4816790355019944</v>
      </c>
      <c r="EZ19">
        <f t="shared" si="11"/>
        <v>2.5008698786743753</v>
      </c>
      <c r="FA19">
        <f t="shared" si="11"/>
        <v>2.5469952385799202</v>
      </c>
      <c r="FB19">
        <f t="shared" si="11"/>
        <v>2.4577746519013108</v>
      </c>
      <c r="FC19">
        <f t="shared" si="11"/>
        <v>2.5587790896506801</v>
      </c>
    </row>
    <row r="20" spans="1:159" x14ac:dyDescent="0.25">
      <c r="A20" t="s">
        <v>19</v>
      </c>
      <c r="J20">
        <f>$F$9/J17</f>
        <v>0.66451837864980334</v>
      </c>
      <c r="K20">
        <f t="shared" ref="K20:R20" si="12">$F$9/K17</f>
        <v>0.59642874620923303</v>
      </c>
      <c r="L20">
        <f t="shared" si="12"/>
        <v>0.63281366374419745</v>
      </c>
      <c r="M20">
        <f t="shared" si="12"/>
        <v>0.63806255803408107</v>
      </c>
      <c r="N20">
        <f t="shared" si="12"/>
        <v>0.59995604415149006</v>
      </c>
      <c r="O20">
        <f t="shared" si="12"/>
        <v>0.65949366685354649</v>
      </c>
      <c r="P20">
        <f t="shared" si="12"/>
        <v>0.65408618184380463</v>
      </c>
      <c r="Q20">
        <f t="shared" si="12"/>
        <v>0.69853864080406325</v>
      </c>
      <c r="R20">
        <f t="shared" si="12"/>
        <v>0.69853864080406325</v>
      </c>
      <c r="S20">
        <f>C9/S17</f>
        <v>0.65907920613268878</v>
      </c>
      <c r="T20">
        <f t="shared" ref="T20:CE20" si="13">D9/T17</f>
        <v>0.57406500002248817</v>
      </c>
      <c r="U20">
        <f t="shared" si="13"/>
        <v>0.58416357241801231</v>
      </c>
      <c r="V20">
        <f t="shared" si="13"/>
        <v>0.594623801676186</v>
      </c>
      <c r="W20">
        <f t="shared" si="13"/>
        <v>0.64351889108005467</v>
      </c>
      <c r="X20">
        <f t="shared" si="13"/>
        <v>0.66705122746272882</v>
      </c>
      <c r="Y20">
        <f t="shared" si="13"/>
        <v>0.66705122746272882</v>
      </c>
      <c r="Z20">
        <f t="shared" si="13"/>
        <v>0.6426469142628729</v>
      </c>
      <c r="AA20">
        <f t="shared" si="13"/>
        <v>0.65237059522145846</v>
      </c>
      <c r="AB20">
        <f t="shared" si="13"/>
        <v>0.6426469142628729</v>
      </c>
      <c r="AC20">
        <f t="shared" si="13"/>
        <v>0.65871308711944476</v>
      </c>
      <c r="AD20">
        <f t="shared" si="13"/>
        <v>0.68536621781213902</v>
      </c>
      <c r="AE20">
        <f t="shared" si="13"/>
        <v>0.67656693684165503</v>
      </c>
      <c r="AF20">
        <f t="shared" si="13"/>
        <v>0.63068274298670246</v>
      </c>
      <c r="AG20">
        <f t="shared" si="13"/>
        <v>0.61117709114175289</v>
      </c>
      <c r="AH20">
        <f t="shared" si="13"/>
        <v>0.546397952449309</v>
      </c>
      <c r="AI20">
        <f t="shared" si="13"/>
        <v>0.60585161968698809</v>
      </c>
      <c r="AJ20">
        <f t="shared" si="13"/>
        <v>0.60854429355226347</v>
      </c>
      <c r="AK20">
        <f t="shared" si="13"/>
        <v>0.55210671794056154</v>
      </c>
      <c r="AL20">
        <f t="shared" si="13"/>
        <v>0.51620156851747145</v>
      </c>
      <c r="AM20">
        <f t="shared" si="13"/>
        <v>0.45985714878004796</v>
      </c>
      <c r="AN20">
        <f t="shared" si="13"/>
        <v>0.49880679799365857</v>
      </c>
      <c r="AO20">
        <f t="shared" si="13"/>
        <v>0.49880679799365857</v>
      </c>
      <c r="AP20">
        <f t="shared" si="13"/>
        <v>0.4943049315857736</v>
      </c>
      <c r="AQ20">
        <f t="shared" si="13"/>
        <v>0.47133379018677896</v>
      </c>
      <c r="AR20">
        <f t="shared" si="13"/>
        <v>0.46532698742314116</v>
      </c>
      <c r="AS20">
        <f t="shared" si="13"/>
        <v>0.48640307655154275</v>
      </c>
      <c r="AT20">
        <f t="shared" si="13"/>
        <v>0.49654566110338816</v>
      </c>
      <c r="AU20">
        <f t="shared" si="13"/>
        <v>0.54184440327389849</v>
      </c>
      <c r="AV20">
        <f t="shared" si="13"/>
        <v>0.53327234360511899</v>
      </c>
      <c r="AW20">
        <f t="shared" si="13"/>
        <v>0.50271592203276927</v>
      </c>
      <c r="AX20">
        <f t="shared" si="13"/>
        <v>0.49228292441948346</v>
      </c>
      <c r="AY20">
        <f t="shared" si="13"/>
        <v>0.48704188948269805</v>
      </c>
      <c r="AZ20">
        <f t="shared" si="13"/>
        <v>0.48519703384071816</v>
      </c>
      <c r="BA20">
        <f t="shared" si="13"/>
        <v>0.46714812886196055</v>
      </c>
      <c r="BB20">
        <f t="shared" si="13"/>
        <v>0.45358362936950991</v>
      </c>
      <c r="BC20">
        <f t="shared" si="13"/>
        <v>0.47196763792906998</v>
      </c>
      <c r="BD20">
        <f t="shared" si="13"/>
        <v>0.43927303475291357</v>
      </c>
      <c r="BE20">
        <f t="shared" si="13"/>
        <v>0.42955069394349299</v>
      </c>
      <c r="BF20">
        <f t="shared" si="13"/>
        <v>0.39656971186981305</v>
      </c>
      <c r="BG20">
        <f t="shared" si="13"/>
        <v>0.47486402787679344</v>
      </c>
      <c r="BH20">
        <f t="shared" si="13"/>
        <v>0.43235909493685248</v>
      </c>
      <c r="BI20">
        <f t="shared" si="13"/>
        <v>0.42130991806624402</v>
      </c>
      <c r="BJ20">
        <f t="shared" si="13"/>
        <v>0.40684434148027854</v>
      </c>
      <c r="BK20">
        <f t="shared" si="13"/>
        <v>0.40774598695501524</v>
      </c>
      <c r="BL20">
        <f t="shared" si="13"/>
        <v>0.37926119688041143</v>
      </c>
      <c r="BM20">
        <f t="shared" si="13"/>
        <v>0.36686028581075214</v>
      </c>
      <c r="BN20">
        <f t="shared" si="13"/>
        <v>0.35524465670856481</v>
      </c>
      <c r="BO20">
        <f t="shared" si="13"/>
        <v>0.34612732430640553</v>
      </c>
      <c r="BP20">
        <f t="shared" si="13"/>
        <v>0.3763094722056784</v>
      </c>
      <c r="BQ20">
        <f t="shared" si="13"/>
        <v>0.39027109900055579</v>
      </c>
      <c r="BR20">
        <f t="shared" si="13"/>
        <v>0.39027109900055579</v>
      </c>
      <c r="BS20">
        <f t="shared" si="13"/>
        <v>0.21606462530072679</v>
      </c>
      <c r="BT20">
        <f t="shared" si="13"/>
        <v>0.22229725872286318</v>
      </c>
      <c r="BU20">
        <f t="shared" si="13"/>
        <v>0.21091762206244288</v>
      </c>
      <c r="BV20">
        <f t="shared" si="13"/>
        <v>0.18821368988204426</v>
      </c>
      <c r="BW20">
        <f t="shared" si="13"/>
        <v>0.17999155204550166</v>
      </c>
      <c r="BX20">
        <f t="shared" si="13"/>
        <v>0.17411735076535559</v>
      </c>
      <c r="BY20">
        <f t="shared" si="13"/>
        <v>0.17375384898922749</v>
      </c>
      <c r="BZ20">
        <f t="shared" si="13"/>
        <v>0.18069494933964386</v>
      </c>
      <c r="CA20">
        <f t="shared" si="13"/>
        <v>0.17477550118824017</v>
      </c>
      <c r="CB20">
        <f t="shared" si="13"/>
        <v>0.17245771584301692</v>
      </c>
      <c r="CC20">
        <f t="shared" si="13"/>
        <v>0.17929360979284784</v>
      </c>
      <c r="CD20">
        <f t="shared" si="13"/>
        <v>0.20269871813404763</v>
      </c>
      <c r="CE20">
        <f t="shared" si="13"/>
        <v>0.2627370794314971</v>
      </c>
      <c r="CF20">
        <f t="shared" ref="CF20:EQ20" si="14">BP9/CF17</f>
        <v>0.25744880242772128</v>
      </c>
      <c r="CG20">
        <f t="shared" si="14"/>
        <v>0.24854180594562475</v>
      </c>
      <c r="CH20">
        <f t="shared" si="14"/>
        <v>0.24783705602328368</v>
      </c>
      <c r="CI20">
        <f t="shared" si="14"/>
        <v>0.16558737488316441</v>
      </c>
      <c r="CJ20">
        <f t="shared" si="14"/>
        <v>0.18500106711084574</v>
      </c>
      <c r="CK20">
        <f t="shared" si="14"/>
        <v>0.17392868404186745</v>
      </c>
      <c r="CL20">
        <f t="shared" si="14"/>
        <v>0.19256047018439773</v>
      </c>
      <c r="CM20">
        <f t="shared" si="14"/>
        <v>0.19373722861330236</v>
      </c>
      <c r="CN20">
        <f t="shared" si="14"/>
        <v>0.19961477475898354</v>
      </c>
      <c r="CO20">
        <f t="shared" si="14"/>
        <v>0.20501294033153689</v>
      </c>
      <c r="CP20">
        <f t="shared" si="14"/>
        <v>0.20561734168864634</v>
      </c>
      <c r="CQ20">
        <f t="shared" si="14"/>
        <v>0.88500894588569734</v>
      </c>
      <c r="CR20">
        <f t="shared" si="14"/>
        <v>0.89828142557804436</v>
      </c>
      <c r="CS20">
        <f t="shared" si="14"/>
        <v>0.97489266695221366</v>
      </c>
      <c r="CT20">
        <f t="shared" si="14"/>
        <v>0.89990092334050475</v>
      </c>
      <c r="CU20">
        <f t="shared" si="14"/>
        <v>0.80033946362298236</v>
      </c>
      <c r="CV20">
        <f t="shared" si="14"/>
        <v>0.74685044211401497</v>
      </c>
      <c r="CW20">
        <f t="shared" si="14"/>
        <v>0.73010001776626032</v>
      </c>
      <c r="CX20">
        <f t="shared" si="14"/>
        <v>0.75742799010551354</v>
      </c>
      <c r="CY20">
        <f t="shared" si="14"/>
        <v>0.79439529784541119</v>
      </c>
      <c r="CZ20">
        <f t="shared" si="14"/>
        <v>0.82231473719857218</v>
      </c>
      <c r="DA20">
        <f t="shared" si="14"/>
        <v>0.843625428979493</v>
      </c>
      <c r="DB20">
        <f t="shared" si="14"/>
        <v>0.76089183762123991</v>
      </c>
      <c r="DC20">
        <f t="shared" si="14"/>
        <v>0.57049423572173685</v>
      </c>
      <c r="DD20">
        <f t="shared" si="14"/>
        <v>0.58301117409690906</v>
      </c>
      <c r="DE20">
        <f t="shared" si="14"/>
        <v>0.54180150343124622</v>
      </c>
      <c r="DF20">
        <f t="shared" si="14"/>
        <v>0.55824272552416454</v>
      </c>
      <c r="DG20">
        <f t="shared" si="14"/>
        <v>0.50603297421614912</v>
      </c>
      <c r="DH20">
        <f t="shared" si="14"/>
        <v>0.53073942213615644</v>
      </c>
      <c r="DI20">
        <f t="shared" si="14"/>
        <v>0.48706962039623641</v>
      </c>
      <c r="DJ20">
        <f t="shared" si="14"/>
        <v>0.48157709145097083</v>
      </c>
      <c r="DK20">
        <f t="shared" si="14"/>
        <v>0.48786451165759298</v>
      </c>
      <c r="DL20">
        <f t="shared" si="14"/>
        <v>0.49452271218890015</v>
      </c>
      <c r="DM20">
        <f t="shared" si="14"/>
        <v>0.49411401573254571</v>
      </c>
      <c r="DN20">
        <f t="shared" si="14"/>
        <v>0.46356140775774363</v>
      </c>
      <c r="DO20">
        <f t="shared" si="14"/>
        <v>0.43659363018756736</v>
      </c>
      <c r="DP20">
        <f t="shared" si="14"/>
        <v>0.41340070011677604</v>
      </c>
      <c r="DQ20">
        <f t="shared" si="14"/>
        <v>0.40486343387131446</v>
      </c>
      <c r="DR20">
        <f t="shared" si="14"/>
        <v>0.3833945567837419</v>
      </c>
      <c r="DS20">
        <f t="shared" si="14"/>
        <v>0.37576340821524873</v>
      </c>
      <c r="DT20">
        <f t="shared" si="14"/>
        <v>0.3782731452645528</v>
      </c>
      <c r="DU20">
        <f t="shared" si="14"/>
        <v>0.3782731452645528</v>
      </c>
      <c r="DV20">
        <f t="shared" si="14"/>
        <v>0.3782731452645528</v>
      </c>
      <c r="DW20">
        <f t="shared" si="14"/>
        <v>0.3782731452645528</v>
      </c>
      <c r="DX20">
        <f t="shared" si="14"/>
        <v>0.36073819054775996</v>
      </c>
      <c r="DY20">
        <f t="shared" si="14"/>
        <v>0.3538514843762478</v>
      </c>
      <c r="DZ20">
        <f t="shared" si="14"/>
        <v>0.34817149128687491</v>
      </c>
      <c r="EA20">
        <f t="shared" si="14"/>
        <v>0.48879882641302569</v>
      </c>
      <c r="EB20">
        <f t="shared" si="14"/>
        <v>0.46579100461260481</v>
      </c>
      <c r="EC20">
        <f t="shared" si="14"/>
        <v>0.45050025004805355</v>
      </c>
      <c r="ED20">
        <f t="shared" si="14"/>
        <v>0.47429582895505856</v>
      </c>
      <c r="EE20">
        <f t="shared" si="14"/>
        <v>0.46594020096257677</v>
      </c>
      <c r="EF20">
        <f t="shared" si="14"/>
        <v>0.44027400345192641</v>
      </c>
      <c r="EG20">
        <f t="shared" si="14"/>
        <v>0.43487752089840498</v>
      </c>
      <c r="EH20">
        <f t="shared" si="14"/>
        <v>0.41740754875327535</v>
      </c>
      <c r="EI20">
        <f t="shared" si="14"/>
        <v>0.39842928167766772</v>
      </c>
      <c r="EJ20">
        <f t="shared" si="14"/>
        <v>0.41921190415134429</v>
      </c>
      <c r="EK20">
        <f t="shared" si="14"/>
        <v>0.41800727224286344</v>
      </c>
      <c r="EL20">
        <f t="shared" si="14"/>
        <v>0.39082893804544994</v>
      </c>
      <c r="EM20">
        <f t="shared" si="14"/>
        <v>0.38140297924665217</v>
      </c>
      <c r="EN20">
        <f t="shared" si="14"/>
        <v>0.30718627303703461</v>
      </c>
      <c r="EO20">
        <f t="shared" si="14"/>
        <v>0.25944433714267906</v>
      </c>
      <c r="EP20">
        <f t="shared" si="14"/>
        <v>0.25326709102023431</v>
      </c>
      <c r="EQ20">
        <f t="shared" si="14"/>
        <v>0.22302279847360645</v>
      </c>
      <c r="ER20">
        <f t="shared" ref="ER20:FC20" si="15">EB9/ER17</f>
        <v>0.21597458503314468</v>
      </c>
      <c r="ES20">
        <f t="shared" si="15"/>
        <v>0.21498770643721118</v>
      </c>
      <c r="ET20">
        <f t="shared" si="15"/>
        <v>0.1905420638049426</v>
      </c>
      <c r="EU20">
        <f t="shared" si="15"/>
        <v>0.18805227511571587</v>
      </c>
      <c r="EV20">
        <f t="shared" si="15"/>
        <v>0.16961731137378416</v>
      </c>
      <c r="EW20">
        <f t="shared" si="15"/>
        <v>0.17816487760380595</v>
      </c>
      <c r="EX20">
        <f t="shared" si="15"/>
        <v>0.17731266120129463</v>
      </c>
      <c r="EY20">
        <f t="shared" si="15"/>
        <v>0.28511196564674562</v>
      </c>
      <c r="EZ20">
        <f t="shared" si="15"/>
        <v>0.28292411130616069</v>
      </c>
      <c r="FA20">
        <f t="shared" si="15"/>
        <v>0.27780043605844829</v>
      </c>
      <c r="FB20">
        <f t="shared" si="15"/>
        <v>0.28788497243591255</v>
      </c>
      <c r="FC20">
        <f t="shared" si="15"/>
        <v>0.27652109194502128</v>
      </c>
    </row>
    <row r="22" spans="1:159" x14ac:dyDescent="0.25">
      <c r="A22" t="s">
        <v>16</v>
      </c>
      <c r="J22">
        <f t="shared" ref="I22:BT22" si="16">IF(I10&gt;0.009%,J17,0)</f>
        <v>2274164.34</v>
      </c>
      <c r="K22">
        <f t="shared" si="16"/>
        <v>2533788</v>
      </c>
      <c r="L22">
        <f t="shared" si="16"/>
        <v>2388102.67</v>
      </c>
      <c r="M22">
        <f t="shared" si="16"/>
        <v>2368457.42</v>
      </c>
      <c r="N22">
        <f t="shared" si="16"/>
        <v>2518891.2000000002</v>
      </c>
      <c r="O22">
        <f t="shared" si="16"/>
        <v>2291491.2999999998</v>
      </c>
      <c r="P22">
        <f t="shared" si="16"/>
        <v>2310435.6</v>
      </c>
      <c r="Q22">
        <f t="shared" si="16"/>
        <v>2163407.88</v>
      </c>
      <c r="R22">
        <f t="shared" si="16"/>
        <v>2163407.88</v>
      </c>
      <c r="S22">
        <f t="shared" si="16"/>
        <v>2292932.2999999998</v>
      </c>
      <c r="T22">
        <f t="shared" si="16"/>
        <v>2632496.3199999998</v>
      </c>
      <c r="U22">
        <f t="shared" si="16"/>
        <v>2586987.7399999998</v>
      </c>
      <c r="V22">
        <f t="shared" si="16"/>
        <v>2541479.16</v>
      </c>
      <c r="W22">
        <f t="shared" si="16"/>
        <v>2579986.42</v>
      </c>
      <c r="X22">
        <f t="shared" si="16"/>
        <v>2488969.2600000002</v>
      </c>
      <c r="Y22">
        <f t="shared" si="16"/>
        <v>2488969.2600000002</v>
      </c>
      <c r="Z22">
        <f t="shared" si="16"/>
        <v>2583487.08</v>
      </c>
      <c r="AA22">
        <f t="shared" si="16"/>
        <v>2544979.8199999998</v>
      </c>
      <c r="AB22">
        <f t="shared" si="16"/>
        <v>2583487.08</v>
      </c>
      <c r="AC22">
        <f t="shared" si="16"/>
        <v>2520475.2000000002</v>
      </c>
      <c r="AD22">
        <f t="shared" si="16"/>
        <v>2422456.7200000002</v>
      </c>
      <c r="AE22">
        <f t="shared" si="16"/>
        <v>2453962.66</v>
      </c>
      <c r="AF22">
        <f t="shared" si="16"/>
        <v>2632496.3199999998</v>
      </c>
      <c r="AG22">
        <f t="shared" si="16"/>
        <v>2716512.16</v>
      </c>
      <c r="AH22">
        <f t="shared" si="16"/>
        <v>3038572.88</v>
      </c>
      <c r="AI22">
        <f t="shared" si="16"/>
        <v>3164596.6399999997</v>
      </c>
      <c r="AJ22">
        <f t="shared" si="16"/>
        <v>3150594</v>
      </c>
      <c r="AK22">
        <f t="shared" si="16"/>
        <v>3472654.72</v>
      </c>
      <c r="AL22">
        <f t="shared" si="16"/>
        <v>3714200.26</v>
      </c>
      <c r="AM22">
        <f t="shared" si="16"/>
        <v>4169286.06</v>
      </c>
      <c r="AN22">
        <f t="shared" si="16"/>
        <v>3843724.68</v>
      </c>
      <c r="AO22">
        <f t="shared" si="16"/>
        <v>3843724.68</v>
      </c>
      <c r="AP22">
        <f t="shared" si="16"/>
        <v>3878731.28</v>
      </c>
      <c r="AQ22">
        <f t="shared" si="16"/>
        <v>4067766.92</v>
      </c>
      <c r="AR22">
        <f t="shared" si="16"/>
        <v>4120276.82</v>
      </c>
      <c r="AS22">
        <f t="shared" si="16"/>
        <v>3941743.16</v>
      </c>
      <c r="AT22">
        <f t="shared" si="16"/>
        <v>3861227.98</v>
      </c>
      <c r="AU22">
        <f t="shared" si="16"/>
        <v>4137780.12</v>
      </c>
      <c r="AV22">
        <f t="shared" si="16"/>
        <v>4204292.66</v>
      </c>
      <c r="AW22">
        <f t="shared" si="16"/>
        <v>4459840.84</v>
      </c>
      <c r="AX22">
        <f t="shared" si="16"/>
        <v>4554358.66</v>
      </c>
      <c r="AY22">
        <f t="shared" si="16"/>
        <v>4603367.9000000004</v>
      </c>
      <c r="AZ22">
        <f t="shared" si="16"/>
        <v>4620871.2</v>
      </c>
      <c r="BA22">
        <f t="shared" si="16"/>
        <v>4799404.8600000003</v>
      </c>
      <c r="BB22">
        <f t="shared" si="16"/>
        <v>4942931.92</v>
      </c>
      <c r="BC22">
        <f t="shared" si="16"/>
        <v>4750395.62</v>
      </c>
      <c r="BD22">
        <f t="shared" si="16"/>
        <v>5103962.28</v>
      </c>
      <c r="BE22">
        <f t="shared" si="16"/>
        <v>5219484.0599999996</v>
      </c>
      <c r="BF22">
        <f t="shared" si="16"/>
        <v>5653565.8999999994</v>
      </c>
      <c r="BG22">
        <f t="shared" si="16"/>
        <v>5590554.0200000005</v>
      </c>
      <c r="BH22">
        <f t="shared" si="16"/>
        <v>6140157.6399999997</v>
      </c>
      <c r="BI22">
        <f t="shared" si="16"/>
        <v>6301188</v>
      </c>
      <c r="BJ22">
        <f t="shared" si="16"/>
        <v>6525230.2400000002</v>
      </c>
      <c r="BK22">
        <f t="shared" si="16"/>
        <v>6510801.0500000007</v>
      </c>
      <c r="BL22">
        <f t="shared" si="16"/>
        <v>6999801.25</v>
      </c>
      <c r="BM22">
        <f t="shared" si="16"/>
        <v>7236414.2500000009</v>
      </c>
      <c r="BN22">
        <f t="shared" si="16"/>
        <v>7473027.25</v>
      </c>
      <c r="BO22">
        <f t="shared" si="16"/>
        <v>7669874.0999999996</v>
      </c>
      <c r="BP22">
        <f t="shared" si="16"/>
        <v>7054706.8200000003</v>
      </c>
      <c r="BQ22">
        <f t="shared" si="16"/>
        <v>6802330.5</v>
      </c>
      <c r="BR22">
        <f t="shared" si="16"/>
        <v>6802330.5</v>
      </c>
      <c r="BS22">
        <f t="shared" si="16"/>
        <v>7594949.8800000008</v>
      </c>
      <c r="BT22">
        <f t="shared" si="16"/>
        <v>7382007.3599999994</v>
      </c>
      <c r="BU22">
        <f t="shared" ref="BU22:EF22" si="17">IF(BT10&gt;0.009%,BU17,0)</f>
        <v>7780288.7400000002</v>
      </c>
      <c r="BV22">
        <f t="shared" si="17"/>
        <v>8718813.1799999997</v>
      </c>
      <c r="BW22">
        <f t="shared" si="17"/>
        <v>9117094.5600000005</v>
      </c>
      <c r="BX22">
        <f t="shared" si="17"/>
        <v>9424678.1999999993</v>
      </c>
      <c r="BY22">
        <f t="shared" si="17"/>
        <v>9444395.0999999996</v>
      </c>
      <c r="BZ22">
        <f t="shared" si="17"/>
        <v>9081604.1400000006</v>
      </c>
      <c r="CA22">
        <f t="shared" si="17"/>
        <v>9389187.7799999993</v>
      </c>
      <c r="CB22">
        <f t="shared" si="17"/>
        <v>9515375.9399999995</v>
      </c>
      <c r="CC22">
        <f t="shared" si="17"/>
        <v>9152584.9800000004</v>
      </c>
      <c r="CD22">
        <f t="shared" si="17"/>
        <v>8095759.1400000006</v>
      </c>
      <c r="CE22">
        <f t="shared" si="17"/>
        <v>7870986.4800000004</v>
      </c>
      <c r="CF22">
        <f t="shared" si="17"/>
        <v>8032665.0600000005</v>
      </c>
      <c r="CG22">
        <f t="shared" si="17"/>
        <v>8320531.8000000007</v>
      </c>
      <c r="CH22">
        <f t="shared" si="17"/>
        <v>8344192.0800000001</v>
      </c>
      <c r="CI22">
        <f t="shared" si="17"/>
        <v>12488874.84</v>
      </c>
      <c r="CJ22">
        <f t="shared" si="17"/>
        <v>11178313.9</v>
      </c>
      <c r="CK22">
        <f t="shared" si="17"/>
        <v>11889930.700000001</v>
      </c>
      <c r="CL22">
        <f t="shared" si="17"/>
        <v>10739483.539999999</v>
      </c>
      <c r="CM22">
        <f t="shared" si="17"/>
        <v>10674252</v>
      </c>
      <c r="CN22">
        <f t="shared" si="17"/>
        <v>10359954.58</v>
      </c>
      <c r="CO22">
        <f t="shared" si="17"/>
        <v>10087168.140000001</v>
      </c>
      <c r="CP22">
        <f t="shared" si="17"/>
        <v>10057517.440000001</v>
      </c>
      <c r="CQ22">
        <f t="shared" si="17"/>
        <v>10033796.880000001</v>
      </c>
      <c r="CR22">
        <f t="shared" si="17"/>
        <v>9885543.3800000008</v>
      </c>
      <c r="CS22">
        <f t="shared" si="17"/>
        <v>9108695.0399999991</v>
      </c>
      <c r="CT22">
        <f t="shared" si="17"/>
        <v>9867752.9600000009</v>
      </c>
      <c r="CU22">
        <f t="shared" si="17"/>
        <v>11095291.940000001</v>
      </c>
      <c r="CV22">
        <f t="shared" si="17"/>
        <v>11889930.700000001</v>
      </c>
      <c r="CW22">
        <f t="shared" si="17"/>
        <v>12162717.140000001</v>
      </c>
      <c r="CX22">
        <f t="shared" si="17"/>
        <v>11723886.779999999</v>
      </c>
      <c r="CY22">
        <f t="shared" si="17"/>
        <v>11178313.9</v>
      </c>
      <c r="CZ22">
        <f t="shared" si="17"/>
        <v>10798784.940000001</v>
      </c>
      <c r="DA22">
        <f t="shared" si="17"/>
        <v>10525998.5</v>
      </c>
      <c r="DB22">
        <f t="shared" si="17"/>
        <v>11670515.52</v>
      </c>
      <c r="DC22">
        <f t="shared" si="17"/>
        <v>12429573.440000001</v>
      </c>
      <c r="DD22">
        <f t="shared" si="17"/>
        <v>12162717.140000001</v>
      </c>
      <c r="DE22">
        <f t="shared" si="17"/>
        <v>13087818.98</v>
      </c>
      <c r="DF22">
        <f t="shared" si="17"/>
        <v>12702359.880000001</v>
      </c>
      <c r="DG22">
        <f t="shared" si="17"/>
        <v>14012920.82</v>
      </c>
      <c r="DH22">
        <f t="shared" si="17"/>
        <v>13360605.42</v>
      </c>
      <c r="DI22">
        <f t="shared" si="17"/>
        <v>14558493.700000001</v>
      </c>
      <c r="DJ22">
        <f t="shared" si="17"/>
        <v>14724537.619999999</v>
      </c>
      <c r="DK22">
        <f t="shared" si="17"/>
        <v>14534773.140000001</v>
      </c>
      <c r="DL22">
        <f t="shared" si="17"/>
        <v>14339078.52</v>
      </c>
      <c r="DM22">
        <f t="shared" si="17"/>
        <v>14350938.799999999</v>
      </c>
      <c r="DN22">
        <f t="shared" si="17"/>
        <v>15296786.75</v>
      </c>
      <c r="DO22">
        <f t="shared" si="17"/>
        <v>15231555.25</v>
      </c>
      <c r="DP22">
        <f t="shared" si="17"/>
        <v>16086087.9</v>
      </c>
      <c r="DQ22">
        <f t="shared" si="17"/>
        <v>16425291.699999999</v>
      </c>
      <c r="DR22">
        <f t="shared" si="17"/>
        <v>17345055.850000001</v>
      </c>
      <c r="DS22">
        <f t="shared" si="17"/>
        <v>17697305.949999999</v>
      </c>
      <c r="DT22">
        <f t="shared" si="17"/>
        <v>17579889.25</v>
      </c>
      <c r="DU22">
        <f t="shared" si="17"/>
        <v>17579889.25</v>
      </c>
      <c r="DV22">
        <f t="shared" si="17"/>
        <v>17579889.25</v>
      </c>
      <c r="DW22">
        <f t="shared" si="17"/>
        <v>17579889.25</v>
      </c>
      <c r="DX22">
        <f t="shared" si="17"/>
        <v>18434421.900000002</v>
      </c>
      <c r="DY22">
        <f t="shared" si="17"/>
        <v>18793195.149999999</v>
      </c>
      <c r="DZ22">
        <f t="shared" si="17"/>
        <v>19099783.199999999</v>
      </c>
      <c r="EA22">
        <f t="shared" si="17"/>
        <v>19412894.400000002</v>
      </c>
      <c r="EB22">
        <f t="shared" si="17"/>
        <v>20371797.449999999</v>
      </c>
      <c r="EC22">
        <f t="shared" si="17"/>
        <v>21063251.349999998</v>
      </c>
      <c r="ED22">
        <f t="shared" si="17"/>
        <v>20006501.050000001</v>
      </c>
      <c r="EE22">
        <f t="shared" si="17"/>
        <v>20365274.300000001</v>
      </c>
      <c r="EF22">
        <f t="shared" si="17"/>
        <v>21552487.599999998</v>
      </c>
      <c r="EG22">
        <f t="shared" ref="EG22:FC22" si="18">IF(EF10&gt;0.009%,EG17,0)</f>
        <v>21819936.75</v>
      </c>
      <c r="EH22">
        <f t="shared" si="18"/>
        <v>22733177.75</v>
      </c>
      <c r="EI22">
        <f t="shared" si="18"/>
        <v>23816020.649999999</v>
      </c>
      <c r="EJ22">
        <f t="shared" si="18"/>
        <v>22635330.5</v>
      </c>
      <c r="EK22">
        <f t="shared" si="18"/>
        <v>22700562</v>
      </c>
      <c r="EL22">
        <f t="shared" si="18"/>
        <v>24279164.300000001</v>
      </c>
      <c r="EM22">
        <f t="shared" si="18"/>
        <v>26523127.899999999</v>
      </c>
      <c r="EN22">
        <f t="shared" si="18"/>
        <v>32931159</v>
      </c>
      <c r="EO22">
        <f t="shared" si="18"/>
        <v>38991022.549999997</v>
      </c>
      <c r="EP22">
        <f t="shared" si="18"/>
        <v>39942023.099999994</v>
      </c>
      <c r="EQ22">
        <f t="shared" si="18"/>
        <v>45358591.450000003</v>
      </c>
      <c r="ER22">
        <f t="shared" si="18"/>
        <v>46838844.480000004</v>
      </c>
      <c r="ES22">
        <f t="shared" si="18"/>
        <v>47053853.299999997</v>
      </c>
      <c r="ET22">
        <f t="shared" si="18"/>
        <v>53090639.400000006</v>
      </c>
      <c r="EU22">
        <f t="shared" si="18"/>
        <v>53793552.849999994</v>
      </c>
      <c r="EV22">
        <f t="shared" si="18"/>
        <v>59640138.840000004</v>
      </c>
      <c r="EW22">
        <f t="shared" si="18"/>
        <v>56778867.619999997</v>
      </c>
      <c r="EX22">
        <f t="shared" si="18"/>
        <v>57051763.429999992</v>
      </c>
      <c r="EY22">
        <f t="shared" si="18"/>
        <v>60955000.469999991</v>
      </c>
      <c r="EZ22">
        <f t="shared" si="18"/>
        <v>61426365.960000001</v>
      </c>
      <c r="FA22">
        <f t="shared" si="18"/>
        <v>62559297.050000004</v>
      </c>
      <c r="FB22">
        <f t="shared" si="18"/>
        <v>60367861</v>
      </c>
      <c r="FC22">
        <f t="shared" si="18"/>
        <v>62848732</v>
      </c>
    </row>
    <row r="23" spans="1:159" x14ac:dyDescent="0.25">
      <c r="A23" t="s">
        <v>17</v>
      </c>
      <c r="J23">
        <f t="shared" ref="I23:BT23" si="19">IF(I10&gt;0.009%,J18,0)</f>
        <v>0.15422544177260294</v>
      </c>
      <c r="K23">
        <f t="shared" si="19"/>
        <v>0.13842278833114688</v>
      </c>
      <c r="L23">
        <f t="shared" si="19"/>
        <v>0.14686721990893298</v>
      </c>
      <c r="M23">
        <f t="shared" si="19"/>
        <v>0.14808541502088732</v>
      </c>
      <c r="N23">
        <f t="shared" si="19"/>
        <v>0.13924142495713987</v>
      </c>
      <c r="O23">
        <f t="shared" si="19"/>
        <v>0.15305927628876445</v>
      </c>
      <c r="P23">
        <f t="shared" si="19"/>
        <v>0.15180427448399772</v>
      </c>
      <c r="Q23">
        <f t="shared" si="19"/>
        <v>0.16212106983727914</v>
      </c>
      <c r="R23">
        <f t="shared" si="19"/>
        <v>0.16212106983727914</v>
      </c>
      <c r="S23">
        <f t="shared" si="19"/>
        <v>0.1529630857396008</v>
      </c>
      <c r="T23">
        <f t="shared" si="19"/>
        <v>0.13323247494606186</v>
      </c>
      <c r="U23">
        <f t="shared" si="19"/>
        <v>0.13557621266500475</v>
      </c>
      <c r="V23">
        <f t="shared" si="19"/>
        <v>0.13800388589454338</v>
      </c>
      <c r="W23">
        <f t="shared" si="19"/>
        <v>0.14053446064262617</v>
      </c>
      <c r="X23">
        <f t="shared" si="19"/>
        <v>0.14567355484334105</v>
      </c>
      <c r="Y23">
        <f t="shared" si="19"/>
        <v>0.14567355484334105</v>
      </c>
      <c r="Z23">
        <f t="shared" si="19"/>
        <v>0.14034403454419442</v>
      </c>
      <c r="AA23">
        <f t="shared" si="19"/>
        <v>0.14246753437911347</v>
      </c>
      <c r="AB23">
        <f t="shared" si="19"/>
        <v>0.14034403454419442</v>
      </c>
      <c r="AC23">
        <f t="shared" si="19"/>
        <v>0.14385263540779927</v>
      </c>
      <c r="AD23">
        <f t="shared" si="19"/>
        <v>0.14967326227401082</v>
      </c>
      <c r="AE23">
        <f t="shared" si="19"/>
        <v>0.14775163693811053</v>
      </c>
      <c r="AF23">
        <f t="shared" si="19"/>
        <v>0.1377312466670419</v>
      </c>
      <c r="AG23">
        <f t="shared" si="19"/>
        <v>0.13347151738867974</v>
      </c>
      <c r="AH23">
        <f t="shared" si="19"/>
        <v>0.11932476669771371</v>
      </c>
      <c r="AI23">
        <f t="shared" si="19"/>
        <v>0.17080059846110437</v>
      </c>
      <c r="AJ23">
        <f t="shared" si="19"/>
        <v>0.17155971223204258</v>
      </c>
      <c r="AK23">
        <f t="shared" si="19"/>
        <v>0.15564893246858702</v>
      </c>
      <c r="AL23">
        <f t="shared" si="19"/>
        <v>0.14552661735046027</v>
      </c>
      <c r="AM23">
        <f t="shared" si="19"/>
        <v>0.12964209992345788</v>
      </c>
      <c r="AN23">
        <f t="shared" si="19"/>
        <v>0.14062271494429721</v>
      </c>
      <c r="AO23">
        <f t="shared" si="19"/>
        <v>0.14062271494429721</v>
      </c>
      <c r="AP23">
        <f t="shared" si="19"/>
        <v>0.13935355686718262</v>
      </c>
      <c r="AQ23">
        <f t="shared" si="19"/>
        <v>0.13287757401793315</v>
      </c>
      <c r="AR23">
        <f t="shared" si="19"/>
        <v>0.13118414699136646</v>
      </c>
      <c r="AS23">
        <f t="shared" si="19"/>
        <v>0.13712588011442126</v>
      </c>
      <c r="AT23">
        <f t="shared" si="19"/>
        <v>0.13998525930085071</v>
      </c>
      <c r="AU23">
        <f t="shared" si="19"/>
        <v>0.16656926661438937</v>
      </c>
      <c r="AV23">
        <f t="shared" si="19"/>
        <v>0.16393411585196355</v>
      </c>
      <c r="AW23">
        <f t="shared" si="19"/>
        <v>0.15454071674898606</v>
      </c>
      <c r="AX23">
        <f t="shared" si="19"/>
        <v>0.15133349203551746</v>
      </c>
      <c r="AY23">
        <f t="shared" si="19"/>
        <v>0.14972233698723059</v>
      </c>
      <c r="AZ23">
        <f t="shared" si="19"/>
        <v>0.149155206922885</v>
      </c>
      <c r="BA23">
        <f t="shared" si="19"/>
        <v>0.14360676377695711</v>
      </c>
      <c r="BB23">
        <f t="shared" si="19"/>
        <v>0.13943687899306531</v>
      </c>
      <c r="BC23">
        <f t="shared" si="19"/>
        <v>0.14508833687414019</v>
      </c>
      <c r="BD23">
        <f t="shared" si="19"/>
        <v>0.13503763589726214</v>
      </c>
      <c r="BE23">
        <f t="shared" si="19"/>
        <v>0.13204887534420406</v>
      </c>
      <c r="BF23">
        <f t="shared" si="19"/>
        <v>0.12191013816607321</v>
      </c>
      <c r="BG23">
        <f t="shared" si="19"/>
        <v>0.12926590055559464</v>
      </c>
      <c r="BH23">
        <f t="shared" si="19"/>
        <v>0.11769534959366289</v>
      </c>
      <c r="BI23">
        <f t="shared" si="19"/>
        <v>0.11468757954849149</v>
      </c>
      <c r="BJ23">
        <f t="shared" si="19"/>
        <v>0.11074980857686946</v>
      </c>
      <c r="BK23">
        <f t="shared" si="19"/>
        <v>0.1109952514982776</v>
      </c>
      <c r="BL23">
        <f t="shared" si="19"/>
        <v>0.10324121702741203</v>
      </c>
      <c r="BM23">
        <f t="shared" si="19"/>
        <v>9.98654824107119E-2</v>
      </c>
      <c r="BN23">
        <f t="shared" si="19"/>
        <v>9.6703514629897805E-2</v>
      </c>
      <c r="BO23">
        <f t="shared" si="19"/>
        <v>9.4221624837362072E-2</v>
      </c>
      <c r="BP23">
        <f t="shared" si="19"/>
        <v>0.10243770838941822</v>
      </c>
      <c r="BQ23">
        <f t="shared" si="19"/>
        <v>0.10623829583111259</v>
      </c>
      <c r="BR23">
        <f t="shared" si="19"/>
        <v>0.10623829583111259</v>
      </c>
      <c r="BS23">
        <f t="shared" si="19"/>
        <v>0.20316131434431531</v>
      </c>
      <c r="BT23">
        <f t="shared" si="19"/>
        <v>0.2090217368734783</v>
      </c>
      <c r="BU23">
        <f t="shared" ref="BU23:EF23" si="20">IF(BT10&gt;0.009%,BU18,0)</f>
        <v>0.19832168850843959</v>
      </c>
      <c r="BV23">
        <f t="shared" si="20"/>
        <v>0.17697362796343344</v>
      </c>
      <c r="BW23">
        <f t="shared" si="20"/>
        <v>0.16924251359305853</v>
      </c>
      <c r="BX23">
        <f t="shared" si="20"/>
        <v>0.16371911775194617</v>
      </c>
      <c r="BY23">
        <f t="shared" si="20"/>
        <v>0.16337732418670203</v>
      </c>
      <c r="BZ23">
        <f t="shared" si="20"/>
        <v>0.16990390422368706</v>
      </c>
      <c r="CA23">
        <f t="shared" si="20"/>
        <v>0.16433796364013076</v>
      </c>
      <c r="CB23">
        <f t="shared" si="20"/>
        <v>0.16215859570126454</v>
      </c>
      <c r="CC23">
        <f t="shared" si="20"/>
        <v>0.16858625223056928</v>
      </c>
      <c r="CD23">
        <f t="shared" si="20"/>
        <v>0.19059361491824223</v>
      </c>
      <c r="CE23">
        <f t="shared" si="20"/>
        <v>0.32384758968611516</v>
      </c>
      <c r="CF23">
        <f t="shared" si="20"/>
        <v>0.31732930241211871</v>
      </c>
      <c r="CG23">
        <f t="shared" si="20"/>
        <v>0.30635061090686533</v>
      </c>
      <c r="CH23">
        <f t="shared" si="20"/>
        <v>0.30548194187782884</v>
      </c>
      <c r="CI23">
        <f t="shared" si="20"/>
        <v>0.2041016530837457</v>
      </c>
      <c r="CJ23">
        <f t="shared" si="20"/>
        <v>0.22803081241080553</v>
      </c>
      <c r="CK23">
        <f t="shared" si="20"/>
        <v>0.21438308298970993</v>
      </c>
      <c r="CL23">
        <f t="shared" si="20"/>
        <v>0.23734847122825425</v>
      </c>
      <c r="CM23">
        <f t="shared" si="20"/>
        <v>0.23879893410798247</v>
      </c>
      <c r="CN23">
        <f t="shared" si="20"/>
        <v>0.24604354973919201</v>
      </c>
      <c r="CO23">
        <f t="shared" si="20"/>
        <v>0.2526972847703518</v>
      </c>
      <c r="CP23">
        <f t="shared" si="20"/>
        <v>0.25344226497309458</v>
      </c>
      <c r="CQ23">
        <f t="shared" si="20"/>
        <v>3.1659999081025845</v>
      </c>
      <c r="CR23">
        <f t="shared" si="20"/>
        <v>3.2134804106236188</v>
      </c>
      <c r="CS23">
        <f t="shared" si="20"/>
        <v>3.4875467737692536</v>
      </c>
      <c r="CT23">
        <f t="shared" si="20"/>
        <v>3.2192739450177719</v>
      </c>
      <c r="CU23">
        <f t="shared" si="20"/>
        <v>2.8631062771296487</v>
      </c>
      <c r="CV23">
        <f t="shared" si="20"/>
        <v>2.6717565309274676</v>
      </c>
      <c r="CW23">
        <f t="shared" si="20"/>
        <v>2.6118341513942336</v>
      </c>
      <c r="CX23">
        <f t="shared" si="20"/>
        <v>2.7095962794686765</v>
      </c>
      <c r="CY23">
        <f t="shared" si="20"/>
        <v>2.8418418273260335</v>
      </c>
      <c r="CZ23">
        <f t="shared" si="20"/>
        <v>2.9417198487147571</v>
      </c>
      <c r="DA23">
        <f t="shared" si="20"/>
        <v>3.0179559687377875</v>
      </c>
      <c r="DB23">
        <f t="shared" si="20"/>
        <v>2.7219877258686855</v>
      </c>
      <c r="DC23">
        <f t="shared" si="20"/>
        <v>2.8727454061368012</v>
      </c>
      <c r="DD23">
        <f t="shared" si="20"/>
        <v>2.9357749250427769</v>
      </c>
      <c r="DE23">
        <f t="shared" si="20"/>
        <v>2.7282620621942617</v>
      </c>
      <c r="DF23">
        <f t="shared" si="20"/>
        <v>2.8110524609069727</v>
      </c>
      <c r="DG23">
        <f t="shared" si="20"/>
        <v>2.5481482739156731</v>
      </c>
      <c r="DH23">
        <f t="shared" si="20"/>
        <v>2.6725585314082272</v>
      </c>
      <c r="DI23">
        <f t="shared" si="20"/>
        <v>2.4526575850357375</v>
      </c>
      <c r="DJ23">
        <f t="shared" si="20"/>
        <v>2.4249997467832203</v>
      </c>
      <c r="DK23">
        <f t="shared" si="20"/>
        <v>2.4566602901928745</v>
      </c>
      <c r="DL23">
        <f t="shared" si="20"/>
        <v>2.4901879120193282</v>
      </c>
      <c r="DM23">
        <f t="shared" si="20"/>
        <v>2.4881299054804695</v>
      </c>
      <c r="DN23">
        <f t="shared" si="20"/>
        <v>2.3342810868432875</v>
      </c>
      <c r="DO23">
        <f t="shared" si="20"/>
        <v>2.0042602018595574</v>
      </c>
      <c r="DP23">
        <f t="shared" si="20"/>
        <v>1.8977889583706675</v>
      </c>
      <c r="DQ23">
        <f t="shared" si="20"/>
        <v>1.8585971292065395</v>
      </c>
      <c r="DR23">
        <f t="shared" si="20"/>
        <v>1.7600404555630185</v>
      </c>
      <c r="DS23">
        <f t="shared" si="20"/>
        <v>1.7250083196985133</v>
      </c>
      <c r="DT23">
        <f t="shared" si="20"/>
        <v>1.736529711073123</v>
      </c>
      <c r="DU23">
        <f t="shared" si="20"/>
        <v>1.736529711073123</v>
      </c>
      <c r="DV23">
        <f t="shared" si="20"/>
        <v>1.736529711073123</v>
      </c>
      <c r="DW23">
        <f t="shared" si="20"/>
        <v>1.736529711073123</v>
      </c>
      <c r="DX23">
        <f t="shared" si="20"/>
        <v>1.6560324031642129</v>
      </c>
      <c r="DY23">
        <f t="shared" si="20"/>
        <v>1.6244177616598634</v>
      </c>
      <c r="DZ23">
        <f t="shared" si="20"/>
        <v>1.598342749775296</v>
      </c>
      <c r="EA23">
        <f t="shared" si="20"/>
        <v>1.6878987401281076</v>
      </c>
      <c r="EB23">
        <f t="shared" si="20"/>
        <v>1.608449135645613</v>
      </c>
      <c r="EC23">
        <f t="shared" si="20"/>
        <v>1.5556477703998914</v>
      </c>
      <c r="ED23">
        <f t="shared" si="20"/>
        <v>1.6378176232870065</v>
      </c>
      <c r="EE23">
        <f t="shared" si="20"/>
        <v>1.6089643339594006</v>
      </c>
      <c r="EF23">
        <f t="shared" si="20"/>
        <v>1.5203349426819763</v>
      </c>
      <c r="EG23">
        <f t="shared" ref="EG23:FC23" si="21">IF(EF10&gt;0.009%,EG18,0)</f>
        <v>1.5017000450287741</v>
      </c>
      <c r="EH23">
        <f t="shared" si="21"/>
        <v>1.4413735008956239</v>
      </c>
      <c r="EI23">
        <f t="shared" si="21"/>
        <v>1.3758385786418104</v>
      </c>
      <c r="EJ23">
        <f t="shared" si="21"/>
        <v>1.4476042220810517</v>
      </c>
      <c r="EK23">
        <f t="shared" si="21"/>
        <v>1.4434444398336923</v>
      </c>
      <c r="EL23">
        <f t="shared" si="21"/>
        <v>1.3495934042507385</v>
      </c>
      <c r="EM23">
        <f t="shared" si="21"/>
        <v>1.4545418679672393</v>
      </c>
      <c r="EN23">
        <f t="shared" si="21"/>
        <v>1.1715044708872835</v>
      </c>
      <c r="EO23">
        <f t="shared" si="21"/>
        <v>0.98943288677613828</v>
      </c>
      <c r="EP23">
        <f t="shared" si="21"/>
        <v>0.96587496090051594</v>
      </c>
      <c r="EQ23">
        <f t="shared" si="21"/>
        <v>0.85053346602543134</v>
      </c>
      <c r="ER23">
        <f t="shared" si="21"/>
        <v>0.82365396559842707</v>
      </c>
      <c r="ES23">
        <f t="shared" si="21"/>
        <v>0.81989034466599153</v>
      </c>
      <c r="ET23">
        <f t="shared" si="21"/>
        <v>0.72666293787375247</v>
      </c>
      <c r="EU23">
        <f t="shared" si="21"/>
        <v>0.7171677265410441</v>
      </c>
      <c r="EV23">
        <f t="shared" si="21"/>
        <v>0.64686301457979634</v>
      </c>
      <c r="EW23">
        <f t="shared" si="21"/>
        <v>0.67946053905468862</v>
      </c>
      <c r="EX23">
        <f t="shared" si="21"/>
        <v>0.67621047414835367</v>
      </c>
      <c r="EY23">
        <f t="shared" si="21"/>
        <v>0.62923467647050624</v>
      </c>
      <c r="EZ23">
        <f t="shared" si="21"/>
        <v>0.62440613896931885</v>
      </c>
      <c r="FA23">
        <f t="shared" si="21"/>
        <v>0.61309832125103769</v>
      </c>
      <c r="FB23">
        <f t="shared" si="21"/>
        <v>0.63535463017316451</v>
      </c>
      <c r="FC23">
        <f t="shared" si="21"/>
        <v>0.61027484214001326</v>
      </c>
    </row>
    <row r="24" spans="1:159" x14ac:dyDescent="0.25">
      <c r="A24" t="s">
        <v>18</v>
      </c>
      <c r="J24">
        <f t="shared" ref="I24:BT24" si="22">IF(I10&gt;0.009%,J19,0)</f>
        <v>1.0840607583110085</v>
      </c>
      <c r="K24">
        <f t="shared" si="22"/>
        <v>1.2078195460049004</v>
      </c>
      <c r="L24">
        <f t="shared" si="22"/>
        <v>1.1383734877158191</v>
      </c>
      <c r="M24">
        <f t="shared" si="22"/>
        <v>1.1290088854143825</v>
      </c>
      <c r="N24">
        <f t="shared" si="22"/>
        <v>1.2007184601157392</v>
      </c>
      <c r="O24">
        <f t="shared" si="22"/>
        <v>1.0923202657997348</v>
      </c>
      <c r="P24">
        <f t="shared" si="22"/>
        <v>1.1013507355254504</v>
      </c>
      <c r="Q24">
        <f t="shared" si="22"/>
        <v>1.031264779628376</v>
      </c>
      <c r="R24">
        <f t="shared" si="22"/>
        <v>1.031264779628376</v>
      </c>
      <c r="S24">
        <f t="shared" si="22"/>
        <v>1.093007169347227</v>
      </c>
      <c r="T24">
        <f t="shared" si="22"/>
        <v>1.2548723532047554</v>
      </c>
      <c r="U24">
        <f t="shared" si="22"/>
        <v>1.2331790811413752</v>
      </c>
      <c r="V24">
        <f t="shared" si="22"/>
        <v>1.2114858090779954</v>
      </c>
      <c r="W24">
        <f t="shared" si="22"/>
        <v>1.058265804954843</v>
      </c>
      <c r="X24">
        <f t="shared" si="22"/>
        <v>1.0209321401938853</v>
      </c>
      <c r="Y24">
        <f t="shared" si="22"/>
        <v>1.0209321401938853</v>
      </c>
      <c r="Z24">
        <f t="shared" si="22"/>
        <v>1.0597017151379569</v>
      </c>
      <c r="AA24">
        <f t="shared" si="22"/>
        <v>1.0439067031237053</v>
      </c>
      <c r="AB24">
        <f t="shared" si="22"/>
        <v>1.0597017151379569</v>
      </c>
      <c r="AC24">
        <f t="shared" si="22"/>
        <v>1.033855331841909</v>
      </c>
      <c r="AD24">
        <f t="shared" si="22"/>
        <v>0.99364984671472378</v>
      </c>
      <c r="AE24">
        <f t="shared" si="22"/>
        <v>1.0065730383627476</v>
      </c>
      <c r="AF24">
        <f t="shared" si="22"/>
        <v>1.0798044577015493</v>
      </c>
      <c r="AG24">
        <f t="shared" si="22"/>
        <v>1.1142663020962797</v>
      </c>
      <c r="AH24">
        <f t="shared" si="22"/>
        <v>1.2463700389427459</v>
      </c>
      <c r="AI24">
        <f t="shared" si="22"/>
        <v>1.0821986376579946</v>
      </c>
      <c r="AJ24">
        <f t="shared" si="22"/>
        <v>1.0774101481108354</v>
      </c>
      <c r="AK24">
        <f t="shared" si="22"/>
        <v>1.1875454076954985</v>
      </c>
      <c r="AL24">
        <f t="shared" si="22"/>
        <v>1.2701468523839958</v>
      </c>
      <c r="AM24">
        <f t="shared" si="22"/>
        <v>1.4257727626666721</v>
      </c>
      <c r="AN24">
        <f t="shared" si="22"/>
        <v>1.3144403806952192</v>
      </c>
      <c r="AO24">
        <f t="shared" si="22"/>
        <v>1.3144403806952192</v>
      </c>
      <c r="AP24">
        <f t="shared" si="22"/>
        <v>1.3264116045631174</v>
      </c>
      <c r="AQ24">
        <f t="shared" si="22"/>
        <v>1.3910562134497675</v>
      </c>
      <c r="AR24">
        <f t="shared" si="22"/>
        <v>1.4090130492516146</v>
      </c>
      <c r="AS24">
        <f t="shared" si="22"/>
        <v>1.3479598075253341</v>
      </c>
      <c r="AT24">
        <f t="shared" si="22"/>
        <v>1.3204259926291682</v>
      </c>
      <c r="AU24">
        <f t="shared" si="22"/>
        <v>1.1358905643875268</v>
      </c>
      <c r="AV24">
        <f t="shared" si="22"/>
        <v>1.154149380566345</v>
      </c>
      <c r="AW24">
        <f t="shared" si="22"/>
        <v>1.2243016743060144</v>
      </c>
      <c r="AX24">
        <f t="shared" si="22"/>
        <v>1.2502484130864402</v>
      </c>
      <c r="AY24">
        <f t="shared" si="22"/>
        <v>1.2637022776392537</v>
      </c>
      <c r="AZ24">
        <f t="shared" si="22"/>
        <v>1.2685072292652584</v>
      </c>
      <c r="BA24">
        <f t="shared" si="22"/>
        <v>1.317517735850507</v>
      </c>
      <c r="BB24">
        <f t="shared" si="22"/>
        <v>1.356918339183746</v>
      </c>
      <c r="BC24">
        <f t="shared" si="22"/>
        <v>1.3040638712976935</v>
      </c>
      <c r="BD24">
        <f t="shared" si="22"/>
        <v>1.40112389414299</v>
      </c>
      <c r="BE24">
        <f t="shared" si="22"/>
        <v>1.4328365748746212</v>
      </c>
      <c r="BF24">
        <f t="shared" si="22"/>
        <v>1.5519993751995393</v>
      </c>
      <c r="BG24">
        <f t="shared" si="22"/>
        <v>1.3838323555467986</v>
      </c>
      <c r="BH24">
        <f t="shared" si="22"/>
        <v>1.5198759872442607</v>
      </c>
      <c r="BI24">
        <f t="shared" si="22"/>
        <v>1.5597359048116701</v>
      </c>
      <c r="BJ24">
        <f t="shared" si="22"/>
        <v>1.6151931814271963</v>
      </c>
      <c r="BK24">
        <f t="shared" si="22"/>
        <v>1.6116215175250324</v>
      </c>
      <c r="BL24">
        <f t="shared" si="22"/>
        <v>1.7326639573633749</v>
      </c>
      <c r="BM24">
        <f t="shared" si="22"/>
        <v>1.791232879865799</v>
      </c>
      <c r="BN24">
        <f t="shared" si="22"/>
        <v>1.8498018023682228</v>
      </c>
      <c r="BO24">
        <f t="shared" si="22"/>
        <v>1.898527391843426</v>
      </c>
      <c r="BP24">
        <f t="shared" si="22"/>
        <v>1.7462547578446732</v>
      </c>
      <c r="BQ24">
        <f t="shared" si="22"/>
        <v>1.6837839336400566</v>
      </c>
      <c r="BR24">
        <f t="shared" si="22"/>
        <v>1.6837839336400566</v>
      </c>
      <c r="BS24">
        <f t="shared" si="22"/>
        <v>1.6080774677112006</v>
      </c>
      <c r="BT24">
        <f t="shared" si="22"/>
        <v>1.562991183569765</v>
      </c>
      <c r="BU24">
        <f t="shared" ref="BU24:EF24" si="23">IF(BT10&gt;0.009%,BU19,0)</f>
        <v>1.6473192335380056</v>
      </c>
      <c r="BV24">
        <f t="shared" si="23"/>
        <v>1.8460328562354436</v>
      </c>
      <c r="BW24">
        <f t="shared" si="23"/>
        <v>1.9303609062036842</v>
      </c>
      <c r="BX24">
        <f t="shared" si="23"/>
        <v>1.9954855388524242</v>
      </c>
      <c r="BY24">
        <f t="shared" si="23"/>
        <v>1.9996601947914461</v>
      </c>
      <c r="BZ24">
        <f t="shared" si="23"/>
        <v>1.922846525513445</v>
      </c>
      <c r="CA24">
        <f t="shared" si="23"/>
        <v>1.9879711581621848</v>
      </c>
      <c r="CB24">
        <f t="shared" si="23"/>
        <v>2.0146889561719243</v>
      </c>
      <c r="CC24">
        <f t="shared" si="23"/>
        <v>1.9378752868939235</v>
      </c>
      <c r="CD24">
        <f t="shared" si="23"/>
        <v>1.7141137285623547</v>
      </c>
      <c r="CE24">
        <f t="shared" si="23"/>
        <v>1.4673725727069351</v>
      </c>
      <c r="CF24">
        <f t="shared" si="23"/>
        <v>1.4975139932885908</v>
      </c>
      <c r="CG24">
        <f t="shared" si="23"/>
        <v>1.5511804250559285</v>
      </c>
      <c r="CH24">
        <f t="shared" si="23"/>
        <v>1.5555913646532438</v>
      </c>
      <c r="CI24">
        <f t="shared" si="23"/>
        <v>2.3282764429530203</v>
      </c>
      <c r="CJ24">
        <f t="shared" si="23"/>
        <v>2.0839511372110366</v>
      </c>
      <c r="CK24">
        <f t="shared" si="23"/>
        <v>2.2166164615958244</v>
      </c>
      <c r="CL24">
        <f t="shared" si="23"/>
        <v>2.0021408538404173</v>
      </c>
      <c r="CM24">
        <f t="shared" si="23"/>
        <v>1.9899798657718122</v>
      </c>
      <c r="CN24">
        <f t="shared" si="23"/>
        <v>1.9313860141685311</v>
      </c>
      <c r="CO24">
        <f t="shared" si="23"/>
        <v>1.8805309731543625</v>
      </c>
      <c r="CP24">
        <f t="shared" si="23"/>
        <v>1.8750032513049966</v>
      </c>
      <c r="CQ24">
        <f t="shared" si="23"/>
        <v>1.0474785342937678</v>
      </c>
      <c r="CR24">
        <f t="shared" si="23"/>
        <v>1.0320016055955736</v>
      </c>
      <c r="CS24">
        <f t="shared" si="23"/>
        <v>0.95090249921703718</v>
      </c>
      <c r="CT24">
        <f t="shared" si="23"/>
        <v>1.0301443741517904</v>
      </c>
      <c r="CU24">
        <f t="shared" si="23"/>
        <v>1.1582933437728367</v>
      </c>
      <c r="CV24">
        <f t="shared" si="23"/>
        <v>1.2412496815951561</v>
      </c>
      <c r="CW24">
        <f t="shared" si="23"/>
        <v>1.269727230399833</v>
      </c>
      <c r="CX24">
        <f t="shared" si="23"/>
        <v>1.2239155214531787</v>
      </c>
      <c r="CY24">
        <f t="shared" si="23"/>
        <v>1.1669604238438251</v>
      </c>
      <c r="CZ24">
        <f t="shared" si="23"/>
        <v>1.1273394863764485</v>
      </c>
      <c r="DA24">
        <f t="shared" si="23"/>
        <v>1.0988619375717716</v>
      </c>
      <c r="DB24">
        <f t="shared" si="23"/>
        <v>1.218343827121829</v>
      </c>
      <c r="DC24">
        <f t="shared" si="23"/>
        <v>0.76017206531710602</v>
      </c>
      <c r="DD24">
        <f t="shared" si="23"/>
        <v>0.74385157727356133</v>
      </c>
      <c r="DE24">
        <f t="shared" si="23"/>
        <v>0.80042926915784973</v>
      </c>
      <c r="DF24">
        <f t="shared" si="23"/>
        <v>0.77685523087272956</v>
      </c>
      <c r="DG24">
        <f t="shared" si="23"/>
        <v>0.85700696104213814</v>
      </c>
      <c r="DH24">
        <f t="shared" si="23"/>
        <v>0.81711243471347317</v>
      </c>
      <c r="DI24">
        <f t="shared" si="23"/>
        <v>0.89037329215338523</v>
      </c>
      <c r="DJ24">
        <f t="shared" si="23"/>
        <v>0.90052826249159068</v>
      </c>
      <c r="DK24">
        <f t="shared" si="23"/>
        <v>0.88892258210507002</v>
      </c>
      <c r="DL24">
        <f t="shared" si="23"/>
        <v>0.87695422420647051</v>
      </c>
      <c r="DM24">
        <f t="shared" si="23"/>
        <v>0.877679579230628</v>
      </c>
      <c r="DN24">
        <f t="shared" si="23"/>
        <v>0.93552606874197297</v>
      </c>
      <c r="DO24">
        <f t="shared" si="23"/>
        <v>0.88860365497928939</v>
      </c>
      <c r="DP24">
        <f t="shared" si="23"/>
        <v>0.93845679365264567</v>
      </c>
      <c r="DQ24">
        <f t="shared" si="23"/>
        <v>0.95824582579779471</v>
      </c>
      <c r="DR24">
        <f t="shared" si="23"/>
        <v>1.0119045475759876</v>
      </c>
      <c r="DS24">
        <f t="shared" si="23"/>
        <v>1.0324546963421037</v>
      </c>
      <c r="DT24">
        <f t="shared" si="23"/>
        <v>1.0256046467533984</v>
      </c>
      <c r="DU24">
        <f t="shared" si="23"/>
        <v>1.0256046467533984</v>
      </c>
      <c r="DV24">
        <f t="shared" si="23"/>
        <v>1.0256046467533984</v>
      </c>
      <c r="DW24">
        <f t="shared" si="23"/>
        <v>1.0256046467533984</v>
      </c>
      <c r="DX24">
        <f t="shared" si="23"/>
        <v>1.0754577854267546</v>
      </c>
      <c r="DY24">
        <f t="shared" si="23"/>
        <v>1.0963884925033545</v>
      </c>
      <c r="DZ24">
        <f t="shared" si="23"/>
        <v>1.1142747330960854</v>
      </c>
      <c r="EA24">
        <f t="shared" si="23"/>
        <v>1.0423030550335572</v>
      </c>
      <c r="EB24">
        <f t="shared" si="23"/>
        <v>1.0937877825503355</v>
      </c>
      <c r="EC24">
        <f t="shared" si="23"/>
        <v>1.1309128241610737</v>
      </c>
      <c r="ED24">
        <f t="shared" si="23"/>
        <v>1.0741745530201343</v>
      </c>
      <c r="EE24">
        <f t="shared" si="23"/>
        <v>1.0934375463087249</v>
      </c>
      <c r="EF24">
        <f t="shared" si="23"/>
        <v>1.1571805422818791</v>
      </c>
      <c r="EG24">
        <f t="shared" ref="EG24:FC24" si="24">IF(EF10&gt;0.009%,EG19,0)</f>
        <v>1.1715402281879195</v>
      </c>
      <c r="EH24">
        <f t="shared" si="24"/>
        <v>1.2205733020134228</v>
      </c>
      <c r="EI24">
        <f t="shared" si="24"/>
        <v>1.2787125181208052</v>
      </c>
      <c r="EJ24">
        <f t="shared" si="24"/>
        <v>1.2153197583892617</v>
      </c>
      <c r="EK24">
        <f t="shared" si="24"/>
        <v>1.2188221208053691</v>
      </c>
      <c r="EL24">
        <f t="shared" si="24"/>
        <v>1.3035792912751678</v>
      </c>
      <c r="EM24">
        <f t="shared" si="24"/>
        <v>1.2063644091694714</v>
      </c>
      <c r="EN24">
        <f t="shared" si="24"/>
        <v>1.4978240243791503</v>
      </c>
      <c r="EO24">
        <f t="shared" si="24"/>
        <v>1.7734477644864912</v>
      </c>
      <c r="EP24">
        <f t="shared" si="24"/>
        <v>1.8167025880105518</v>
      </c>
      <c r="EQ24">
        <f t="shared" si="24"/>
        <v>2.0630670176475943</v>
      </c>
      <c r="ER24">
        <f t="shared" si="24"/>
        <v>2.1303940907850452</v>
      </c>
      <c r="ES24">
        <f t="shared" si="24"/>
        <v>2.1401734421904846</v>
      </c>
      <c r="ET24">
        <f t="shared" si="24"/>
        <v>2.4147475393432187</v>
      </c>
      <c r="EU24">
        <f t="shared" si="24"/>
        <v>2.4467184958610022</v>
      </c>
      <c r="EV24">
        <f t="shared" si="24"/>
        <v>2.7126416283089241</v>
      </c>
      <c r="EW24">
        <f t="shared" si="24"/>
        <v>2.5825010288365324</v>
      </c>
      <c r="EX24">
        <f t="shared" si="24"/>
        <v>2.5949132825434362</v>
      </c>
      <c r="EY24">
        <f t="shared" si="24"/>
        <v>2.4816790355019944</v>
      </c>
      <c r="EZ24">
        <f t="shared" si="24"/>
        <v>2.5008698786743753</v>
      </c>
      <c r="FA24">
        <f t="shared" si="24"/>
        <v>2.5469952385799202</v>
      </c>
      <c r="FB24">
        <f t="shared" si="24"/>
        <v>2.4577746519013108</v>
      </c>
      <c r="FC24">
        <f t="shared" si="24"/>
        <v>2.5587790896506801</v>
      </c>
    </row>
    <row r="25" spans="1:159" x14ac:dyDescent="0.25">
      <c r="A25" t="s">
        <v>19</v>
      </c>
      <c r="J25">
        <f t="shared" ref="I25:BT25" si="25">IF(I10&gt;0.009%,J20,0)</f>
        <v>0.66451837864980334</v>
      </c>
      <c r="K25">
        <f t="shared" si="25"/>
        <v>0.59642874620923303</v>
      </c>
      <c r="L25">
        <f t="shared" si="25"/>
        <v>0.63281366374419745</v>
      </c>
      <c r="M25">
        <f t="shared" si="25"/>
        <v>0.63806255803408107</v>
      </c>
      <c r="N25">
        <f t="shared" si="25"/>
        <v>0.59995604415149006</v>
      </c>
      <c r="O25">
        <f t="shared" si="25"/>
        <v>0.65949366685354649</v>
      </c>
      <c r="P25">
        <f t="shared" si="25"/>
        <v>0.65408618184380463</v>
      </c>
      <c r="Q25">
        <f t="shared" si="25"/>
        <v>0.69853864080406325</v>
      </c>
      <c r="R25">
        <f t="shared" si="25"/>
        <v>0.69853864080406325</v>
      </c>
      <c r="S25">
        <f t="shared" si="25"/>
        <v>0.65907920613268878</v>
      </c>
      <c r="T25">
        <f t="shared" si="25"/>
        <v>0.57406500002248817</v>
      </c>
      <c r="U25">
        <f t="shared" si="25"/>
        <v>0.58416357241801231</v>
      </c>
      <c r="V25">
        <f t="shared" si="25"/>
        <v>0.594623801676186</v>
      </c>
      <c r="W25">
        <f t="shared" si="25"/>
        <v>0.64351889108005467</v>
      </c>
      <c r="X25">
        <f t="shared" si="25"/>
        <v>0.66705122746272882</v>
      </c>
      <c r="Y25">
        <f t="shared" si="25"/>
        <v>0.66705122746272882</v>
      </c>
      <c r="Z25">
        <f t="shared" si="25"/>
        <v>0.6426469142628729</v>
      </c>
      <c r="AA25">
        <f t="shared" si="25"/>
        <v>0.65237059522145846</v>
      </c>
      <c r="AB25">
        <f t="shared" si="25"/>
        <v>0.6426469142628729</v>
      </c>
      <c r="AC25">
        <f t="shared" si="25"/>
        <v>0.65871308711944476</v>
      </c>
      <c r="AD25">
        <f t="shared" si="25"/>
        <v>0.68536621781213902</v>
      </c>
      <c r="AE25">
        <f t="shared" si="25"/>
        <v>0.67656693684165503</v>
      </c>
      <c r="AF25">
        <f t="shared" si="25"/>
        <v>0.63068274298670246</v>
      </c>
      <c r="AG25">
        <f t="shared" si="25"/>
        <v>0.61117709114175289</v>
      </c>
      <c r="AH25">
        <f t="shared" si="25"/>
        <v>0.546397952449309</v>
      </c>
      <c r="AI25">
        <f t="shared" si="25"/>
        <v>0.60585161968698809</v>
      </c>
      <c r="AJ25">
        <f t="shared" si="25"/>
        <v>0.60854429355226347</v>
      </c>
      <c r="AK25">
        <f t="shared" si="25"/>
        <v>0.55210671794056154</v>
      </c>
      <c r="AL25">
        <f t="shared" si="25"/>
        <v>0.51620156851747145</v>
      </c>
      <c r="AM25">
        <f t="shared" si="25"/>
        <v>0.45985714878004796</v>
      </c>
      <c r="AN25">
        <f t="shared" si="25"/>
        <v>0.49880679799365857</v>
      </c>
      <c r="AO25">
        <f t="shared" si="25"/>
        <v>0.49880679799365857</v>
      </c>
      <c r="AP25">
        <f t="shared" si="25"/>
        <v>0.4943049315857736</v>
      </c>
      <c r="AQ25">
        <f t="shared" si="25"/>
        <v>0.47133379018677896</v>
      </c>
      <c r="AR25">
        <f t="shared" si="25"/>
        <v>0.46532698742314116</v>
      </c>
      <c r="AS25">
        <f t="shared" si="25"/>
        <v>0.48640307655154275</v>
      </c>
      <c r="AT25">
        <f t="shared" si="25"/>
        <v>0.49654566110338816</v>
      </c>
      <c r="AU25">
        <f t="shared" si="25"/>
        <v>0.54184440327389849</v>
      </c>
      <c r="AV25">
        <f t="shared" si="25"/>
        <v>0.53327234360511899</v>
      </c>
      <c r="AW25">
        <f t="shared" si="25"/>
        <v>0.50271592203276927</v>
      </c>
      <c r="AX25">
        <f t="shared" si="25"/>
        <v>0.49228292441948346</v>
      </c>
      <c r="AY25">
        <f t="shared" si="25"/>
        <v>0.48704188948269805</v>
      </c>
      <c r="AZ25">
        <f t="shared" si="25"/>
        <v>0.48519703384071816</v>
      </c>
      <c r="BA25">
        <f t="shared" si="25"/>
        <v>0.46714812886196055</v>
      </c>
      <c r="BB25">
        <f t="shared" si="25"/>
        <v>0.45358362936950991</v>
      </c>
      <c r="BC25">
        <f t="shared" si="25"/>
        <v>0.47196763792906998</v>
      </c>
      <c r="BD25">
        <f t="shared" si="25"/>
        <v>0.43927303475291357</v>
      </c>
      <c r="BE25">
        <f t="shared" si="25"/>
        <v>0.42955069394349299</v>
      </c>
      <c r="BF25">
        <f t="shared" si="25"/>
        <v>0.39656971186981305</v>
      </c>
      <c r="BG25">
        <f t="shared" si="25"/>
        <v>0.47486402787679344</v>
      </c>
      <c r="BH25">
        <f t="shared" si="25"/>
        <v>0.43235909493685248</v>
      </c>
      <c r="BI25">
        <f t="shared" si="25"/>
        <v>0.42130991806624402</v>
      </c>
      <c r="BJ25">
        <f t="shared" si="25"/>
        <v>0.40684434148027854</v>
      </c>
      <c r="BK25">
        <f t="shared" si="25"/>
        <v>0.40774598695501524</v>
      </c>
      <c r="BL25">
        <f t="shared" si="25"/>
        <v>0.37926119688041143</v>
      </c>
      <c r="BM25">
        <f t="shared" si="25"/>
        <v>0.36686028581075214</v>
      </c>
      <c r="BN25">
        <f t="shared" si="25"/>
        <v>0.35524465670856481</v>
      </c>
      <c r="BO25">
        <f t="shared" si="25"/>
        <v>0.34612732430640553</v>
      </c>
      <c r="BP25">
        <f t="shared" si="25"/>
        <v>0.3763094722056784</v>
      </c>
      <c r="BQ25">
        <f t="shared" si="25"/>
        <v>0.39027109900055579</v>
      </c>
      <c r="BR25">
        <f t="shared" si="25"/>
        <v>0.39027109900055579</v>
      </c>
      <c r="BS25">
        <f t="shared" si="25"/>
        <v>0.21606462530072679</v>
      </c>
      <c r="BT25">
        <f t="shared" si="25"/>
        <v>0.22229725872286318</v>
      </c>
      <c r="BU25">
        <f t="shared" ref="BU25:EF25" si="26">IF(BT10&gt;0.009%,BU20,0)</f>
        <v>0.21091762206244288</v>
      </c>
      <c r="BV25">
        <f t="shared" si="26"/>
        <v>0.18821368988204426</v>
      </c>
      <c r="BW25">
        <f t="shared" si="26"/>
        <v>0.17999155204550166</v>
      </c>
      <c r="BX25">
        <f t="shared" si="26"/>
        <v>0.17411735076535559</v>
      </c>
      <c r="BY25">
        <f t="shared" si="26"/>
        <v>0.17375384898922749</v>
      </c>
      <c r="BZ25">
        <f t="shared" si="26"/>
        <v>0.18069494933964386</v>
      </c>
      <c r="CA25">
        <f t="shared" si="26"/>
        <v>0.17477550118824017</v>
      </c>
      <c r="CB25">
        <f t="shared" si="26"/>
        <v>0.17245771584301692</v>
      </c>
      <c r="CC25">
        <f t="shared" si="26"/>
        <v>0.17929360979284784</v>
      </c>
      <c r="CD25">
        <f t="shared" si="26"/>
        <v>0.20269871813404763</v>
      </c>
      <c r="CE25">
        <f t="shared" si="26"/>
        <v>0.2627370794314971</v>
      </c>
      <c r="CF25">
        <f t="shared" si="26"/>
        <v>0.25744880242772128</v>
      </c>
      <c r="CG25">
        <f t="shared" si="26"/>
        <v>0.24854180594562475</v>
      </c>
      <c r="CH25">
        <f t="shared" si="26"/>
        <v>0.24783705602328368</v>
      </c>
      <c r="CI25">
        <f t="shared" si="26"/>
        <v>0.16558737488316441</v>
      </c>
      <c r="CJ25">
        <f t="shared" si="26"/>
        <v>0.18500106711084574</v>
      </c>
      <c r="CK25">
        <f t="shared" si="26"/>
        <v>0.17392868404186745</v>
      </c>
      <c r="CL25">
        <f t="shared" si="26"/>
        <v>0.19256047018439773</v>
      </c>
      <c r="CM25">
        <f t="shared" si="26"/>
        <v>0.19373722861330236</v>
      </c>
      <c r="CN25">
        <f t="shared" si="26"/>
        <v>0.19961477475898354</v>
      </c>
      <c r="CO25">
        <f t="shared" si="26"/>
        <v>0.20501294033153689</v>
      </c>
      <c r="CP25">
        <f t="shared" si="26"/>
        <v>0.20561734168864634</v>
      </c>
      <c r="CQ25">
        <f t="shared" si="26"/>
        <v>0.88500894588569734</v>
      </c>
      <c r="CR25">
        <f t="shared" si="26"/>
        <v>0.89828142557804436</v>
      </c>
      <c r="CS25">
        <f t="shared" si="26"/>
        <v>0.97489266695221366</v>
      </c>
      <c r="CT25">
        <f t="shared" si="26"/>
        <v>0.89990092334050475</v>
      </c>
      <c r="CU25">
        <f t="shared" si="26"/>
        <v>0.80033946362298236</v>
      </c>
      <c r="CV25">
        <f t="shared" si="26"/>
        <v>0.74685044211401497</v>
      </c>
      <c r="CW25">
        <f t="shared" si="26"/>
        <v>0.73010001776626032</v>
      </c>
      <c r="CX25">
        <f t="shared" si="26"/>
        <v>0.75742799010551354</v>
      </c>
      <c r="CY25">
        <f t="shared" si="26"/>
        <v>0.79439529784541119</v>
      </c>
      <c r="CZ25">
        <f t="shared" si="26"/>
        <v>0.82231473719857218</v>
      </c>
      <c r="DA25">
        <f t="shared" si="26"/>
        <v>0.843625428979493</v>
      </c>
      <c r="DB25">
        <f t="shared" si="26"/>
        <v>0.76089183762123991</v>
      </c>
      <c r="DC25">
        <f t="shared" si="26"/>
        <v>0.57049423572173685</v>
      </c>
      <c r="DD25">
        <f t="shared" si="26"/>
        <v>0.58301117409690906</v>
      </c>
      <c r="DE25">
        <f t="shared" si="26"/>
        <v>0.54180150343124622</v>
      </c>
      <c r="DF25">
        <f t="shared" si="26"/>
        <v>0.55824272552416454</v>
      </c>
      <c r="DG25">
        <f t="shared" si="26"/>
        <v>0.50603297421614912</v>
      </c>
      <c r="DH25">
        <f t="shared" si="26"/>
        <v>0.53073942213615644</v>
      </c>
      <c r="DI25">
        <f t="shared" si="26"/>
        <v>0.48706962039623641</v>
      </c>
      <c r="DJ25">
        <f t="shared" si="26"/>
        <v>0.48157709145097083</v>
      </c>
      <c r="DK25">
        <f t="shared" si="26"/>
        <v>0.48786451165759298</v>
      </c>
      <c r="DL25">
        <f t="shared" si="26"/>
        <v>0.49452271218890015</v>
      </c>
      <c r="DM25">
        <f t="shared" si="26"/>
        <v>0.49411401573254571</v>
      </c>
      <c r="DN25">
        <f t="shared" si="26"/>
        <v>0.46356140775774363</v>
      </c>
      <c r="DO25">
        <f t="shared" si="26"/>
        <v>0.43659363018756736</v>
      </c>
      <c r="DP25">
        <f t="shared" si="26"/>
        <v>0.41340070011677604</v>
      </c>
      <c r="DQ25">
        <f t="shared" si="26"/>
        <v>0.40486343387131446</v>
      </c>
      <c r="DR25">
        <f t="shared" si="26"/>
        <v>0.3833945567837419</v>
      </c>
      <c r="DS25">
        <f t="shared" si="26"/>
        <v>0.37576340821524873</v>
      </c>
      <c r="DT25">
        <f t="shared" si="26"/>
        <v>0.3782731452645528</v>
      </c>
      <c r="DU25">
        <f t="shared" si="26"/>
        <v>0.3782731452645528</v>
      </c>
      <c r="DV25">
        <f t="shared" si="26"/>
        <v>0.3782731452645528</v>
      </c>
      <c r="DW25">
        <f t="shared" si="26"/>
        <v>0.3782731452645528</v>
      </c>
      <c r="DX25">
        <f t="shared" si="26"/>
        <v>0.36073819054775996</v>
      </c>
      <c r="DY25">
        <f t="shared" si="26"/>
        <v>0.3538514843762478</v>
      </c>
      <c r="DZ25">
        <f t="shared" si="26"/>
        <v>0.34817149128687491</v>
      </c>
      <c r="EA25">
        <f t="shared" si="26"/>
        <v>0.48879882641302569</v>
      </c>
      <c r="EB25">
        <f t="shared" si="26"/>
        <v>0.46579100461260481</v>
      </c>
      <c r="EC25">
        <f t="shared" si="26"/>
        <v>0.45050025004805355</v>
      </c>
      <c r="ED25">
        <f t="shared" si="26"/>
        <v>0.47429582895505856</v>
      </c>
      <c r="EE25">
        <f t="shared" si="26"/>
        <v>0.46594020096257677</v>
      </c>
      <c r="EF25">
        <f t="shared" si="26"/>
        <v>0.44027400345192641</v>
      </c>
      <c r="EG25">
        <f t="shared" ref="EG25:FC25" si="27">IF(EF10&gt;0.009%,EG20,0)</f>
        <v>0.43487752089840498</v>
      </c>
      <c r="EH25">
        <f t="shared" si="27"/>
        <v>0.41740754875327535</v>
      </c>
      <c r="EI25">
        <f t="shared" si="27"/>
        <v>0.39842928167766772</v>
      </c>
      <c r="EJ25">
        <f t="shared" si="27"/>
        <v>0.41921190415134429</v>
      </c>
      <c r="EK25">
        <f t="shared" si="27"/>
        <v>0.41800727224286344</v>
      </c>
      <c r="EL25">
        <f t="shared" si="27"/>
        <v>0.39082893804544994</v>
      </c>
      <c r="EM25">
        <f t="shared" si="27"/>
        <v>0.38140297924665217</v>
      </c>
      <c r="EN25">
        <f t="shared" si="27"/>
        <v>0.30718627303703461</v>
      </c>
      <c r="EO25">
        <f t="shared" si="27"/>
        <v>0.25944433714267906</v>
      </c>
      <c r="EP25">
        <f t="shared" si="27"/>
        <v>0.25326709102023431</v>
      </c>
      <c r="EQ25">
        <f t="shared" si="27"/>
        <v>0.22302279847360645</v>
      </c>
      <c r="ER25">
        <f t="shared" si="27"/>
        <v>0.21597458503314468</v>
      </c>
      <c r="ES25">
        <f t="shared" si="27"/>
        <v>0.21498770643721118</v>
      </c>
      <c r="ET25">
        <f t="shared" si="27"/>
        <v>0.1905420638049426</v>
      </c>
      <c r="EU25">
        <f t="shared" si="27"/>
        <v>0.18805227511571587</v>
      </c>
      <c r="EV25">
        <f t="shared" si="27"/>
        <v>0.16961731137378416</v>
      </c>
      <c r="EW25">
        <f t="shared" si="27"/>
        <v>0.17816487760380595</v>
      </c>
      <c r="EX25">
        <f t="shared" si="27"/>
        <v>0.17731266120129463</v>
      </c>
      <c r="EY25">
        <f t="shared" si="27"/>
        <v>0.28511196564674562</v>
      </c>
      <c r="EZ25">
        <f t="shared" si="27"/>
        <v>0.28292411130616069</v>
      </c>
      <c r="FA25">
        <f t="shared" si="27"/>
        <v>0.27780043605844829</v>
      </c>
      <c r="FB25">
        <f t="shared" si="27"/>
        <v>0.28788497243591255</v>
      </c>
      <c r="FC25">
        <f t="shared" si="27"/>
        <v>0.27652109194502128</v>
      </c>
    </row>
    <row r="26" spans="1:159" x14ac:dyDescent="0.25">
      <c r="A26" t="s">
        <v>10</v>
      </c>
      <c r="J26">
        <f t="shared" ref="I26:BT26" si="28">IF(I10&gt;0.009%,J11,0)</f>
        <v>0.11610195199999999</v>
      </c>
      <c r="K26">
        <f t="shared" si="28"/>
        <v>0.113474714</v>
      </c>
      <c r="L26">
        <f t="shared" si="28"/>
        <v>-5.7322893999999999E-2</v>
      </c>
      <c r="M26">
        <f t="shared" si="28"/>
        <v>-8.1091259999999995E-3</v>
      </c>
      <c r="N26">
        <f t="shared" si="28"/>
        <v>6.2669427E-2</v>
      </c>
      <c r="O26">
        <f t="shared" si="28"/>
        <v>-8.0015163E-2</v>
      </c>
      <c r="P26">
        <f t="shared" si="28"/>
        <v>7.0418490000000002E-3</v>
      </c>
      <c r="Q26">
        <f t="shared" si="28"/>
        <v>-6.2936828E-2</v>
      </c>
      <c r="R26">
        <f t="shared" si="28"/>
        <v>0</v>
      </c>
      <c r="S26">
        <f t="shared" si="28"/>
        <v>5.9701653E-2</v>
      </c>
      <c r="T26">
        <f t="shared" si="28"/>
        <v>0.17733976800000001</v>
      </c>
      <c r="U26">
        <f t="shared" si="28"/>
        <v>-1.7180396000000001E-2</v>
      </c>
      <c r="V26">
        <f t="shared" si="28"/>
        <v>-1.7477802000000001E-2</v>
      </c>
      <c r="W26">
        <f t="shared" si="28"/>
        <v>1.3977267999999999E-2</v>
      </c>
      <c r="X26">
        <f t="shared" si="28"/>
        <v>-3.5087E-2</v>
      </c>
      <c r="Y26">
        <f t="shared" si="28"/>
        <v>0</v>
      </c>
      <c r="Z26">
        <f t="shared" si="28"/>
        <v>3.8961945999999997E-2</v>
      </c>
      <c r="AA26">
        <f t="shared" si="28"/>
        <v>-3.4192630000000001E-3</v>
      </c>
      <c r="AB26">
        <f t="shared" si="28"/>
        <v>1.5228337E-2</v>
      </c>
      <c r="AC26">
        <f t="shared" si="28"/>
        <v>-2.4999856000000001E-2</v>
      </c>
      <c r="AD26">
        <f t="shared" si="28"/>
        <v>-3.8462792000000003E-2</v>
      </c>
      <c r="AE26">
        <f t="shared" si="28"/>
        <v>1.3334812E-2</v>
      </c>
      <c r="AF26">
        <f t="shared" si="28"/>
        <v>7.2367220999999995E-2</v>
      </c>
      <c r="AG26">
        <f t="shared" si="28"/>
        <v>6.0525726000000002E-2</v>
      </c>
      <c r="AH26">
        <f t="shared" si="28"/>
        <v>0.117717356</v>
      </c>
      <c r="AI26">
        <f t="shared" si="28"/>
        <v>4.2552580999999999E-2</v>
      </c>
      <c r="AJ26">
        <f t="shared" si="28"/>
        <v>-5.1025439999999997E-3</v>
      </c>
      <c r="AK26">
        <f t="shared" si="28"/>
        <v>0.10256504900000001</v>
      </c>
      <c r="AL26">
        <f t="shared" si="28"/>
        <v>6.9765934000000002E-2</v>
      </c>
      <c r="AM26">
        <f t="shared" si="28"/>
        <v>0.132504609</v>
      </c>
      <c r="AN26">
        <f t="shared" si="28"/>
        <v>-7.7518684000000004E-2</v>
      </c>
      <c r="AO26">
        <f t="shared" si="28"/>
        <v>0</v>
      </c>
      <c r="AP26">
        <f t="shared" si="28"/>
        <v>8.4029050000000004E-3</v>
      </c>
      <c r="AQ26">
        <f t="shared" si="28"/>
        <v>4.9165875999999997E-2</v>
      </c>
      <c r="AR26">
        <f t="shared" si="28"/>
        <v>1.2709593E-2</v>
      </c>
      <c r="AS26">
        <f t="shared" si="28"/>
        <v>-2.0543016000000001E-2</v>
      </c>
      <c r="AT26">
        <f t="shared" si="28"/>
        <v>-2.0492381E-2</v>
      </c>
      <c r="AU26">
        <f t="shared" si="28"/>
        <v>7.1966704000000006E-2</v>
      </c>
      <c r="AV26">
        <f t="shared" si="28"/>
        <v>1.5613589000000001E-2</v>
      </c>
      <c r="AW26">
        <f t="shared" si="28"/>
        <v>6.0723274000000001E-2</v>
      </c>
      <c r="AX26">
        <f t="shared" si="28"/>
        <v>2.1737828000000001E-2</v>
      </c>
      <c r="AY26">
        <f t="shared" si="28"/>
        <v>2.0206025999999998E-2</v>
      </c>
      <c r="AZ26">
        <f t="shared" si="28"/>
        <v>3.5089359999999998E-3</v>
      </c>
      <c r="BA26">
        <f t="shared" si="28"/>
        <v>3.8460320999999999E-2</v>
      </c>
      <c r="BB26">
        <f t="shared" si="28"/>
        <v>3.0303030000000002E-2</v>
      </c>
      <c r="BC26">
        <f t="shared" si="28"/>
        <v>-3.9214747000000001E-2</v>
      </c>
      <c r="BD26">
        <f t="shared" si="28"/>
        <v>7.4830510000000003E-2</v>
      </c>
      <c r="BE26">
        <f t="shared" si="28"/>
        <v>4.2465686000000002E-2</v>
      </c>
      <c r="BF26">
        <f t="shared" si="28"/>
        <v>8.3591441000000002E-2</v>
      </c>
      <c r="BG26">
        <f t="shared" si="28"/>
        <v>-1.1428585E-2</v>
      </c>
      <c r="BH26">
        <f t="shared" si="28"/>
        <v>9.8266015999999998E-2</v>
      </c>
      <c r="BI26">
        <f t="shared" si="28"/>
        <v>2.6315819000000001E-2</v>
      </c>
      <c r="BJ26">
        <f t="shared" si="28"/>
        <v>3.5897474999999998E-2</v>
      </c>
      <c r="BK26">
        <f t="shared" si="28"/>
        <v>9.3484107999999996E-2</v>
      </c>
      <c r="BL26">
        <f t="shared" si="28"/>
        <v>7.4999449999999995E-2</v>
      </c>
      <c r="BM26">
        <f t="shared" si="28"/>
        <v>3.3591666999999999E-2</v>
      </c>
      <c r="BN26">
        <f t="shared" si="28"/>
        <v>3.2499939999999998E-2</v>
      </c>
      <c r="BO26">
        <f t="shared" si="28"/>
        <v>2.6634976000000001E-2</v>
      </c>
      <c r="BP26">
        <f t="shared" si="28"/>
        <v>-8.0189238999999995E-2</v>
      </c>
      <c r="BQ26">
        <f t="shared" si="28"/>
        <v>-1.6824718999999998E-2</v>
      </c>
      <c r="BR26">
        <f t="shared" si="28"/>
        <v>0</v>
      </c>
      <c r="BS26">
        <f t="shared" si="28"/>
        <v>0.116490055</v>
      </c>
      <c r="BT26">
        <f t="shared" si="28"/>
        <v>-2.8107994000000001E-2</v>
      </c>
      <c r="BU26">
        <f t="shared" ref="BU26:EF26" si="29">IF(BT10&gt;0.009%,BU11,0)</f>
        <v>5.3921337E-2</v>
      </c>
      <c r="BV26">
        <f t="shared" si="29"/>
        <v>0.120930097</v>
      </c>
      <c r="BW26">
        <f t="shared" si="29"/>
        <v>5.3079629000000003E-2</v>
      </c>
      <c r="BX26">
        <f t="shared" si="29"/>
        <v>3.3730107000000002E-2</v>
      </c>
      <c r="BY26">
        <f t="shared" si="29"/>
        <v>1.9194590000000001E-3</v>
      </c>
      <c r="BZ26">
        <f t="shared" si="29"/>
        <v>-3.8314344E-2</v>
      </c>
      <c r="CA26">
        <f t="shared" si="29"/>
        <v>3.3865162999999997E-2</v>
      </c>
      <c r="CB26">
        <f t="shared" si="29"/>
        <v>1.3487335E-2</v>
      </c>
      <c r="CC26">
        <f t="shared" si="29"/>
        <v>-2.3265940999999998E-2</v>
      </c>
      <c r="CD26">
        <f t="shared" si="29"/>
        <v>-0.115414617</v>
      </c>
      <c r="CE26">
        <f t="shared" si="29"/>
        <v>-2.8150015E-2</v>
      </c>
      <c r="CF26">
        <f t="shared" si="29"/>
        <v>2.0689890999999998E-2</v>
      </c>
      <c r="CG26">
        <f t="shared" si="29"/>
        <v>3.6035942000000001E-2</v>
      </c>
      <c r="CH26">
        <f t="shared" si="29"/>
        <v>1.1168864000000001E-2</v>
      </c>
      <c r="CI26">
        <f t="shared" si="29"/>
        <v>-4.781057E-3</v>
      </c>
      <c r="CJ26">
        <f t="shared" si="29"/>
        <v>-0.104803098</v>
      </c>
      <c r="CK26">
        <f t="shared" si="29"/>
        <v>6.3413802000000005E-2</v>
      </c>
      <c r="CL26">
        <f t="shared" si="29"/>
        <v>-9.6329662999999996E-2</v>
      </c>
      <c r="CM26">
        <f t="shared" si="29"/>
        <v>-6.0919679999999997E-3</v>
      </c>
      <c r="CN26">
        <f t="shared" si="29"/>
        <v>-2.9620951E-2</v>
      </c>
      <c r="CO26">
        <f t="shared" si="29"/>
        <v>-4.2636810000000001E-3</v>
      </c>
      <c r="CP26">
        <f t="shared" si="29"/>
        <v>-2.7031999999999998E-3</v>
      </c>
      <c r="CQ26">
        <f t="shared" si="29"/>
        <v>-2.7096609999999999E-3</v>
      </c>
      <c r="CR26">
        <f t="shared" si="29"/>
        <v>-1.4674009E-2</v>
      </c>
      <c r="CS26">
        <f t="shared" si="29"/>
        <v>-7.8874339000000002E-2</v>
      </c>
      <c r="CT26">
        <f t="shared" si="29"/>
        <v>8.3831470000000005E-2</v>
      </c>
      <c r="CU26">
        <f t="shared" si="29"/>
        <v>0.13754412499999999</v>
      </c>
      <c r="CV26">
        <f t="shared" si="29"/>
        <v>7.1252642000000005E-2</v>
      </c>
      <c r="CW26">
        <f t="shared" si="29"/>
        <v>2.2936076E-2</v>
      </c>
      <c r="CX26">
        <f t="shared" si="29"/>
        <v>-3.5873616999999997E-2</v>
      </c>
      <c r="CY26">
        <f t="shared" si="29"/>
        <v>-4.6512175000000003E-2</v>
      </c>
      <c r="CZ26">
        <f t="shared" si="29"/>
        <v>-3.4146608000000002E-2</v>
      </c>
      <c r="DA26">
        <f t="shared" si="29"/>
        <v>-1.279271E-3</v>
      </c>
      <c r="DB26">
        <f t="shared" si="29"/>
        <v>0.10880865000000001</v>
      </c>
      <c r="DC26">
        <f t="shared" si="29"/>
        <v>6.5420036000000001E-2</v>
      </c>
      <c r="DD26">
        <f t="shared" si="29"/>
        <v>-2.1929611000000002E-2</v>
      </c>
      <c r="DE26">
        <f t="shared" si="29"/>
        <v>7.6232839999999996E-2</v>
      </c>
      <c r="DF26">
        <f t="shared" si="29"/>
        <v>-2.9582906999999999E-2</v>
      </c>
      <c r="DG26">
        <f t="shared" si="29"/>
        <v>0.11420029</v>
      </c>
      <c r="DH26">
        <f t="shared" si="29"/>
        <v>-4.6692763999999998E-2</v>
      </c>
      <c r="DI26">
        <f t="shared" si="29"/>
        <v>8.9796028E-2</v>
      </c>
      <c r="DJ26">
        <f t="shared" si="29"/>
        <v>1.1235993999999999E-2</v>
      </c>
      <c r="DK26">
        <f t="shared" si="29"/>
        <v>-1.2592334E-2</v>
      </c>
      <c r="DL26">
        <f t="shared" si="29"/>
        <v>-1.3503533E-2</v>
      </c>
      <c r="DM26">
        <f t="shared" si="29"/>
        <v>1.9089433999999999E-2</v>
      </c>
      <c r="DN26">
        <f t="shared" si="29"/>
        <v>-3.0867608000000001E-2</v>
      </c>
      <c r="DO26">
        <f t="shared" si="29"/>
        <v>-4.3580310000000001E-3</v>
      </c>
      <c r="DP26">
        <f t="shared" si="29"/>
        <v>5.6107940000000002E-2</v>
      </c>
      <c r="DQ26">
        <f t="shared" si="29"/>
        <v>2.1100612000000001E-2</v>
      </c>
      <c r="DR26">
        <f t="shared" si="29"/>
        <v>5.5719264999999997E-2</v>
      </c>
      <c r="DS26">
        <f t="shared" si="29"/>
        <v>2.8683305999999999E-2</v>
      </c>
      <c r="DT26">
        <f t="shared" si="29"/>
        <v>-6.8490419999999996E-3</v>
      </c>
      <c r="DU26">
        <f t="shared" si="29"/>
        <v>0</v>
      </c>
      <c r="DV26">
        <f t="shared" si="29"/>
        <v>0</v>
      </c>
      <c r="DW26">
        <f t="shared" si="29"/>
        <v>0</v>
      </c>
      <c r="DX26">
        <f t="shared" si="29"/>
        <v>4.8620517000000002E-2</v>
      </c>
      <c r="DY26">
        <f t="shared" si="29"/>
        <v>3.5748401999999999E-2</v>
      </c>
      <c r="DZ26">
        <f t="shared" si="29"/>
        <v>1.6452259E-2</v>
      </c>
      <c r="EA26">
        <f t="shared" si="29"/>
        <v>1.6502668000000002E-2</v>
      </c>
      <c r="EB26">
        <f t="shared" si="29"/>
        <v>4.9328284999999999E-2</v>
      </c>
      <c r="EC26">
        <f t="shared" si="29"/>
        <v>3.3918333000000002E-2</v>
      </c>
      <c r="ED26">
        <f t="shared" si="29"/>
        <v>-5.0359636999999999E-2</v>
      </c>
      <c r="EE26">
        <f t="shared" si="29"/>
        <v>2.5257208999999999E-2</v>
      </c>
      <c r="EF26">
        <f t="shared" si="29"/>
        <v>5.8035613E-2</v>
      </c>
      <c r="EG26">
        <f t="shared" ref="EG26:FC26" si="30">IF(EF10&gt;0.009%,EG11,0)</f>
        <v>1.2657833E-2</v>
      </c>
      <c r="EH26">
        <f t="shared" si="30"/>
        <v>4.1666583E-2</v>
      </c>
      <c r="EI26">
        <f t="shared" si="30"/>
        <v>4.7733863000000001E-2</v>
      </c>
      <c r="EJ26">
        <f t="shared" si="30"/>
        <v>-4.9630866000000003E-2</v>
      </c>
      <c r="EK26">
        <f t="shared" si="30"/>
        <v>1.8058844000000001E-2</v>
      </c>
      <c r="EL26">
        <f t="shared" si="30"/>
        <v>6.9425745999999997E-2</v>
      </c>
      <c r="EM26">
        <f t="shared" si="30"/>
        <v>9.2384475999999993E-2</v>
      </c>
      <c r="EN26">
        <f t="shared" si="30"/>
        <v>8.4827919999999994E-3</v>
      </c>
      <c r="EO26">
        <f t="shared" si="30"/>
        <v>0.150000466</v>
      </c>
      <c r="EP26">
        <f t="shared" si="30"/>
        <v>2.4389910000000001E-2</v>
      </c>
      <c r="EQ26">
        <f t="shared" si="30"/>
        <v>0.14148282200000001</v>
      </c>
      <c r="ER26">
        <f t="shared" si="30"/>
        <v>3.2634726000000003E-2</v>
      </c>
      <c r="ES26">
        <f t="shared" si="30"/>
        <v>4.5901659999999997E-3</v>
      </c>
      <c r="ET26">
        <f t="shared" si="30"/>
        <v>0.128295403</v>
      </c>
      <c r="EU26">
        <f t="shared" si="30"/>
        <v>1.3239591E-2</v>
      </c>
      <c r="EV26">
        <f t="shared" si="30"/>
        <v>0.108685964</v>
      </c>
      <c r="EW26">
        <f t="shared" si="30"/>
        <v>-3.9222379000000002E-2</v>
      </c>
      <c r="EX26">
        <f t="shared" si="30"/>
        <v>4.8062879999999997E-3</v>
      </c>
      <c r="EY26">
        <f t="shared" si="30"/>
        <v>6.8415725999999996E-2</v>
      </c>
      <c r="EZ26">
        <f t="shared" si="30"/>
        <v>7.7332260000000002E-3</v>
      </c>
      <c r="FA26">
        <f t="shared" si="30"/>
        <v>1.8443563999999999E-2</v>
      </c>
      <c r="FB26">
        <f t="shared" si="30"/>
        <v>-3.5029821000000003E-2</v>
      </c>
      <c r="FC26">
        <f t="shared" si="30"/>
        <v>4.5112265999999998E-2</v>
      </c>
    </row>
    <row r="27" spans="1:159" x14ac:dyDescent="0.25">
      <c r="A27" t="s">
        <v>2</v>
      </c>
      <c r="J27">
        <f t="shared" ref="I27:BT27" si="31">IF(I10&gt;0.009%,J3,0)</f>
        <v>-2.4151148000000001E-2</v>
      </c>
      <c r="K27">
        <f t="shared" si="31"/>
        <v>-3.1137086000000001E-2</v>
      </c>
      <c r="L27">
        <f t="shared" si="31"/>
        <v>-0.19885239399999999</v>
      </c>
      <c r="M27">
        <f t="shared" si="31"/>
        <v>-0.14752992600000001</v>
      </c>
      <c r="N27">
        <f t="shared" si="31"/>
        <v>-6.4884872999999996E-2</v>
      </c>
      <c r="O27">
        <f t="shared" si="31"/>
        <v>-0.220564763</v>
      </c>
      <c r="P27">
        <f t="shared" si="31"/>
        <v>-0.13998255100000001</v>
      </c>
      <c r="Q27">
        <f t="shared" si="31"/>
        <v>-0.21195012799999999</v>
      </c>
      <c r="R27">
        <f t="shared" si="31"/>
        <v>-0.15270020000000001</v>
      </c>
      <c r="S27">
        <f t="shared" si="31"/>
        <v>-7.8434746999999999E-2</v>
      </c>
      <c r="T27">
        <f t="shared" si="31"/>
        <v>3.9933968E-2</v>
      </c>
      <c r="U27">
        <f t="shared" si="31"/>
        <v>-0.15832669599999999</v>
      </c>
      <c r="V27">
        <f t="shared" si="31"/>
        <v>-0.150518402</v>
      </c>
      <c r="W27">
        <f t="shared" si="31"/>
        <v>-0.121289332</v>
      </c>
      <c r="X27">
        <f t="shared" si="31"/>
        <v>-0.16963629999999999</v>
      </c>
      <c r="Y27">
        <f t="shared" si="31"/>
        <v>-0.13705590000000001</v>
      </c>
      <c r="Z27">
        <f t="shared" si="31"/>
        <v>-9.1239654000000003E-2</v>
      </c>
      <c r="AA27">
        <f t="shared" si="31"/>
        <v>-0.13326416299999999</v>
      </c>
      <c r="AB27">
        <f t="shared" si="31"/>
        <v>-0.110673363</v>
      </c>
      <c r="AC27">
        <f t="shared" si="31"/>
        <v>-0.14826515600000001</v>
      </c>
      <c r="AD27">
        <f t="shared" si="31"/>
        <v>-0.16204619200000001</v>
      </c>
      <c r="AE27">
        <f t="shared" si="31"/>
        <v>-0.113652288</v>
      </c>
      <c r="AF27">
        <f t="shared" si="31"/>
        <v>-5.4920179E-2</v>
      </c>
      <c r="AG27">
        <f t="shared" si="31"/>
        <v>-6.7020973999999997E-2</v>
      </c>
      <c r="AH27">
        <f t="shared" si="31"/>
        <v>-9.4685440000000006E-3</v>
      </c>
      <c r="AI27">
        <f t="shared" si="31"/>
        <v>-8.4837918999999998E-2</v>
      </c>
      <c r="AJ27">
        <f t="shared" si="31"/>
        <v>-0.132756344</v>
      </c>
      <c r="AK27">
        <f t="shared" si="31"/>
        <v>-2.0656351E-2</v>
      </c>
      <c r="AL27">
        <f t="shared" si="31"/>
        <v>-6.6117466E-2</v>
      </c>
      <c r="AM27">
        <f t="shared" si="31"/>
        <v>8.8690899999999996E-4</v>
      </c>
      <c r="AN27">
        <f t="shared" si="31"/>
        <v>-0.217234384</v>
      </c>
      <c r="AO27">
        <f t="shared" si="31"/>
        <v>-0.13840549999999999</v>
      </c>
      <c r="AP27">
        <f t="shared" si="31"/>
        <v>-0.13171039500000001</v>
      </c>
      <c r="AQ27">
        <f t="shared" si="31"/>
        <v>-9.3194524000000001E-2</v>
      </c>
      <c r="AR27">
        <f t="shared" si="31"/>
        <v>-0.135159907</v>
      </c>
      <c r="AS27">
        <f t="shared" si="31"/>
        <v>-0.170440016</v>
      </c>
      <c r="AT27">
        <f t="shared" si="31"/>
        <v>-0.170792581</v>
      </c>
      <c r="AU27">
        <f t="shared" si="31"/>
        <v>-7.7369595999999999E-2</v>
      </c>
      <c r="AV27">
        <f t="shared" si="31"/>
        <v>-0.13296671099999999</v>
      </c>
      <c r="AW27">
        <f t="shared" si="31"/>
        <v>-8.5967026000000002E-2</v>
      </c>
      <c r="AX27">
        <f t="shared" si="31"/>
        <v>-0.107258772</v>
      </c>
      <c r="AY27">
        <f t="shared" si="31"/>
        <v>-0.103793074</v>
      </c>
      <c r="AZ27">
        <f t="shared" si="31"/>
        <v>-0.118919964</v>
      </c>
      <c r="BA27">
        <f t="shared" si="31"/>
        <v>-7.8860478999999997E-2</v>
      </c>
      <c r="BB27">
        <f t="shared" si="31"/>
        <v>-9.8503869999999993E-2</v>
      </c>
      <c r="BC27">
        <f t="shared" si="31"/>
        <v>-0.16887644700000001</v>
      </c>
      <c r="BD27">
        <f t="shared" si="31"/>
        <v>-5.5699690000000003E-2</v>
      </c>
      <c r="BE27">
        <f t="shared" si="31"/>
        <v>-8.2876214000000004E-2</v>
      </c>
      <c r="BF27">
        <f t="shared" si="31"/>
        <v>-4.1096159E-2</v>
      </c>
      <c r="BG27">
        <f t="shared" si="31"/>
        <v>-0.13993138499999999</v>
      </c>
      <c r="BH27">
        <f t="shared" si="31"/>
        <v>-2.6776484E-2</v>
      </c>
      <c r="BI27">
        <f t="shared" si="31"/>
        <v>-9.6380780999999999E-2</v>
      </c>
      <c r="BJ27">
        <f t="shared" si="31"/>
        <v>-7.5483124999999998E-2</v>
      </c>
      <c r="BK27">
        <f t="shared" si="31"/>
        <v>-1.8400092E-2</v>
      </c>
      <c r="BL27">
        <f t="shared" si="31"/>
        <v>-3.5027849999999999E-2</v>
      </c>
      <c r="BM27">
        <f t="shared" si="31"/>
        <v>-7.4778132999999997E-2</v>
      </c>
      <c r="BN27">
        <f t="shared" si="31"/>
        <v>-8.0176460000000005E-2</v>
      </c>
      <c r="BO27">
        <f t="shared" si="31"/>
        <v>-8.9322224000000006E-2</v>
      </c>
      <c r="BP27">
        <f t="shared" si="31"/>
        <v>-0.19776273899999999</v>
      </c>
      <c r="BQ27">
        <f t="shared" si="31"/>
        <v>-0.14058931899999999</v>
      </c>
      <c r="BR27">
        <f t="shared" si="31"/>
        <v>-0.1256475</v>
      </c>
      <c r="BS27">
        <f t="shared" si="31"/>
        <v>-1.0837545000000001E-2</v>
      </c>
      <c r="BT27">
        <f t="shared" si="31"/>
        <v>-0.152538694</v>
      </c>
      <c r="BU27">
        <f t="shared" ref="BU27:EF27" si="32">IF(BT10&gt;0.009%,BU3,0)</f>
        <v>-7.0238862999999999E-2</v>
      </c>
      <c r="BV27">
        <f t="shared" si="32"/>
        <v>-1.5557030000000001E-3</v>
      </c>
      <c r="BW27">
        <f t="shared" si="32"/>
        <v>-6.8615970999999998E-2</v>
      </c>
      <c r="BX27">
        <f t="shared" si="32"/>
        <v>-8.6630093000000005E-2</v>
      </c>
      <c r="BY27">
        <f t="shared" si="32"/>
        <v>-0.11937134100000001</v>
      </c>
      <c r="BZ27">
        <f t="shared" si="32"/>
        <v>-0.15415584399999999</v>
      </c>
      <c r="CA27">
        <f t="shared" si="32"/>
        <v>-8.5189337000000004E-2</v>
      </c>
      <c r="CB27">
        <f t="shared" si="32"/>
        <v>-0.113098965</v>
      </c>
      <c r="CC27">
        <f t="shared" si="32"/>
        <v>-0.15113184099999999</v>
      </c>
      <c r="CD27">
        <f t="shared" si="32"/>
        <v>-0.24460701700000001</v>
      </c>
      <c r="CE27">
        <f t="shared" si="32"/>
        <v>-0.14775031499999999</v>
      </c>
      <c r="CF27">
        <f t="shared" si="32"/>
        <v>-0.101496009</v>
      </c>
      <c r="CG27">
        <f t="shared" si="32"/>
        <v>-8.9046557999999998E-2</v>
      </c>
      <c r="CH27">
        <f t="shared" si="32"/>
        <v>-0.122826536</v>
      </c>
      <c r="CI27">
        <f t="shared" si="32"/>
        <v>-0.146345857</v>
      </c>
      <c r="CJ27">
        <f t="shared" si="32"/>
        <v>-0.250749098</v>
      </c>
      <c r="CK27">
        <f t="shared" si="32"/>
        <v>-8.8938197999999996E-2</v>
      </c>
      <c r="CL27">
        <f t="shared" si="32"/>
        <v>-0.247907663</v>
      </c>
      <c r="CM27">
        <f t="shared" si="32"/>
        <v>-0.16293126799999999</v>
      </c>
      <c r="CN27">
        <f t="shared" si="32"/>
        <v>-0.191890851</v>
      </c>
      <c r="CO27">
        <f t="shared" si="32"/>
        <v>-0.14476898099999999</v>
      </c>
      <c r="CP27">
        <f t="shared" si="32"/>
        <v>-0.13926949999999999</v>
      </c>
      <c r="CQ27">
        <f t="shared" si="32"/>
        <v>-0.12902856100000001</v>
      </c>
      <c r="CR27">
        <f t="shared" si="32"/>
        <v>-0.14496710900000001</v>
      </c>
      <c r="CS27">
        <f t="shared" si="32"/>
        <v>-0.200470439</v>
      </c>
      <c r="CT27">
        <f t="shared" si="32"/>
        <v>-2.7426430000000002E-2</v>
      </c>
      <c r="CU27">
        <f t="shared" si="32"/>
        <v>2.2038425E-2</v>
      </c>
      <c r="CV27">
        <f t="shared" si="32"/>
        <v>-4.7762557999999997E-2</v>
      </c>
      <c r="CW27">
        <f t="shared" si="32"/>
        <v>-9.4336723999999997E-2</v>
      </c>
      <c r="CX27">
        <f t="shared" si="32"/>
        <v>-0.151486117</v>
      </c>
      <c r="CY27">
        <f t="shared" si="32"/>
        <v>-0.163092875</v>
      </c>
      <c r="CZ27">
        <f t="shared" si="32"/>
        <v>-0.15278370799999999</v>
      </c>
      <c r="DA27">
        <f t="shared" si="32"/>
        <v>-0.12256877100000001</v>
      </c>
      <c r="DB27">
        <f t="shared" si="32"/>
        <v>-1.1473850000000001E-2</v>
      </c>
      <c r="DC27">
        <f t="shared" si="32"/>
        <v>-5.5089963999999998E-2</v>
      </c>
      <c r="DD27">
        <f t="shared" si="32"/>
        <v>-0.14572481100000001</v>
      </c>
      <c r="DE27">
        <f t="shared" si="32"/>
        <v>-4.8210360000000001E-2</v>
      </c>
      <c r="DF27">
        <f t="shared" si="32"/>
        <v>-0.15485300699999999</v>
      </c>
      <c r="DG27">
        <f t="shared" si="32"/>
        <v>-9.6586099999999998E-3</v>
      </c>
      <c r="DH27">
        <f t="shared" si="32"/>
        <v>-0.16685196399999999</v>
      </c>
      <c r="DI27">
        <f t="shared" si="32"/>
        <v>-2.5909372E-2</v>
      </c>
      <c r="DJ27">
        <f t="shared" si="32"/>
        <v>-0.104586006</v>
      </c>
      <c r="DK27">
        <f t="shared" si="32"/>
        <v>-0.131300634</v>
      </c>
      <c r="DL27">
        <f t="shared" si="32"/>
        <v>-0.133162633</v>
      </c>
      <c r="DM27">
        <f t="shared" si="32"/>
        <v>-9.2728065999999998E-2</v>
      </c>
      <c r="DN27">
        <f t="shared" si="32"/>
        <v>-0.140061508</v>
      </c>
      <c r="DO27">
        <f t="shared" si="32"/>
        <v>-0.11461463099999999</v>
      </c>
      <c r="DP27">
        <f t="shared" si="32"/>
        <v>-4.7536160000000001E-2</v>
      </c>
      <c r="DQ27">
        <f t="shared" si="32"/>
        <v>-8.6792688000000007E-2</v>
      </c>
      <c r="DR27">
        <f t="shared" si="32"/>
        <v>-5.0767735000000001E-2</v>
      </c>
      <c r="DS27">
        <f t="shared" si="32"/>
        <v>-8.8479994000000006E-2</v>
      </c>
      <c r="DT27">
        <f t="shared" si="32"/>
        <v>-0.128987342</v>
      </c>
      <c r="DU27">
        <f t="shared" si="32"/>
        <v>-0.1225643</v>
      </c>
      <c r="DV27">
        <f t="shared" si="32"/>
        <v>-0.119743</v>
      </c>
      <c r="DW27">
        <f t="shared" si="32"/>
        <v>-0.1228735</v>
      </c>
      <c r="DX27">
        <f t="shared" si="32"/>
        <v>-7.4741882999999995E-2</v>
      </c>
      <c r="DY27">
        <f t="shared" si="32"/>
        <v>-8.0123498000000001E-2</v>
      </c>
      <c r="DZ27">
        <f t="shared" si="32"/>
        <v>-9.4411641000000004E-2</v>
      </c>
      <c r="EA27">
        <f t="shared" si="32"/>
        <v>-9.5549032000000006E-2</v>
      </c>
      <c r="EB27">
        <f t="shared" si="32"/>
        <v>-5.6502314999999997E-2</v>
      </c>
      <c r="EC27">
        <f t="shared" si="32"/>
        <v>-7.2140567000000003E-2</v>
      </c>
      <c r="ED27">
        <f t="shared" si="32"/>
        <v>-0.154695837</v>
      </c>
      <c r="EE27">
        <f t="shared" si="32"/>
        <v>-7.7028190999999996E-2</v>
      </c>
      <c r="EF27">
        <f t="shared" si="32"/>
        <v>-4.5923087000000001E-2</v>
      </c>
      <c r="EG27">
        <f t="shared" ref="EG27:FC27" si="33">IF(EF10&gt;0.009%,EG3,0)</f>
        <v>-9.0624366999999997E-2</v>
      </c>
      <c r="EH27">
        <f t="shared" si="33"/>
        <v>-5.9829817E-2</v>
      </c>
      <c r="EI27">
        <f t="shared" si="33"/>
        <v>-5.6036737000000003E-2</v>
      </c>
      <c r="EJ27">
        <f t="shared" si="33"/>
        <v>-0.14756556600000001</v>
      </c>
      <c r="EK27">
        <f t="shared" si="33"/>
        <v>-7.9738355999999996E-2</v>
      </c>
      <c r="EL27">
        <f t="shared" si="33"/>
        <v>-3.0299153999999998E-2</v>
      </c>
      <c r="EM27">
        <f t="shared" si="33"/>
        <v>-3.7327240000000002E-3</v>
      </c>
      <c r="EN27">
        <f t="shared" si="33"/>
        <v>-9.6443608E-2</v>
      </c>
      <c r="EO27">
        <f t="shared" si="33"/>
        <v>4.5538266000000001E-2</v>
      </c>
      <c r="EP27">
        <f t="shared" si="33"/>
        <v>-8.3868789999999999E-2</v>
      </c>
      <c r="EQ27">
        <f t="shared" si="33"/>
        <v>3.3569222000000003E-2</v>
      </c>
      <c r="ER27">
        <f t="shared" si="33"/>
        <v>-7.6195674000000005E-2</v>
      </c>
      <c r="ES27">
        <f t="shared" si="33"/>
        <v>-0.10371483400000001</v>
      </c>
      <c r="ET27">
        <f t="shared" si="33"/>
        <v>2.3200802999999999E-2</v>
      </c>
      <c r="EU27">
        <f t="shared" si="33"/>
        <v>-0.106446709</v>
      </c>
      <c r="EV27">
        <f t="shared" si="33"/>
        <v>-1.8912636E-2</v>
      </c>
      <c r="EW27">
        <f t="shared" si="33"/>
        <v>-0.166888379</v>
      </c>
      <c r="EX27">
        <f t="shared" si="33"/>
        <v>-0.126586912</v>
      </c>
      <c r="EY27">
        <f t="shared" si="33"/>
        <v>-5.9101373999999998E-2</v>
      </c>
      <c r="EZ27">
        <f t="shared" si="33"/>
        <v>-0.126479174</v>
      </c>
      <c r="FA27">
        <f t="shared" si="33"/>
        <v>-0.12207383600000001</v>
      </c>
      <c r="FB27">
        <f t="shared" si="33"/>
        <v>-0.17722432099999999</v>
      </c>
      <c r="FC27">
        <f t="shared" si="33"/>
        <v>4.5112265999999998E-2</v>
      </c>
    </row>
    <row r="28" spans="1:159" x14ac:dyDescent="0.25">
      <c r="A28" t="s">
        <v>20</v>
      </c>
      <c r="J28">
        <f t="shared" ref="I28:BT28" si="34">IF(I10&gt;0.009%,J5,0)</f>
        <v>0.54369999999999996</v>
      </c>
      <c r="K28">
        <f t="shared" si="34"/>
        <v>0.59860000000000002</v>
      </c>
      <c r="L28">
        <f t="shared" si="34"/>
        <v>0.54649999999999999</v>
      </c>
      <c r="M28">
        <f t="shared" si="34"/>
        <v>0.54159999999999997</v>
      </c>
      <c r="N28">
        <f t="shared" si="34"/>
        <v>0.39610000000000001</v>
      </c>
      <c r="O28">
        <f t="shared" si="34"/>
        <v>0.3992</v>
      </c>
      <c r="P28">
        <f t="shared" si="34"/>
        <v>0.39879999999999999</v>
      </c>
      <c r="Q28">
        <f t="shared" si="34"/>
        <v>0.3891</v>
      </c>
      <c r="R28">
        <f t="shared" si="34"/>
        <v>0.32540000000000002</v>
      </c>
      <c r="S28">
        <f t="shared" si="34"/>
        <v>0.32279999999999998</v>
      </c>
      <c r="T28">
        <f t="shared" si="34"/>
        <v>0.33660000000000001</v>
      </c>
      <c r="U28">
        <f t="shared" si="34"/>
        <v>0.38009999999999999</v>
      </c>
      <c r="V28">
        <f t="shared" si="34"/>
        <v>0.35620000000000002</v>
      </c>
      <c r="W28">
        <f t="shared" si="34"/>
        <v>0.35820000000000002</v>
      </c>
      <c r="X28">
        <f t="shared" si="34"/>
        <v>0.36109999999999998</v>
      </c>
      <c r="Y28">
        <f t="shared" si="34"/>
        <v>0.39929999999999999</v>
      </c>
      <c r="Z28">
        <f t="shared" si="34"/>
        <v>0.4032</v>
      </c>
      <c r="AA28">
        <f t="shared" si="34"/>
        <v>0.40229999999999999</v>
      </c>
      <c r="AB28">
        <f t="shared" si="34"/>
        <v>0.41589999999999999</v>
      </c>
      <c r="AC28">
        <f t="shared" si="34"/>
        <v>0.3931</v>
      </c>
      <c r="AD28">
        <f t="shared" si="34"/>
        <v>0.39179999999999998</v>
      </c>
      <c r="AE28">
        <f t="shared" si="34"/>
        <v>0.4617</v>
      </c>
      <c r="AF28">
        <f t="shared" si="34"/>
        <v>0.49980000000000002</v>
      </c>
      <c r="AG28">
        <f t="shared" si="34"/>
        <v>0.53090000000000004</v>
      </c>
      <c r="AH28">
        <f t="shared" si="34"/>
        <v>0.50929999999999997</v>
      </c>
      <c r="AI28">
        <f t="shared" si="34"/>
        <v>0.49349999999999999</v>
      </c>
      <c r="AJ28">
        <f t="shared" si="34"/>
        <v>0.53259999999999996</v>
      </c>
      <c r="AK28">
        <f t="shared" si="34"/>
        <v>0.51780000000000004</v>
      </c>
      <c r="AL28">
        <f t="shared" si="34"/>
        <v>0.69179999999999997</v>
      </c>
      <c r="AM28">
        <f t="shared" si="34"/>
        <v>0.64790000000000003</v>
      </c>
      <c r="AN28">
        <f t="shared" si="34"/>
        <v>0.69389999999999996</v>
      </c>
      <c r="AO28">
        <f t="shared" si="34"/>
        <v>0.69850000000000001</v>
      </c>
      <c r="AP28">
        <f t="shared" si="34"/>
        <v>0.68910000000000005</v>
      </c>
      <c r="AQ28">
        <f t="shared" si="34"/>
        <v>0.67079999999999995</v>
      </c>
      <c r="AR28">
        <f t="shared" si="34"/>
        <v>0.72650000000000003</v>
      </c>
      <c r="AS28">
        <f t="shared" si="34"/>
        <v>0.71899999999999997</v>
      </c>
      <c r="AT28">
        <f t="shared" si="34"/>
        <v>0.72540000000000004</v>
      </c>
      <c r="AU28">
        <f t="shared" si="34"/>
        <v>0.71009999999999995</v>
      </c>
      <c r="AV28">
        <f t="shared" si="34"/>
        <v>0.69810000000000005</v>
      </c>
      <c r="AW28">
        <f t="shared" si="34"/>
        <v>0.66810000000000003</v>
      </c>
      <c r="AX28">
        <f t="shared" si="34"/>
        <v>0.66820000000000002</v>
      </c>
      <c r="AY28">
        <f t="shared" si="34"/>
        <v>0.68569999999999998</v>
      </c>
      <c r="AZ28">
        <f t="shared" si="34"/>
        <v>0.67030000000000001</v>
      </c>
      <c r="BA28">
        <f t="shared" si="34"/>
        <v>0.64159999999999995</v>
      </c>
      <c r="BB28">
        <f t="shared" si="34"/>
        <v>0.67630000000000001</v>
      </c>
      <c r="BC28">
        <f t="shared" si="34"/>
        <v>0.7359</v>
      </c>
      <c r="BD28">
        <f t="shared" si="34"/>
        <v>0.73540000000000005</v>
      </c>
      <c r="BE28">
        <f t="shared" si="34"/>
        <v>0.72130000000000005</v>
      </c>
      <c r="BF28">
        <f t="shared" si="34"/>
        <v>0.72519999999999996</v>
      </c>
      <c r="BG28">
        <f t="shared" si="34"/>
        <v>0.75560000000000005</v>
      </c>
      <c r="BH28">
        <f t="shared" si="34"/>
        <v>0.69750000000000001</v>
      </c>
      <c r="BI28">
        <f t="shared" si="34"/>
        <v>0.66820000000000002</v>
      </c>
      <c r="BJ28">
        <f t="shared" si="34"/>
        <v>0.53620000000000001</v>
      </c>
      <c r="BK28">
        <f t="shared" si="34"/>
        <v>0.59340000000000004</v>
      </c>
      <c r="BL28">
        <f t="shared" si="34"/>
        <v>0.56710000000000005</v>
      </c>
      <c r="BM28">
        <f t="shared" si="34"/>
        <v>0.56459999999999999</v>
      </c>
      <c r="BN28">
        <f t="shared" si="34"/>
        <v>0.6028</v>
      </c>
      <c r="BO28">
        <f t="shared" si="34"/>
        <v>0.66439999999999999</v>
      </c>
      <c r="BP28">
        <f t="shared" si="34"/>
        <v>0.63449999999999995</v>
      </c>
      <c r="BQ28">
        <f t="shared" si="34"/>
        <v>0.60419999999999996</v>
      </c>
      <c r="BR28">
        <f t="shared" si="34"/>
        <v>0.63249999999999995</v>
      </c>
      <c r="BS28">
        <f t="shared" si="34"/>
        <v>0.6452</v>
      </c>
      <c r="BT28">
        <f t="shared" si="34"/>
        <v>0.69889999999999997</v>
      </c>
      <c r="BU28">
        <f t="shared" ref="BU28:EF28" si="35">IF(BT10&gt;0.009%,BU5,0)</f>
        <v>0.69540000000000002</v>
      </c>
      <c r="BV28">
        <f t="shared" si="35"/>
        <v>0.6966</v>
      </c>
      <c r="BW28">
        <f t="shared" si="35"/>
        <v>0.69120000000000004</v>
      </c>
      <c r="BX28">
        <f t="shared" si="35"/>
        <v>0.69540000000000002</v>
      </c>
      <c r="BY28">
        <f t="shared" si="35"/>
        <v>0.68159999999999998</v>
      </c>
      <c r="BZ28">
        <f t="shared" si="35"/>
        <v>0.62050000000000005</v>
      </c>
      <c r="CA28">
        <f t="shared" si="35"/>
        <v>0.62150000000000005</v>
      </c>
      <c r="CB28">
        <f t="shared" si="35"/>
        <v>0.66010000000000002</v>
      </c>
      <c r="CC28">
        <f t="shared" si="35"/>
        <v>0.66930000000000001</v>
      </c>
      <c r="CD28">
        <f t="shared" si="35"/>
        <v>0.68479999999999996</v>
      </c>
      <c r="CE28">
        <f t="shared" si="35"/>
        <v>0.58809999999999996</v>
      </c>
      <c r="CF28">
        <f t="shared" si="35"/>
        <v>0.6593</v>
      </c>
      <c r="CG28">
        <f t="shared" si="35"/>
        <v>0.62749999999999995</v>
      </c>
      <c r="CH28">
        <f t="shared" si="35"/>
        <v>0.76580000000000004</v>
      </c>
      <c r="CI28">
        <f t="shared" si="35"/>
        <v>0.87960000000000005</v>
      </c>
      <c r="CJ28">
        <f t="shared" si="35"/>
        <v>0.89200000000000002</v>
      </c>
      <c r="CK28">
        <f t="shared" si="35"/>
        <v>0.95399999999999996</v>
      </c>
      <c r="CL28">
        <f t="shared" si="35"/>
        <v>0.90600000000000003</v>
      </c>
      <c r="CM28">
        <f t="shared" si="35"/>
        <v>0.8911</v>
      </c>
      <c r="CN28">
        <f t="shared" si="35"/>
        <v>0.87729999999999997</v>
      </c>
      <c r="CO28">
        <f t="shared" si="35"/>
        <v>0.77310000000000001</v>
      </c>
      <c r="CP28">
        <f t="shared" si="35"/>
        <v>0.72009999999999996</v>
      </c>
      <c r="CQ28">
        <f t="shared" si="35"/>
        <v>0.60029999999999994</v>
      </c>
      <c r="CR28">
        <f t="shared" si="35"/>
        <v>0.62370000000000003</v>
      </c>
      <c r="CS28">
        <f t="shared" si="35"/>
        <v>0.60470000000000002</v>
      </c>
      <c r="CT28">
        <f t="shared" si="35"/>
        <v>0.60329999999999995</v>
      </c>
      <c r="CU28">
        <f t="shared" si="35"/>
        <v>0.57389999999999997</v>
      </c>
      <c r="CV28">
        <f t="shared" si="35"/>
        <v>0.53039999999999998</v>
      </c>
      <c r="CW28">
        <f t="shared" si="35"/>
        <v>0.49559999999999998</v>
      </c>
      <c r="CX28">
        <f t="shared" si="35"/>
        <v>0.48749999999999999</v>
      </c>
      <c r="CY28">
        <f t="shared" si="35"/>
        <v>0.44890000000000002</v>
      </c>
      <c r="CZ28">
        <f t="shared" si="35"/>
        <v>0.4617</v>
      </c>
      <c r="DA28">
        <f t="shared" si="35"/>
        <v>0.51649999999999996</v>
      </c>
      <c r="DB28">
        <f t="shared" si="35"/>
        <v>0.52749999999999997</v>
      </c>
      <c r="DC28">
        <f t="shared" si="35"/>
        <v>0.52</v>
      </c>
      <c r="DD28">
        <f t="shared" si="35"/>
        <v>0.54039999999999999</v>
      </c>
      <c r="DE28">
        <f t="shared" si="35"/>
        <v>0.53639999999999999</v>
      </c>
      <c r="DF28">
        <f t="shared" si="35"/>
        <v>0.55269999999999997</v>
      </c>
      <c r="DG28">
        <f t="shared" si="35"/>
        <v>0.53029999999999999</v>
      </c>
      <c r="DH28">
        <f t="shared" si="35"/>
        <v>0.51839999999999997</v>
      </c>
      <c r="DI28">
        <f t="shared" si="35"/>
        <v>0.48580000000000001</v>
      </c>
      <c r="DJ28">
        <f t="shared" si="35"/>
        <v>0.49399999999999999</v>
      </c>
      <c r="DK28">
        <f t="shared" si="35"/>
        <v>0.50409999999999999</v>
      </c>
      <c r="DL28">
        <f t="shared" si="35"/>
        <v>0.50570000000000004</v>
      </c>
      <c r="DM28">
        <f t="shared" si="35"/>
        <v>0.47249999999999998</v>
      </c>
      <c r="DN28">
        <f t="shared" si="35"/>
        <v>0.4753</v>
      </c>
      <c r="DO28">
        <f t="shared" si="35"/>
        <v>0.48820000000000002</v>
      </c>
      <c r="DP28">
        <f t="shared" si="35"/>
        <v>0.4007</v>
      </c>
      <c r="DQ28">
        <f t="shared" si="35"/>
        <v>0.39910000000000001</v>
      </c>
      <c r="DR28">
        <f t="shared" si="35"/>
        <v>0.39900000000000002</v>
      </c>
      <c r="DS28">
        <f t="shared" si="35"/>
        <v>0.48909999999999998</v>
      </c>
      <c r="DT28">
        <f t="shared" si="35"/>
        <v>0.56410000000000005</v>
      </c>
      <c r="DU28">
        <f t="shared" si="35"/>
        <v>0.56610000000000005</v>
      </c>
      <c r="DV28">
        <f t="shared" si="35"/>
        <v>0.56100000000000005</v>
      </c>
      <c r="DW28">
        <f t="shared" si="35"/>
        <v>0.63449999999999995</v>
      </c>
      <c r="DX28">
        <f t="shared" si="35"/>
        <v>0.62480000000000002</v>
      </c>
      <c r="DY28">
        <f t="shared" si="35"/>
        <v>0.53129999999999999</v>
      </c>
      <c r="DZ28">
        <f t="shared" si="35"/>
        <v>0.51529999999999998</v>
      </c>
      <c r="EA28">
        <f t="shared" si="35"/>
        <v>0.46589999999999998</v>
      </c>
      <c r="EB28">
        <f t="shared" si="35"/>
        <v>0.43619999999999998</v>
      </c>
      <c r="EC28">
        <f t="shared" si="35"/>
        <v>0.43030000000000002</v>
      </c>
      <c r="ED28">
        <f t="shared" si="35"/>
        <v>0.39739999999999998</v>
      </c>
      <c r="EE28">
        <f t="shared" si="35"/>
        <v>0.39579999999999999</v>
      </c>
      <c r="EF28">
        <f t="shared" si="35"/>
        <v>0.40489999999999998</v>
      </c>
      <c r="EG28">
        <f t="shared" ref="EG28:FC28" si="36">IF(EF10&gt;0.009%,EG5,0)</f>
        <v>0.38940000000000002</v>
      </c>
      <c r="EH28">
        <f t="shared" si="36"/>
        <v>0.39279999999999998</v>
      </c>
      <c r="EI28">
        <f t="shared" si="36"/>
        <v>0.41620000000000001</v>
      </c>
      <c r="EJ28">
        <f t="shared" si="36"/>
        <v>0.40689999999999998</v>
      </c>
      <c r="EK28">
        <f t="shared" si="36"/>
        <v>0.49440000000000001</v>
      </c>
      <c r="EL28">
        <f t="shared" si="36"/>
        <v>0.51229999999999998</v>
      </c>
      <c r="EM28">
        <f t="shared" si="36"/>
        <v>0.4844</v>
      </c>
      <c r="EN28">
        <f t="shared" si="36"/>
        <v>0.6028</v>
      </c>
      <c r="EO28">
        <f t="shared" si="36"/>
        <v>0.59940000000000004</v>
      </c>
      <c r="EP28">
        <f t="shared" si="36"/>
        <v>0.70489999999999997</v>
      </c>
      <c r="EQ28">
        <f t="shared" si="36"/>
        <v>0.67720000000000002</v>
      </c>
      <c r="ER28">
        <f t="shared" si="36"/>
        <v>0.71079999999999999</v>
      </c>
      <c r="ES28">
        <f t="shared" si="36"/>
        <v>0.68500000000000005</v>
      </c>
      <c r="ET28">
        <f t="shared" si="36"/>
        <v>0.71419999999999995</v>
      </c>
      <c r="EU28">
        <f t="shared" si="36"/>
        <v>0.7601</v>
      </c>
      <c r="EV28">
        <f t="shared" si="36"/>
        <v>0.82220000000000004</v>
      </c>
      <c r="EW28">
        <f t="shared" si="36"/>
        <v>0.78200000000000003</v>
      </c>
      <c r="EX28">
        <f t="shared" si="36"/>
        <v>0.78639999999999999</v>
      </c>
      <c r="EY28">
        <f t="shared" si="36"/>
        <v>0.82169999999999999</v>
      </c>
      <c r="EZ28">
        <f t="shared" si="36"/>
        <v>0.92479999999999996</v>
      </c>
      <c r="FA28">
        <f t="shared" si="36"/>
        <v>0.95979999999999999</v>
      </c>
      <c r="FB28">
        <f t="shared" si="36"/>
        <v>1.0015000000000001</v>
      </c>
      <c r="FC28">
        <f t="shared" si="3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mediclinic_international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Jolandi Gevers</dc:creator>
  <cp:lastModifiedBy>Jolandi Gevers</cp:lastModifiedBy>
  <dcterms:created xsi:type="dcterms:W3CDTF">2014-07-28T19:42:00Z</dcterms:created>
  <dcterms:modified xsi:type="dcterms:W3CDTF">2014-08-12T06:30:46Z</dcterms:modified>
</cp:coreProperties>
</file>