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royal_bafokeng_platinum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J17" i="1"/>
  <c r="K17" i="1"/>
  <c r="K18" i="1" s="1"/>
  <c r="L17" i="1"/>
  <c r="L18" i="1" s="1"/>
  <c r="M17" i="1"/>
  <c r="N17" i="1"/>
  <c r="O17" i="1"/>
  <c r="O18" i="1" s="1"/>
  <c r="P17" i="1"/>
  <c r="P18" i="1" s="1"/>
  <c r="Q17" i="1"/>
  <c r="I18" i="1"/>
  <c r="J18" i="1"/>
  <c r="M18" i="1"/>
  <c r="N18" i="1"/>
  <c r="Q18" i="1"/>
  <c r="H19" i="1"/>
  <c r="I19" i="1"/>
  <c r="J19" i="1"/>
  <c r="K19" i="1"/>
  <c r="L19" i="1"/>
  <c r="M19" i="1"/>
  <c r="N19" i="1"/>
  <c r="O19" i="1"/>
  <c r="P19" i="1"/>
  <c r="Q19" i="1"/>
  <c r="I20" i="1"/>
  <c r="J20" i="1"/>
  <c r="M20" i="1"/>
  <c r="N20" i="1"/>
  <c r="Q20" i="1"/>
  <c r="G20" i="1"/>
  <c r="G19" i="1"/>
  <c r="G18" i="1"/>
  <c r="G17" i="1"/>
  <c r="FB18" i="1" l="1"/>
  <c r="FB19" i="1"/>
  <c r="ET18" i="1"/>
  <c r="ET19" i="1"/>
  <c r="EP18" i="1"/>
  <c r="EP19" i="1"/>
  <c r="EH18" i="1"/>
  <c r="EH23" i="1" s="1"/>
  <c r="EH19" i="1"/>
  <c r="DV18" i="1"/>
  <c r="DV20" i="1"/>
  <c r="DV19" i="1"/>
  <c r="DN18" i="1"/>
  <c r="DN20" i="1"/>
  <c r="DN19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V18" i="1"/>
  <c r="BV20" i="1"/>
  <c r="BV19" i="1"/>
  <c r="BN18" i="1"/>
  <c r="BN19" i="1"/>
  <c r="BN20" i="1"/>
  <c r="BF18" i="1"/>
  <c r="BF19" i="1"/>
  <c r="BF20" i="1"/>
  <c r="AX18" i="1"/>
  <c r="AX19" i="1"/>
  <c r="AX20" i="1"/>
  <c r="AP18" i="1"/>
  <c r="AP19" i="1"/>
  <c r="AP20" i="1"/>
  <c r="AH18" i="1"/>
  <c r="AH19" i="1"/>
  <c r="AH20" i="1"/>
  <c r="V18" i="1"/>
  <c r="V19" i="1"/>
  <c r="V20" i="1"/>
  <c r="EH20" i="1"/>
  <c r="EX18" i="1"/>
  <c r="EX23" i="1" s="1"/>
  <c r="EX19" i="1"/>
  <c r="EL18" i="1"/>
  <c r="EL19" i="1"/>
  <c r="ED18" i="1"/>
  <c r="ED23" i="1" s="1"/>
  <c r="ED19" i="1"/>
  <c r="ED20" i="1"/>
  <c r="DZ18" i="1"/>
  <c r="DZ20" i="1"/>
  <c r="DZ25" i="1" s="1"/>
  <c r="DZ19" i="1"/>
  <c r="DR18" i="1"/>
  <c r="DR19" i="1"/>
  <c r="DR20" i="1"/>
  <c r="DJ18" i="1"/>
  <c r="DJ19" i="1"/>
  <c r="DJ20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R18" i="1"/>
  <c r="BR20" i="1"/>
  <c r="BR19" i="1"/>
  <c r="BJ18" i="1"/>
  <c r="BJ20" i="1"/>
  <c r="BJ19" i="1"/>
  <c r="BB18" i="1"/>
  <c r="BB20" i="1"/>
  <c r="BB19" i="1"/>
  <c r="AT18" i="1"/>
  <c r="AT20" i="1"/>
  <c r="AT19" i="1"/>
  <c r="AL18" i="1"/>
  <c r="AL20" i="1"/>
  <c r="AL19" i="1"/>
  <c r="AD18" i="1"/>
  <c r="AD20" i="1"/>
  <c r="AD19" i="1"/>
  <c r="Z18" i="1"/>
  <c r="Z19" i="1"/>
  <c r="Z20" i="1"/>
  <c r="FB20" i="1"/>
  <c r="EL20" i="1"/>
  <c r="FA20" i="1"/>
  <c r="FA25" i="1" s="1"/>
  <c r="EW20" i="1"/>
  <c r="EW25" i="1" s="1"/>
  <c r="ES20" i="1"/>
  <c r="EO20" i="1"/>
  <c r="EK20" i="1"/>
  <c r="EK25" i="1" s="1"/>
  <c r="EG20" i="1"/>
  <c r="EG25" i="1" s="1"/>
  <c r="EC20" i="1"/>
  <c r="DY20" i="1"/>
  <c r="DU20" i="1"/>
  <c r="DU25" i="1" s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P20" i="1"/>
  <c r="L20" i="1"/>
  <c r="H20" i="1"/>
  <c r="O20" i="1"/>
  <c r="K20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J23" i="1"/>
  <c r="O23" i="1"/>
  <c r="Z23" i="1"/>
  <c r="AE23" i="1"/>
  <c r="AP23" i="1"/>
  <c r="AU23" i="1"/>
  <c r="AZ23" i="1"/>
  <c r="BF23" i="1"/>
  <c r="BK23" i="1"/>
  <c r="BP23" i="1"/>
  <c r="BV23" i="1"/>
  <c r="CA23" i="1"/>
  <c r="CL23" i="1"/>
  <c r="CQ23" i="1"/>
  <c r="DB23" i="1"/>
  <c r="DG23" i="1"/>
  <c r="DL23" i="1"/>
  <c r="DR23" i="1"/>
  <c r="DW23" i="1"/>
  <c r="EB23" i="1"/>
  <c r="EM23" i="1"/>
  <c r="FC23" i="1"/>
  <c r="L24" i="1"/>
  <c r="P24" i="1"/>
  <c r="T24" i="1"/>
  <c r="X24" i="1"/>
  <c r="AB24" i="1"/>
  <c r="AF24" i="1"/>
  <c r="AJ24" i="1"/>
  <c r="AN24" i="1"/>
  <c r="AR24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K23" i="1"/>
  <c r="N23" i="1"/>
  <c r="R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D23" i="1"/>
  <c r="CE23" i="1"/>
  <c r="CH23" i="1"/>
  <c r="CI23" i="1"/>
  <c r="CM23" i="1"/>
  <c r="CP23" i="1"/>
  <c r="CT23" i="1"/>
  <c r="CU23" i="1"/>
  <c r="CX23" i="1"/>
  <c r="CY23" i="1"/>
  <c r="DC23" i="1"/>
  <c r="DF23" i="1"/>
  <c r="DJ23" i="1"/>
  <c r="DK23" i="1"/>
  <c r="DN23" i="1"/>
  <c r="DO23" i="1"/>
  <c r="DS23" i="1"/>
  <c r="DV23" i="1"/>
  <c r="DZ23" i="1"/>
  <c r="EA23" i="1"/>
  <c r="EE23" i="1"/>
  <c r="EI23" i="1"/>
  <c r="EL23" i="1"/>
  <c r="EP23" i="1"/>
  <c r="EQ23" i="1"/>
  <c r="ET23" i="1"/>
  <c r="EU23" i="1"/>
  <c r="EY23" i="1"/>
  <c r="FB23" i="1"/>
  <c r="I24" i="1"/>
  <c r="J24" i="1"/>
  <c r="K24" i="1"/>
  <c r="M24" i="1"/>
  <c r="N24" i="1"/>
  <c r="O24" i="1"/>
  <c r="Q24" i="1"/>
  <c r="R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M25" i="1"/>
  <c r="N25" i="1"/>
  <c r="O25" i="1"/>
  <c r="Q25" i="1"/>
  <c r="R25" i="1"/>
  <c r="S25" i="1"/>
  <c r="U25" i="1"/>
  <c r="V25" i="1"/>
  <c r="W25" i="1"/>
  <c r="Y25" i="1"/>
  <c r="Z25" i="1"/>
  <c r="AA25" i="1"/>
  <c r="AC25" i="1"/>
  <c r="AD25" i="1"/>
  <c r="AE25" i="1"/>
  <c r="AG25" i="1"/>
  <c r="AH25" i="1"/>
  <c r="AI25" i="1"/>
  <c r="AK25" i="1"/>
  <c r="AL25" i="1"/>
  <c r="AM25" i="1"/>
  <c r="AO25" i="1"/>
  <c r="AP25" i="1"/>
  <c r="AQ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H25" i="1"/>
  <c r="CI25" i="1"/>
  <c r="CK25" i="1"/>
  <c r="CL25" i="1"/>
  <c r="CM25" i="1"/>
  <c r="CO25" i="1"/>
  <c r="CP25" i="1"/>
  <c r="CQ25" i="1"/>
  <c r="CS25" i="1"/>
  <c r="CT25" i="1"/>
  <c r="CU25" i="1"/>
  <c r="CW25" i="1"/>
  <c r="CX25" i="1"/>
  <c r="CY25" i="1"/>
  <c r="DA25" i="1"/>
  <c r="DB25" i="1"/>
  <c r="DC25" i="1"/>
  <c r="DE25" i="1"/>
  <c r="DF25" i="1"/>
  <c r="DG25" i="1"/>
  <c r="DI25" i="1"/>
  <c r="DJ25" i="1"/>
  <c r="DK25" i="1"/>
  <c r="DM25" i="1"/>
  <c r="DN25" i="1"/>
  <c r="DO25" i="1"/>
  <c r="DQ25" i="1"/>
  <c r="DR25" i="1"/>
  <c r="DS25" i="1"/>
  <c r="DV25" i="1"/>
  <c r="DW25" i="1"/>
  <c r="DY25" i="1"/>
  <c r="EA25" i="1"/>
  <c r="EC25" i="1"/>
  <c r="ED25" i="1"/>
  <c r="EE25" i="1"/>
  <c r="EH25" i="1"/>
  <c r="EI25" i="1"/>
  <c r="EL25" i="1"/>
  <c r="EM25" i="1"/>
  <c r="EO25" i="1"/>
  <c r="EP25" i="1"/>
  <c r="EQ25" i="1"/>
  <c r="ES25" i="1"/>
  <c r="ET25" i="1"/>
  <c r="EU25" i="1"/>
  <c r="EX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5" i="1"/>
  <c r="H24" i="1"/>
  <c r="H23" i="1"/>
  <c r="EZ23" i="1" l="1"/>
  <c r="EZ22" i="1"/>
  <c r="EZ25" i="1"/>
  <c r="EV22" i="1"/>
  <c r="EV23" i="1"/>
  <c r="EV25" i="1"/>
  <c r="ER22" i="1"/>
  <c r="ER25" i="1"/>
  <c r="EN23" i="1"/>
  <c r="EN22" i="1"/>
  <c r="EN25" i="1"/>
  <c r="EJ23" i="1"/>
  <c r="EJ22" i="1"/>
  <c r="EJ25" i="1"/>
  <c r="EF22" i="1"/>
  <c r="EF23" i="1"/>
  <c r="EF25" i="1"/>
  <c r="EB22" i="1"/>
  <c r="EB25" i="1"/>
  <c r="DX23" i="1"/>
  <c r="DX22" i="1"/>
  <c r="DX25" i="1"/>
  <c r="DT23" i="1"/>
  <c r="DT22" i="1"/>
  <c r="DT25" i="1"/>
  <c r="DP22" i="1"/>
  <c r="DP23" i="1"/>
  <c r="DP25" i="1"/>
  <c r="DL22" i="1"/>
  <c r="DL25" i="1"/>
  <c r="DH23" i="1"/>
  <c r="DH22" i="1"/>
  <c r="DH25" i="1"/>
  <c r="DD23" i="1"/>
  <c r="DD22" i="1"/>
  <c r="DD25" i="1"/>
  <c r="CZ22" i="1"/>
  <c r="CZ23" i="1"/>
  <c r="CZ25" i="1"/>
  <c r="CV22" i="1"/>
  <c r="CV25" i="1"/>
  <c r="CR23" i="1"/>
  <c r="CR22" i="1"/>
  <c r="CR25" i="1"/>
  <c r="CN23" i="1"/>
  <c r="CN22" i="1"/>
  <c r="CN25" i="1"/>
  <c r="CJ22" i="1"/>
  <c r="CJ23" i="1"/>
  <c r="CJ25" i="1"/>
  <c r="CF22" i="1"/>
  <c r="CF25" i="1"/>
  <c r="CB23" i="1"/>
  <c r="CB22" i="1"/>
  <c r="CB25" i="1"/>
  <c r="BX23" i="1"/>
  <c r="BX22" i="1"/>
  <c r="BX25" i="1"/>
  <c r="BT22" i="1"/>
  <c r="BT23" i="1"/>
  <c r="BT25" i="1"/>
  <c r="BP22" i="1"/>
  <c r="BP25" i="1"/>
  <c r="BL23" i="1"/>
  <c r="BL22" i="1"/>
  <c r="BL25" i="1"/>
  <c r="BH23" i="1"/>
  <c r="BH22" i="1"/>
  <c r="BH25" i="1"/>
  <c r="BD22" i="1"/>
  <c r="BD23" i="1"/>
  <c r="BD25" i="1"/>
  <c r="AZ22" i="1"/>
  <c r="AZ25" i="1"/>
  <c r="AV23" i="1"/>
  <c r="AV22" i="1"/>
  <c r="AV25" i="1"/>
  <c r="AR23" i="1"/>
  <c r="AR22" i="1"/>
  <c r="AR25" i="1"/>
  <c r="AN22" i="1"/>
  <c r="AN23" i="1"/>
  <c r="AN25" i="1"/>
  <c r="AJ22" i="1"/>
  <c r="AJ25" i="1"/>
  <c r="AF23" i="1"/>
  <c r="AF22" i="1"/>
  <c r="AF25" i="1"/>
  <c r="AB23" i="1"/>
  <c r="AB22" i="1"/>
  <c r="AB25" i="1"/>
  <c r="X22" i="1"/>
  <c r="X23" i="1"/>
  <c r="X25" i="1"/>
  <c r="T22" i="1"/>
  <c r="T25" i="1"/>
  <c r="P23" i="1"/>
  <c r="P22" i="1"/>
  <c r="P25" i="1"/>
  <c r="L23" i="1"/>
  <c r="L22" i="1"/>
  <c r="L25" i="1"/>
  <c r="CV23" i="1"/>
  <c r="AJ23" i="1"/>
  <c r="ER23" i="1"/>
  <c r="CF23" i="1"/>
  <c r="T23" i="1"/>
</calcChain>
</file>

<file path=xl/sharedStrings.xml><?xml version="1.0" encoding="utf-8"?>
<sst xmlns="http://schemas.openxmlformats.org/spreadsheetml/2006/main" count="159" uniqueCount="22">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</sst>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122" width="10.42578125" bestFit="1" customWidth="1"/>
    <col min="123" max="123" width="11.5703125" bestFit="1" customWidth="1"/>
    <col min="124" max="131" width="12.28515625" bestFit="1" customWidth="1"/>
    <col min="132" max="132" width="11.28515625" bestFit="1" customWidth="1"/>
    <col min="133" max="133" width="12.28515625" bestFit="1" customWidth="1"/>
    <col min="134" max="134" width="10.42578125" bestFit="1" customWidth="1"/>
    <col min="135" max="135" width="12.28515625" bestFit="1" customWidth="1"/>
    <col min="136" max="136" width="10.42578125" bestFit="1" customWidth="1"/>
    <col min="137" max="138" width="12.28515625" bestFit="1" customWidth="1"/>
    <col min="139" max="139" width="10.42578125" bestFit="1" customWidth="1"/>
    <col min="140" max="143" width="12.28515625" bestFit="1" customWidth="1"/>
    <col min="144" max="144" width="11.28515625" bestFit="1" customWidth="1"/>
    <col min="145" max="150" width="12.28515625" bestFit="1" customWidth="1"/>
    <col min="151" max="151" width="10.42578125" bestFit="1" customWidth="1"/>
    <col min="152" max="153" width="12.28515625" bestFit="1" customWidth="1"/>
    <col min="154" max="154" width="11.5703125" bestFit="1" customWidth="1"/>
    <col min="155" max="157" width="12.28515625" bestFit="1" customWidth="1"/>
    <col min="158" max="158" width="11.285156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X2">
        <v>238100</v>
      </c>
      <c r="BY2">
        <v>238100</v>
      </c>
      <c r="BZ2">
        <v>238100</v>
      </c>
      <c r="CA2">
        <v>238100</v>
      </c>
      <c r="CB2">
        <v>238100</v>
      </c>
      <c r="CC2">
        <v>238100</v>
      </c>
      <c r="CD2">
        <v>238100</v>
      </c>
      <c r="CE2">
        <v>238100</v>
      </c>
      <c r="CF2">
        <v>238100</v>
      </c>
      <c r="CG2">
        <v>238100</v>
      </c>
      <c r="CH2">
        <v>238100</v>
      </c>
      <c r="CI2">
        <v>238100</v>
      </c>
      <c r="CJ2">
        <v>2916900</v>
      </c>
      <c r="CK2">
        <v>2916900</v>
      </c>
      <c r="CL2">
        <v>2916900</v>
      </c>
      <c r="CM2">
        <v>2916900</v>
      </c>
      <c r="CN2">
        <v>2916900</v>
      </c>
      <c r="CO2">
        <v>2916900</v>
      </c>
      <c r="CP2">
        <v>2916900</v>
      </c>
      <c r="CQ2">
        <v>2916900</v>
      </c>
      <c r="CR2">
        <v>2916900</v>
      </c>
      <c r="CS2">
        <v>2916900</v>
      </c>
      <c r="CT2">
        <v>2916900</v>
      </c>
      <c r="CU2">
        <v>2916900</v>
      </c>
      <c r="CV2">
        <v>461600</v>
      </c>
      <c r="CW2">
        <v>461600</v>
      </c>
      <c r="CX2">
        <v>461600</v>
      </c>
      <c r="CY2">
        <v>461600</v>
      </c>
      <c r="CZ2">
        <v>461600</v>
      </c>
      <c r="DA2">
        <v>461600</v>
      </c>
      <c r="DB2">
        <v>461600</v>
      </c>
      <c r="DC2">
        <v>461600</v>
      </c>
      <c r="DD2">
        <v>461600</v>
      </c>
      <c r="DE2">
        <v>461600</v>
      </c>
      <c r="DF2">
        <v>461600</v>
      </c>
      <c r="DG2">
        <v>461600</v>
      </c>
      <c r="DH2">
        <v>4084300</v>
      </c>
      <c r="DI2">
        <v>4084300</v>
      </c>
      <c r="DJ2">
        <v>4084300</v>
      </c>
      <c r="DK2">
        <v>4084300</v>
      </c>
      <c r="DL2">
        <v>4084300</v>
      </c>
      <c r="DM2">
        <v>4084300</v>
      </c>
      <c r="DN2">
        <v>4084300</v>
      </c>
      <c r="DO2">
        <v>4084300</v>
      </c>
      <c r="DP2">
        <v>4084300</v>
      </c>
      <c r="DQ2">
        <v>4084300</v>
      </c>
      <c r="DR2">
        <v>4084300</v>
      </c>
      <c r="DS2">
        <v>4084300</v>
      </c>
      <c r="DT2">
        <v>4321200</v>
      </c>
      <c r="DU2">
        <v>4321200</v>
      </c>
      <c r="DV2">
        <v>4321200</v>
      </c>
      <c r="DW2">
        <v>4321200</v>
      </c>
      <c r="DX2">
        <v>4321200</v>
      </c>
      <c r="DY2">
        <v>4321200</v>
      </c>
      <c r="DZ2">
        <v>4321200</v>
      </c>
      <c r="EA2">
        <v>4321200</v>
      </c>
      <c r="EB2">
        <v>4321200</v>
      </c>
      <c r="EC2">
        <v>4321200</v>
      </c>
      <c r="ED2">
        <v>4321200</v>
      </c>
      <c r="EE2">
        <v>4321200</v>
      </c>
      <c r="EF2">
        <v>4596200</v>
      </c>
      <c r="EG2">
        <v>4596200</v>
      </c>
      <c r="EH2">
        <v>4596200</v>
      </c>
      <c r="EI2">
        <v>4596200</v>
      </c>
      <c r="EJ2">
        <v>4596200</v>
      </c>
      <c r="EK2">
        <v>4596200</v>
      </c>
      <c r="EL2">
        <v>4596200</v>
      </c>
      <c r="EM2">
        <v>4596200</v>
      </c>
      <c r="EN2">
        <v>4596200</v>
      </c>
      <c r="EO2">
        <v>4596200</v>
      </c>
      <c r="EP2">
        <v>4596200</v>
      </c>
      <c r="EQ2">
        <v>4596200</v>
      </c>
      <c r="ER2">
        <v>4806300</v>
      </c>
      <c r="ES2">
        <v>4806300</v>
      </c>
      <c r="ET2">
        <v>4806300</v>
      </c>
      <c r="EU2">
        <v>4806300</v>
      </c>
      <c r="EV2">
        <v>4806300</v>
      </c>
      <c r="EW2">
        <v>4806300</v>
      </c>
      <c r="EX2">
        <v>4806300</v>
      </c>
      <c r="EY2">
        <v>4806300</v>
      </c>
      <c r="EZ2">
        <v>4806300</v>
      </c>
      <c r="FA2">
        <v>4806300</v>
      </c>
      <c r="FB2">
        <v>4806300</v>
      </c>
      <c r="FC2">
        <v>4806300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2.6959561E-2</v>
      </c>
      <c r="DT3">
        <v>-0.14637819199999999</v>
      </c>
      <c r="DU3">
        <v>-0.161169589</v>
      </c>
      <c r="DV3">
        <v>-0.136566573</v>
      </c>
      <c r="DW3">
        <v>-5.4617576000000001E-2</v>
      </c>
      <c r="DX3">
        <v>-6.2272001E-2</v>
      </c>
      <c r="DY3">
        <v>-0.18674650200000001</v>
      </c>
      <c r="DZ3">
        <v>-0.278593902</v>
      </c>
      <c r="EA3">
        <v>-0.11220529899999999</v>
      </c>
      <c r="EB3">
        <v>-0.15164674</v>
      </c>
      <c r="EC3">
        <v>-0.13272394600000001</v>
      </c>
      <c r="ED3">
        <v>-0.1168606</v>
      </c>
      <c r="EE3">
        <v>-0.14014099599999999</v>
      </c>
      <c r="EF3">
        <v>-4.4080899999999999E-2</v>
      </c>
      <c r="EG3">
        <v>-7.3035438999999994E-2</v>
      </c>
      <c r="EH3">
        <v>-0.15485568499999999</v>
      </c>
      <c r="EI3">
        <v>-0.13143389999999999</v>
      </c>
      <c r="EJ3">
        <v>-0.25457670199999999</v>
      </c>
      <c r="EK3">
        <v>-0.10214501500000001</v>
      </c>
      <c r="EL3">
        <v>-0.232244546</v>
      </c>
      <c r="EM3">
        <v>-0.16124221899999999</v>
      </c>
      <c r="EN3">
        <v>-3.5673620000000003E-2</v>
      </c>
      <c r="EO3">
        <v>-3.5681840999999999E-2</v>
      </c>
      <c r="EP3">
        <v>-4.5117877000000001E-2</v>
      </c>
      <c r="EQ3">
        <v>-0.112792464</v>
      </c>
      <c r="ER3">
        <v>-0.113153421</v>
      </c>
      <c r="ES3">
        <v>-0.16637624500000001</v>
      </c>
      <c r="ET3">
        <v>-0.14639386300000001</v>
      </c>
      <c r="EU3">
        <v>-0.1119055</v>
      </c>
      <c r="EV3">
        <v>-0.18765369900000001</v>
      </c>
      <c r="EW3">
        <v>-0.26982803399999999</v>
      </c>
      <c r="EX3">
        <v>1.3336656000000001E-2</v>
      </c>
      <c r="EY3">
        <v>-8.6275789999999998E-3</v>
      </c>
      <c r="EZ3">
        <v>-6.7398850999999996E-2</v>
      </c>
      <c r="FA3">
        <v>-0.15364982399999999</v>
      </c>
      <c r="FB3">
        <v>-0.16460817999999999</v>
      </c>
      <c r="FC3">
        <v>-1.6657653000000001E-2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S5">
        <v>0.69720000000000004</v>
      </c>
      <c r="DT5">
        <v>0.65100000000000002</v>
      </c>
      <c r="DU5">
        <v>0.62209999999999999</v>
      </c>
      <c r="DV5">
        <v>0.65200000000000002</v>
      </c>
      <c r="DW5">
        <v>0.4395</v>
      </c>
      <c r="DX5">
        <v>0.61819999999999997</v>
      </c>
      <c r="DY5">
        <v>0.97640000000000005</v>
      </c>
      <c r="DZ5">
        <v>0.92679999999999996</v>
      </c>
      <c r="EA5">
        <v>0.87860000000000005</v>
      </c>
      <c r="EB5">
        <v>0.60109999999999997</v>
      </c>
      <c r="EC5">
        <v>0.60370000000000001</v>
      </c>
      <c r="ED5">
        <v>0.59619999999999995</v>
      </c>
      <c r="EE5">
        <v>0.71340000000000003</v>
      </c>
      <c r="EF5">
        <v>0.72430000000000005</v>
      </c>
      <c r="EG5">
        <v>0.73650000000000004</v>
      </c>
      <c r="EH5">
        <v>0.73209999999999997</v>
      </c>
      <c r="EI5">
        <v>0.85529999999999995</v>
      </c>
      <c r="EJ5">
        <v>0.86019999999999996</v>
      </c>
      <c r="EK5">
        <v>0.79190000000000005</v>
      </c>
      <c r="EL5">
        <v>0.77339999999999998</v>
      </c>
      <c r="EM5">
        <v>0.77980000000000005</v>
      </c>
      <c r="EN5">
        <v>0.84209999999999996</v>
      </c>
      <c r="EO5">
        <v>0.87060000000000004</v>
      </c>
      <c r="EP5">
        <v>0.86860000000000004</v>
      </c>
      <c r="EQ5">
        <v>0.89380000000000004</v>
      </c>
      <c r="ER5">
        <v>0.93169999999999997</v>
      </c>
      <c r="ES5">
        <v>0.93600000000000005</v>
      </c>
      <c r="ET5">
        <v>0.91210000000000002</v>
      </c>
      <c r="EU5">
        <v>0.71099999999999997</v>
      </c>
      <c r="EV5">
        <v>0.82410000000000005</v>
      </c>
      <c r="EW5">
        <v>0.86099999999999999</v>
      </c>
      <c r="EX5">
        <v>0.8841</v>
      </c>
      <c r="EY5">
        <v>0.92810000000000004</v>
      </c>
      <c r="EZ5">
        <v>1.095</v>
      </c>
      <c r="FA5">
        <v>1.0911</v>
      </c>
      <c r="FB5">
        <v>1.0657000000000001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921.64</v>
      </c>
      <c r="DS6">
        <v>188.08</v>
      </c>
      <c r="DT6">
        <v>176.96</v>
      </c>
      <c r="DU6">
        <v>169.27</v>
      </c>
      <c r="DV6">
        <v>110.26</v>
      </c>
      <c r="DW6">
        <v>82.78</v>
      </c>
      <c r="DX6">
        <v>178.43</v>
      </c>
      <c r="DY6">
        <v>143.51</v>
      </c>
      <c r="DZ6">
        <v>163.16</v>
      </c>
      <c r="EA6">
        <v>157.69999999999999</v>
      </c>
      <c r="EB6">
        <v>109.45</v>
      </c>
      <c r="EC6">
        <v>74.91</v>
      </c>
      <c r="ED6">
        <v>85.19</v>
      </c>
      <c r="EE6">
        <v>104.59</v>
      </c>
      <c r="EF6">
        <v>106.38</v>
      </c>
      <c r="EG6">
        <v>70.2</v>
      </c>
      <c r="EH6">
        <v>115.87</v>
      </c>
      <c r="EI6">
        <v>118.24</v>
      </c>
      <c r="EJ6">
        <v>75.94</v>
      </c>
      <c r="EK6">
        <v>94.01</v>
      </c>
      <c r="EL6">
        <v>46.28</v>
      </c>
      <c r="EM6">
        <v>78.08</v>
      </c>
      <c r="EN6">
        <v>46.46</v>
      </c>
      <c r="EO6">
        <v>158.69</v>
      </c>
      <c r="EP6">
        <v>79.42</v>
      </c>
      <c r="EQ6">
        <v>58.64</v>
      </c>
      <c r="ER6">
        <v>65.099999999999994</v>
      </c>
      <c r="ES6">
        <v>185.74</v>
      </c>
      <c r="ET6">
        <v>106.08</v>
      </c>
      <c r="EU6">
        <v>111.89</v>
      </c>
      <c r="EV6">
        <v>152.22</v>
      </c>
      <c r="EW6">
        <v>93.01</v>
      </c>
      <c r="EX6">
        <v>66.430000000000007</v>
      </c>
      <c r="EY6">
        <v>92.31</v>
      </c>
      <c r="EZ6">
        <v>122.57</v>
      </c>
      <c r="FA6">
        <v>173.28</v>
      </c>
      <c r="FB6">
        <v>186.6</v>
      </c>
      <c r="FC6">
        <v>68.95</v>
      </c>
    </row>
    <row r="7" spans="1:159" x14ac:dyDescent="0.25">
      <c r="A7" t="s">
        <v>6</v>
      </c>
      <c r="B7" t="s">
        <v>1</v>
      </c>
      <c r="BX7">
        <v>1877900</v>
      </c>
      <c r="BY7">
        <v>1877900</v>
      </c>
      <c r="BZ7">
        <v>1877900</v>
      </c>
      <c r="CA7">
        <v>1877900</v>
      </c>
      <c r="CB7">
        <v>1877900</v>
      </c>
      <c r="CC7">
        <v>1877900</v>
      </c>
      <c r="CD7">
        <v>1877900</v>
      </c>
      <c r="CE7">
        <v>1877900</v>
      </c>
      <c r="CF7">
        <v>1877900</v>
      </c>
      <c r="CG7">
        <v>1877900</v>
      </c>
      <c r="CH7">
        <v>1877900</v>
      </c>
      <c r="CI7">
        <v>1877900</v>
      </c>
      <c r="CJ7">
        <v>4738200</v>
      </c>
      <c r="CK7">
        <v>4738200</v>
      </c>
      <c r="CL7">
        <v>4738200</v>
      </c>
      <c r="CM7">
        <v>4738200</v>
      </c>
      <c r="CN7">
        <v>4738200</v>
      </c>
      <c r="CO7">
        <v>4738200</v>
      </c>
      <c r="CP7">
        <v>4738200</v>
      </c>
      <c r="CQ7">
        <v>4738200</v>
      </c>
      <c r="CR7">
        <v>4738200</v>
      </c>
      <c r="CS7">
        <v>4738200</v>
      </c>
      <c r="CT7">
        <v>4738200</v>
      </c>
      <c r="CU7">
        <v>4738200</v>
      </c>
      <c r="CV7">
        <v>7277900</v>
      </c>
      <c r="CW7">
        <v>7277900</v>
      </c>
      <c r="CX7">
        <v>7277900</v>
      </c>
      <c r="CY7">
        <v>7277900</v>
      </c>
      <c r="CZ7">
        <v>7277900</v>
      </c>
      <c r="DA7">
        <v>7277900</v>
      </c>
      <c r="DB7">
        <v>7277900</v>
      </c>
      <c r="DC7">
        <v>7277900</v>
      </c>
      <c r="DD7">
        <v>7277900</v>
      </c>
      <c r="DE7">
        <v>7277900</v>
      </c>
      <c r="DF7">
        <v>7277900</v>
      </c>
      <c r="DG7">
        <v>7277900</v>
      </c>
      <c r="DH7">
        <v>18435500</v>
      </c>
      <c r="DI7">
        <v>18435500</v>
      </c>
      <c r="DJ7">
        <v>18435500</v>
      </c>
      <c r="DK7">
        <v>18435500</v>
      </c>
      <c r="DL7">
        <v>18435500</v>
      </c>
      <c r="DM7">
        <v>18435500</v>
      </c>
      <c r="DN7">
        <v>18435500</v>
      </c>
      <c r="DO7">
        <v>18435500</v>
      </c>
      <c r="DP7">
        <v>18435500</v>
      </c>
      <c r="DQ7">
        <v>18435500</v>
      </c>
      <c r="DR7">
        <v>18435500</v>
      </c>
      <c r="DS7">
        <v>18435500</v>
      </c>
      <c r="DT7">
        <v>19458400</v>
      </c>
      <c r="DU7">
        <v>19458400</v>
      </c>
      <c r="DV7">
        <v>19458400</v>
      </c>
      <c r="DW7">
        <v>19458400</v>
      </c>
      <c r="DX7">
        <v>19458400</v>
      </c>
      <c r="DY7">
        <v>19458400</v>
      </c>
      <c r="DZ7">
        <v>19458400</v>
      </c>
      <c r="EA7">
        <v>19458400</v>
      </c>
      <c r="EB7">
        <v>19458400</v>
      </c>
      <c r="EC7">
        <v>19458400</v>
      </c>
      <c r="ED7">
        <v>19458400</v>
      </c>
      <c r="EE7">
        <v>19458400</v>
      </c>
      <c r="EF7">
        <v>20076800</v>
      </c>
      <c r="EG7">
        <v>20076800</v>
      </c>
      <c r="EH7">
        <v>20076800</v>
      </c>
      <c r="EI7">
        <v>20076800</v>
      </c>
      <c r="EJ7">
        <v>20076800</v>
      </c>
      <c r="EK7">
        <v>20076800</v>
      </c>
      <c r="EL7">
        <v>20076800</v>
      </c>
      <c r="EM7">
        <v>20076800</v>
      </c>
      <c r="EN7">
        <v>20076800</v>
      </c>
      <c r="EO7">
        <v>20076800</v>
      </c>
      <c r="EP7">
        <v>20076800</v>
      </c>
      <c r="EQ7">
        <v>20076800</v>
      </c>
      <c r="ER7">
        <v>20792600</v>
      </c>
      <c r="ES7">
        <v>20792600</v>
      </c>
      <c r="ET7">
        <v>20792600</v>
      </c>
      <c r="EU7">
        <v>20792600</v>
      </c>
      <c r="EV7">
        <v>20792600</v>
      </c>
      <c r="EW7">
        <v>20792600</v>
      </c>
      <c r="EX7">
        <v>20792600</v>
      </c>
      <c r="EY7">
        <v>20792600</v>
      </c>
      <c r="EZ7">
        <v>20792600</v>
      </c>
      <c r="FA7">
        <v>20792600</v>
      </c>
      <c r="FB7">
        <v>20792600</v>
      </c>
      <c r="FC7">
        <v>20792600</v>
      </c>
    </row>
    <row r="8" spans="1:159" x14ac:dyDescent="0.25">
      <c r="A8" t="s">
        <v>7</v>
      </c>
      <c r="B8" t="s">
        <v>1</v>
      </c>
      <c r="BX8">
        <v>1501200</v>
      </c>
      <c r="BY8">
        <v>1501200</v>
      </c>
      <c r="BZ8">
        <v>1501200</v>
      </c>
      <c r="CA8">
        <v>1501200</v>
      </c>
      <c r="CB8">
        <v>1501200</v>
      </c>
      <c r="CC8">
        <v>1501200</v>
      </c>
      <c r="CD8">
        <v>1501200</v>
      </c>
      <c r="CE8">
        <v>1501200</v>
      </c>
      <c r="CF8">
        <v>1501200</v>
      </c>
      <c r="CG8">
        <v>1501200</v>
      </c>
      <c r="CH8">
        <v>1501200</v>
      </c>
      <c r="CI8">
        <v>1501200</v>
      </c>
      <c r="CJ8">
        <v>1468500</v>
      </c>
      <c r="CK8">
        <v>1468500</v>
      </c>
      <c r="CL8">
        <v>1468500</v>
      </c>
      <c r="CM8">
        <v>1468500</v>
      </c>
      <c r="CN8">
        <v>1468500</v>
      </c>
      <c r="CO8">
        <v>1468500</v>
      </c>
      <c r="CP8">
        <v>1468500</v>
      </c>
      <c r="CQ8">
        <v>1468500</v>
      </c>
      <c r="CR8">
        <v>1468500</v>
      </c>
      <c r="CS8">
        <v>1468500</v>
      </c>
      <c r="CT8">
        <v>1468500</v>
      </c>
      <c r="CU8">
        <v>1468500</v>
      </c>
      <c r="CV8">
        <v>1155000</v>
      </c>
      <c r="CW8">
        <v>1155000</v>
      </c>
      <c r="CX8">
        <v>1155000</v>
      </c>
      <c r="CY8">
        <v>1155000</v>
      </c>
      <c r="CZ8">
        <v>1155000</v>
      </c>
      <c r="DA8">
        <v>1155000</v>
      </c>
      <c r="DB8">
        <v>1155000</v>
      </c>
      <c r="DC8">
        <v>1155000</v>
      </c>
      <c r="DD8">
        <v>1155000</v>
      </c>
      <c r="DE8">
        <v>1155000</v>
      </c>
      <c r="DF8">
        <v>1155000</v>
      </c>
      <c r="DG8">
        <v>1155000</v>
      </c>
      <c r="DH8">
        <v>2106800</v>
      </c>
      <c r="DI8">
        <v>2106800</v>
      </c>
      <c r="DJ8">
        <v>2106800</v>
      </c>
      <c r="DK8">
        <v>2106800</v>
      </c>
      <c r="DL8">
        <v>2106800</v>
      </c>
      <c r="DM8">
        <v>2106800</v>
      </c>
      <c r="DN8">
        <v>2106800</v>
      </c>
      <c r="DO8">
        <v>2106800</v>
      </c>
      <c r="DP8">
        <v>2106800</v>
      </c>
      <c r="DQ8">
        <v>2106800</v>
      </c>
      <c r="DR8">
        <v>2106800</v>
      </c>
      <c r="DS8">
        <v>2106800</v>
      </c>
      <c r="DT8">
        <v>2974900</v>
      </c>
      <c r="DU8">
        <v>2974900</v>
      </c>
      <c r="DV8">
        <v>2974900</v>
      </c>
      <c r="DW8">
        <v>2974900</v>
      </c>
      <c r="DX8">
        <v>2974900</v>
      </c>
      <c r="DY8">
        <v>2974900</v>
      </c>
      <c r="DZ8">
        <v>2974900</v>
      </c>
      <c r="EA8">
        <v>2974900</v>
      </c>
      <c r="EB8">
        <v>2974900</v>
      </c>
      <c r="EC8">
        <v>2974900</v>
      </c>
      <c r="ED8">
        <v>2974900</v>
      </c>
      <c r="EE8">
        <v>2974900</v>
      </c>
      <c r="EF8">
        <v>2865300</v>
      </c>
      <c r="EG8">
        <v>2865300</v>
      </c>
      <c r="EH8">
        <v>2865300</v>
      </c>
      <c r="EI8">
        <v>2865300</v>
      </c>
      <c r="EJ8">
        <v>2865300</v>
      </c>
      <c r="EK8">
        <v>2865300</v>
      </c>
      <c r="EL8">
        <v>2865300</v>
      </c>
      <c r="EM8">
        <v>2865300</v>
      </c>
      <c r="EN8">
        <v>2865300</v>
      </c>
      <c r="EO8">
        <v>2865300</v>
      </c>
      <c r="EP8">
        <v>2865300</v>
      </c>
      <c r="EQ8">
        <v>2865300</v>
      </c>
      <c r="ER8">
        <v>3251100</v>
      </c>
      <c r="ES8">
        <v>3251100</v>
      </c>
      <c r="ET8">
        <v>3251100</v>
      </c>
      <c r="EU8">
        <v>3251100</v>
      </c>
      <c r="EV8">
        <v>3251100</v>
      </c>
      <c r="EW8">
        <v>3251100</v>
      </c>
      <c r="EX8">
        <v>3251100</v>
      </c>
      <c r="EY8">
        <v>3251100</v>
      </c>
      <c r="EZ8">
        <v>3251100</v>
      </c>
      <c r="FA8">
        <v>3251100</v>
      </c>
      <c r="FB8">
        <v>3251100</v>
      </c>
      <c r="FC8">
        <v>3251100</v>
      </c>
    </row>
    <row r="9" spans="1:159" x14ac:dyDescent="0.25">
      <c r="A9" t="s">
        <v>8</v>
      </c>
      <c r="B9" t="s">
        <v>1</v>
      </c>
      <c r="BX9">
        <v>1639800</v>
      </c>
      <c r="BY9">
        <v>1639800</v>
      </c>
      <c r="BZ9">
        <v>1639800</v>
      </c>
      <c r="CA9">
        <v>1639800</v>
      </c>
      <c r="CB9">
        <v>1639800</v>
      </c>
      <c r="CC9">
        <v>1639800</v>
      </c>
      <c r="CD9">
        <v>1639800</v>
      </c>
      <c r="CE9">
        <v>1639800</v>
      </c>
      <c r="CF9">
        <v>1639800</v>
      </c>
      <c r="CG9">
        <v>1639800</v>
      </c>
      <c r="CH9">
        <v>1639800</v>
      </c>
      <c r="CI9">
        <v>1639800</v>
      </c>
      <c r="CJ9">
        <v>1821300</v>
      </c>
      <c r="CK9">
        <v>1821300</v>
      </c>
      <c r="CL9">
        <v>1821300</v>
      </c>
      <c r="CM9">
        <v>1821300</v>
      </c>
      <c r="CN9">
        <v>1821300</v>
      </c>
      <c r="CO9">
        <v>1821300</v>
      </c>
      <c r="CP9">
        <v>1821300</v>
      </c>
      <c r="CQ9">
        <v>1821300</v>
      </c>
      <c r="CR9">
        <v>1821300</v>
      </c>
      <c r="CS9">
        <v>1821300</v>
      </c>
      <c r="CT9">
        <v>1821300</v>
      </c>
      <c r="CU9">
        <v>1821300</v>
      </c>
      <c r="CV9">
        <v>6816300</v>
      </c>
      <c r="CW9">
        <v>6816300</v>
      </c>
      <c r="CX9">
        <v>6816300</v>
      </c>
      <c r="CY9">
        <v>6816300</v>
      </c>
      <c r="CZ9">
        <v>6816300</v>
      </c>
      <c r="DA9">
        <v>6816300</v>
      </c>
      <c r="DB9">
        <v>6816300</v>
      </c>
      <c r="DC9">
        <v>6816300</v>
      </c>
      <c r="DD9">
        <v>6816300</v>
      </c>
      <c r="DE9">
        <v>6816300</v>
      </c>
      <c r="DF9">
        <v>6816300</v>
      </c>
      <c r="DG9">
        <v>6816300</v>
      </c>
      <c r="DH9">
        <v>10943800</v>
      </c>
      <c r="DI9">
        <v>10943800</v>
      </c>
      <c r="DJ9">
        <v>10943800</v>
      </c>
      <c r="DK9">
        <v>10943800</v>
      </c>
      <c r="DL9">
        <v>10943800</v>
      </c>
      <c r="DM9">
        <v>10943800</v>
      </c>
      <c r="DN9">
        <v>10943800</v>
      </c>
      <c r="DO9">
        <v>10943800</v>
      </c>
      <c r="DP9">
        <v>10943800</v>
      </c>
      <c r="DQ9">
        <v>10943800</v>
      </c>
      <c r="DR9">
        <v>10943800</v>
      </c>
      <c r="DS9">
        <v>10943800</v>
      </c>
      <c r="DT9">
        <v>11278000</v>
      </c>
      <c r="DU9">
        <v>11278000</v>
      </c>
      <c r="DV9">
        <v>11278000</v>
      </c>
      <c r="DW9">
        <v>11278000</v>
      </c>
      <c r="DX9">
        <v>11278000</v>
      </c>
      <c r="DY9">
        <v>11278000</v>
      </c>
      <c r="DZ9">
        <v>11278000</v>
      </c>
      <c r="EA9">
        <v>11278000</v>
      </c>
      <c r="EB9">
        <v>11278000</v>
      </c>
      <c r="EC9">
        <v>11278000</v>
      </c>
      <c r="ED9">
        <v>11278000</v>
      </c>
      <c r="EE9">
        <v>11278000</v>
      </c>
      <c r="EF9">
        <v>11516000</v>
      </c>
      <c r="EG9">
        <v>11516000</v>
      </c>
      <c r="EH9">
        <v>11516000</v>
      </c>
      <c r="EI9">
        <v>11516000</v>
      </c>
      <c r="EJ9">
        <v>11516000</v>
      </c>
      <c r="EK9">
        <v>11516000</v>
      </c>
      <c r="EL9">
        <v>11516000</v>
      </c>
      <c r="EM9">
        <v>11516000</v>
      </c>
      <c r="EN9">
        <v>11516000</v>
      </c>
      <c r="EO9">
        <v>11516000</v>
      </c>
      <c r="EP9">
        <v>11516000</v>
      </c>
      <c r="EQ9">
        <v>11516000</v>
      </c>
      <c r="ER9">
        <v>11858100</v>
      </c>
      <c r="ES9">
        <v>11858100</v>
      </c>
      <c r="ET9">
        <v>11858100</v>
      </c>
      <c r="EU9">
        <v>11858100</v>
      </c>
      <c r="EV9">
        <v>11858100</v>
      </c>
      <c r="EW9">
        <v>11858100</v>
      </c>
      <c r="EX9">
        <v>11858100</v>
      </c>
      <c r="EY9">
        <v>11858100</v>
      </c>
      <c r="EZ9">
        <v>11858100</v>
      </c>
      <c r="FA9">
        <v>11858100</v>
      </c>
      <c r="FB9">
        <v>11858100</v>
      </c>
      <c r="FC9">
        <v>11858100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 s="2">
        <v>5.5999999999999999E-3</v>
      </c>
      <c r="DS10" s="2">
        <v>1.1000000000000001E-3</v>
      </c>
      <c r="DT10" s="2">
        <v>1.1000000000000001E-3</v>
      </c>
      <c r="DU10" s="2">
        <v>1E-3</v>
      </c>
      <c r="DV10" s="2">
        <v>6.9999999999999999E-4</v>
      </c>
      <c r="DW10" s="2">
        <v>5.0000000000000001E-4</v>
      </c>
      <c r="DX10" s="2">
        <v>1.1000000000000001E-3</v>
      </c>
      <c r="DY10" s="2">
        <v>8.9999999999999998E-4</v>
      </c>
      <c r="DZ10" s="2">
        <v>1E-3</v>
      </c>
      <c r="EA10" s="2">
        <v>1E-3</v>
      </c>
      <c r="EB10" s="2">
        <v>6.9999999999999999E-4</v>
      </c>
      <c r="EC10" s="2">
        <v>5.0000000000000001E-4</v>
      </c>
      <c r="ED10" s="2">
        <v>5.0000000000000001E-4</v>
      </c>
      <c r="EE10" s="2">
        <v>5.9999999999999995E-4</v>
      </c>
      <c r="EF10" s="2">
        <v>5.9999999999999995E-4</v>
      </c>
      <c r="EG10" s="2">
        <v>4.0000000000000002E-4</v>
      </c>
      <c r="EH10" s="2">
        <v>6.9999999999999999E-4</v>
      </c>
      <c r="EI10" s="2">
        <v>6.9999999999999999E-4</v>
      </c>
      <c r="EJ10" s="2">
        <v>5.0000000000000001E-4</v>
      </c>
      <c r="EK10" s="2">
        <v>5.9999999999999995E-4</v>
      </c>
      <c r="EL10" s="2">
        <v>2.9999999999999997E-4</v>
      </c>
      <c r="EM10" s="2">
        <v>5.0000000000000001E-4</v>
      </c>
      <c r="EN10" s="2">
        <v>2.9999999999999997E-4</v>
      </c>
      <c r="EO10" s="2">
        <v>1E-3</v>
      </c>
      <c r="EP10" s="2">
        <v>5.0000000000000001E-4</v>
      </c>
      <c r="EQ10" s="2">
        <v>4.0000000000000002E-4</v>
      </c>
      <c r="ER10" s="2">
        <v>4.0000000000000002E-4</v>
      </c>
      <c r="ES10" s="2">
        <v>1.1000000000000001E-3</v>
      </c>
      <c r="ET10" s="2">
        <v>5.9999999999999995E-4</v>
      </c>
      <c r="EU10" s="2">
        <v>6.9999999999999999E-4</v>
      </c>
      <c r="EV10" s="2">
        <v>8.9999999999999998E-4</v>
      </c>
      <c r="EW10" s="2">
        <v>5.9999999999999995E-4</v>
      </c>
      <c r="EX10" s="2">
        <v>4.0000000000000002E-4</v>
      </c>
      <c r="EY10" s="2">
        <v>5.9999999999999995E-4</v>
      </c>
      <c r="EZ10" s="2">
        <v>6.9999999999999999E-4</v>
      </c>
      <c r="FA10" s="2">
        <v>1E-3</v>
      </c>
      <c r="FB10" s="2">
        <v>1.1000000000000001E-3</v>
      </c>
      <c r="FC10" s="2">
        <v>4.0000000000000002E-4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>
        <v>2.6959561E-2</v>
      </c>
      <c r="DT11">
        <v>-1.8765192E-2</v>
      </c>
      <c r="DU11">
        <v>-3.5077288999999998E-2</v>
      </c>
      <c r="DV11">
        <v>-1.1090572999999999E-2</v>
      </c>
      <c r="DW11">
        <v>5.5970923999999998E-2</v>
      </c>
      <c r="DX11">
        <v>6.0674599000000003E-2</v>
      </c>
      <c r="DY11">
        <v>-4.2833301999999997E-2</v>
      </c>
      <c r="DZ11">
        <v>-0.141805502</v>
      </c>
      <c r="EA11">
        <v>2.5846501000000001E-2</v>
      </c>
      <c r="EB11">
        <v>-3.5427439999999998E-2</v>
      </c>
      <c r="EC11">
        <v>-1.5740845999999999E-2</v>
      </c>
      <c r="ED11">
        <v>0</v>
      </c>
      <c r="EE11">
        <v>-1.7846796000000002E-2</v>
      </c>
      <c r="EF11">
        <v>0.08</v>
      </c>
      <c r="EG11">
        <v>5.2114061000000003E-2</v>
      </c>
      <c r="EH11">
        <v>-3.1983385000000003E-2</v>
      </c>
      <c r="EI11">
        <v>0</v>
      </c>
      <c r="EJ11">
        <v>-0.12808410200000001</v>
      </c>
      <c r="EK11">
        <v>1.4394685000000001E-2</v>
      </c>
      <c r="EL11">
        <v>-0.116070346</v>
      </c>
      <c r="EM11">
        <v>-4.6514818999999999E-2</v>
      </c>
      <c r="EN11">
        <v>8.4328680000000003E-2</v>
      </c>
      <c r="EO11">
        <v>8.5865959000000006E-2</v>
      </c>
      <c r="EP11">
        <v>7.3453923000000004E-2</v>
      </c>
      <c r="EQ11">
        <v>8.7669359999999995E-3</v>
      </c>
      <c r="ER11">
        <v>9.5936790000000008E-3</v>
      </c>
      <c r="ES11">
        <v>-4.2258245E-2</v>
      </c>
      <c r="ET11">
        <v>-2.8831563000000001E-2</v>
      </c>
      <c r="EU11">
        <v>4.6874999999999998E-3</v>
      </c>
      <c r="EV11">
        <v>-5.9935399E-2</v>
      </c>
      <c r="EW11">
        <v>-0.13718503400000001</v>
      </c>
      <c r="EX11">
        <v>0.15088495599999999</v>
      </c>
      <c r="EY11">
        <v>0.12559272099999999</v>
      </c>
      <c r="EZ11">
        <v>7.7536148999999999E-2</v>
      </c>
      <c r="FA11">
        <v>-4.8605239999999997E-3</v>
      </c>
      <c r="FB11">
        <v>-1.8369079999999999E-2</v>
      </c>
      <c r="FC11">
        <v>-1.6657653000000001E-2</v>
      </c>
    </row>
    <row r="12" spans="1:159" x14ac:dyDescent="0.25">
      <c r="A12" t="s">
        <v>12</v>
      </c>
      <c r="B12" t="s">
        <v>1</v>
      </c>
      <c r="BX12">
        <v>130100</v>
      </c>
      <c r="BY12">
        <v>130100</v>
      </c>
      <c r="BZ12">
        <v>130100</v>
      </c>
      <c r="CA12">
        <v>130100</v>
      </c>
      <c r="CB12">
        <v>130100</v>
      </c>
      <c r="CC12">
        <v>130100</v>
      </c>
      <c r="CD12">
        <v>130100</v>
      </c>
      <c r="CE12">
        <v>130100</v>
      </c>
      <c r="CF12">
        <v>130100</v>
      </c>
      <c r="CG12">
        <v>130100</v>
      </c>
      <c r="CH12">
        <v>130100</v>
      </c>
      <c r="CI12">
        <v>130100</v>
      </c>
      <c r="CJ12">
        <v>97700</v>
      </c>
      <c r="CK12">
        <v>97700</v>
      </c>
      <c r="CL12">
        <v>97700</v>
      </c>
      <c r="CM12">
        <v>97700</v>
      </c>
      <c r="CN12">
        <v>97700</v>
      </c>
      <c r="CO12">
        <v>97700</v>
      </c>
      <c r="CP12">
        <v>97700</v>
      </c>
      <c r="CQ12">
        <v>97700</v>
      </c>
      <c r="CR12">
        <v>97700</v>
      </c>
      <c r="CS12">
        <v>97700</v>
      </c>
      <c r="CT12">
        <v>97700</v>
      </c>
      <c r="CU12">
        <v>97700</v>
      </c>
      <c r="CV12">
        <v>323200</v>
      </c>
      <c r="CW12">
        <v>323200</v>
      </c>
      <c r="CX12">
        <v>323200</v>
      </c>
      <c r="CY12">
        <v>323200</v>
      </c>
      <c r="CZ12">
        <v>323200</v>
      </c>
      <c r="DA12">
        <v>323200</v>
      </c>
      <c r="DB12">
        <v>323200</v>
      </c>
      <c r="DC12">
        <v>323200</v>
      </c>
      <c r="DD12">
        <v>323200</v>
      </c>
      <c r="DE12">
        <v>323200</v>
      </c>
      <c r="DF12">
        <v>323200</v>
      </c>
      <c r="DG12">
        <v>323200</v>
      </c>
      <c r="DH12">
        <v>3596100</v>
      </c>
      <c r="DI12">
        <v>3596100</v>
      </c>
      <c r="DJ12">
        <v>3596100</v>
      </c>
      <c r="DK12">
        <v>3596100</v>
      </c>
      <c r="DL12">
        <v>3596100</v>
      </c>
      <c r="DM12">
        <v>3596100</v>
      </c>
      <c r="DN12">
        <v>3596100</v>
      </c>
      <c r="DO12">
        <v>3596100</v>
      </c>
      <c r="DP12">
        <v>3596100</v>
      </c>
      <c r="DQ12">
        <v>3596100</v>
      </c>
      <c r="DR12">
        <v>3596100</v>
      </c>
      <c r="DS12">
        <v>3596100</v>
      </c>
      <c r="DT12">
        <v>4019900</v>
      </c>
      <c r="DU12">
        <v>4019900</v>
      </c>
      <c r="DV12">
        <v>4019900</v>
      </c>
      <c r="DW12">
        <v>4019900</v>
      </c>
      <c r="DX12">
        <v>4019900</v>
      </c>
      <c r="DY12">
        <v>4019900</v>
      </c>
      <c r="DZ12">
        <v>4019900</v>
      </c>
      <c r="EA12">
        <v>4019900</v>
      </c>
      <c r="EB12">
        <v>4019900</v>
      </c>
      <c r="EC12">
        <v>4019900</v>
      </c>
      <c r="ED12">
        <v>4019900</v>
      </c>
      <c r="EE12">
        <v>4019900</v>
      </c>
      <c r="EF12">
        <v>4088000</v>
      </c>
      <c r="EG12">
        <v>4088000</v>
      </c>
      <c r="EH12">
        <v>4088000</v>
      </c>
      <c r="EI12">
        <v>4088000</v>
      </c>
      <c r="EJ12">
        <v>4088000</v>
      </c>
      <c r="EK12">
        <v>4088000</v>
      </c>
      <c r="EL12">
        <v>4088000</v>
      </c>
      <c r="EM12">
        <v>4088000</v>
      </c>
      <c r="EN12">
        <v>4088000</v>
      </c>
      <c r="EO12">
        <v>4088000</v>
      </c>
      <c r="EP12">
        <v>4088000</v>
      </c>
      <c r="EQ12">
        <v>4088000</v>
      </c>
      <c r="ER12">
        <v>4237100</v>
      </c>
      <c r="ES12">
        <v>4237100</v>
      </c>
      <c r="ET12">
        <v>4237100</v>
      </c>
      <c r="EU12">
        <v>4237100</v>
      </c>
      <c r="EV12">
        <v>4237100</v>
      </c>
      <c r="EW12">
        <v>4237100</v>
      </c>
      <c r="EX12">
        <v>4237100</v>
      </c>
      <c r="EY12">
        <v>4237100</v>
      </c>
      <c r="EZ12">
        <v>4237100</v>
      </c>
      <c r="FA12">
        <v>4237100</v>
      </c>
      <c r="FB12">
        <v>4237100</v>
      </c>
      <c r="FC12">
        <v>4237100</v>
      </c>
    </row>
    <row r="13" spans="1:159" x14ac:dyDescent="0.25">
      <c r="A13" t="s">
        <v>13</v>
      </c>
      <c r="B13" t="s">
        <v>1</v>
      </c>
      <c r="DR13">
        <v>64.180000000000007</v>
      </c>
      <c r="DS13">
        <v>65.900000000000006</v>
      </c>
      <c r="DT13">
        <v>64.67</v>
      </c>
      <c r="DU13">
        <v>62.4</v>
      </c>
      <c r="DV13">
        <v>61.71</v>
      </c>
      <c r="DW13">
        <v>65.16</v>
      </c>
      <c r="DX13">
        <v>69.11</v>
      </c>
      <c r="DY13">
        <v>66.150000000000006</v>
      </c>
      <c r="DZ13">
        <v>56.77</v>
      </c>
      <c r="EA13">
        <v>58.24</v>
      </c>
      <c r="EB13">
        <v>56.18</v>
      </c>
      <c r="EC13">
        <v>55.29</v>
      </c>
      <c r="ED13">
        <v>55.29</v>
      </c>
      <c r="EE13">
        <v>54.3</v>
      </c>
      <c r="EF13">
        <v>58.65</v>
      </c>
      <c r="EG13">
        <v>61.71</v>
      </c>
      <c r="EH13">
        <v>59.73</v>
      </c>
      <c r="EI13">
        <v>59.73</v>
      </c>
      <c r="EJ13">
        <v>52.08</v>
      </c>
      <c r="EK13">
        <v>52.83</v>
      </c>
      <c r="EL13">
        <v>46.7</v>
      </c>
      <c r="EM13">
        <v>44.53</v>
      </c>
      <c r="EN13">
        <v>48.28</v>
      </c>
      <c r="EO13">
        <v>52.43</v>
      </c>
      <c r="EP13">
        <v>56.28</v>
      </c>
      <c r="EQ13">
        <v>56.77</v>
      </c>
      <c r="ER13">
        <v>57.31</v>
      </c>
      <c r="ES13">
        <v>54.89</v>
      </c>
      <c r="ET13">
        <v>53.32</v>
      </c>
      <c r="EU13">
        <v>53.56</v>
      </c>
      <c r="EV13">
        <v>50.35</v>
      </c>
      <c r="EW13">
        <v>43.44</v>
      </c>
      <c r="EX13">
        <v>50</v>
      </c>
      <c r="EY13">
        <v>56.28</v>
      </c>
      <c r="EZ13">
        <v>60.64</v>
      </c>
      <c r="FA13">
        <v>60.34</v>
      </c>
      <c r="FB13">
        <v>59.24</v>
      </c>
      <c r="FC13">
        <v>58.25</v>
      </c>
    </row>
    <row r="14" spans="1:159" x14ac:dyDescent="0.25">
      <c r="A14" t="s">
        <v>14</v>
      </c>
      <c r="B14" t="s">
        <v>1</v>
      </c>
      <c r="DR14">
        <v>10665.8</v>
      </c>
      <c r="DS14">
        <v>10952.96</v>
      </c>
      <c r="DT14">
        <v>10793.91</v>
      </c>
      <c r="DU14">
        <v>10414.879999999999</v>
      </c>
      <c r="DV14">
        <v>10310.040000000001</v>
      </c>
      <c r="DW14">
        <v>10887.4</v>
      </c>
      <c r="DX14">
        <v>11547.24</v>
      </c>
      <c r="DY14">
        <v>11063.24</v>
      </c>
      <c r="DZ14">
        <v>9494.57</v>
      </c>
      <c r="EA14">
        <v>9740.6</v>
      </c>
      <c r="EB14">
        <v>9395.5</v>
      </c>
      <c r="EC14">
        <v>9246.8799999999992</v>
      </c>
      <c r="ED14">
        <v>9246.8799999999992</v>
      </c>
      <c r="EE14">
        <v>9081.76</v>
      </c>
      <c r="EF14">
        <v>9808.2999999999993</v>
      </c>
      <c r="EG14">
        <v>10320.18</v>
      </c>
      <c r="EH14">
        <v>9989.94</v>
      </c>
      <c r="EI14">
        <v>9989.94</v>
      </c>
      <c r="EJ14">
        <v>8732.66</v>
      </c>
      <c r="EK14">
        <v>8858.4699999999993</v>
      </c>
      <c r="EL14">
        <v>7830.42</v>
      </c>
      <c r="EM14">
        <v>7466.21</v>
      </c>
      <c r="EN14">
        <v>8095.3</v>
      </c>
      <c r="EO14">
        <v>8790.6</v>
      </c>
      <c r="EP14">
        <v>9436.23</v>
      </c>
      <c r="EQ14">
        <v>9519.01</v>
      </c>
      <c r="ER14">
        <v>9610.06</v>
      </c>
      <c r="ES14">
        <v>9204.4699999999993</v>
      </c>
      <c r="ET14">
        <v>8939.59</v>
      </c>
      <c r="EU14">
        <v>8980.98</v>
      </c>
      <c r="EV14">
        <v>8470.2000000000007</v>
      </c>
      <c r="EW14">
        <v>7307.62</v>
      </c>
      <c r="EX14">
        <v>8410.41</v>
      </c>
      <c r="EY14">
        <v>9466.7000000000007</v>
      </c>
      <c r="EZ14">
        <v>10200.780000000001</v>
      </c>
      <c r="FA14">
        <v>10150.950000000001</v>
      </c>
      <c r="FB14">
        <v>9964.94</v>
      </c>
      <c r="FC14">
        <v>9798.86</v>
      </c>
    </row>
    <row r="15" spans="1:159" x14ac:dyDescent="0.25">
      <c r="A15" t="s">
        <v>15</v>
      </c>
      <c r="B15" t="s">
        <v>1</v>
      </c>
      <c r="DR15">
        <v>164089</v>
      </c>
      <c r="DS15">
        <v>164089</v>
      </c>
      <c r="DT15">
        <v>164793</v>
      </c>
      <c r="DU15">
        <v>164793</v>
      </c>
      <c r="DV15">
        <v>164961</v>
      </c>
      <c r="DW15">
        <v>164961</v>
      </c>
      <c r="DX15">
        <v>164961</v>
      </c>
      <c r="DY15">
        <v>165123</v>
      </c>
      <c r="DZ15">
        <v>165123</v>
      </c>
      <c r="EA15">
        <v>165123</v>
      </c>
      <c r="EB15">
        <v>165123</v>
      </c>
      <c r="EC15">
        <v>165123</v>
      </c>
      <c r="ED15">
        <v>165123</v>
      </c>
      <c r="EE15">
        <v>165123</v>
      </c>
      <c r="EF15">
        <v>165123</v>
      </c>
      <c r="EG15">
        <v>165123</v>
      </c>
      <c r="EH15">
        <v>165123</v>
      </c>
      <c r="EI15">
        <v>165123</v>
      </c>
      <c r="EJ15">
        <v>165548</v>
      </c>
      <c r="EK15">
        <v>165548</v>
      </c>
      <c r="EL15">
        <v>165548</v>
      </c>
      <c r="EM15">
        <v>165548</v>
      </c>
      <c r="EN15">
        <v>165548</v>
      </c>
      <c r="EO15">
        <v>165548</v>
      </c>
      <c r="EP15">
        <v>165548</v>
      </c>
      <c r="EQ15">
        <v>165548</v>
      </c>
      <c r="ER15">
        <v>165548</v>
      </c>
      <c r="ES15">
        <v>165548</v>
      </c>
      <c r="ET15">
        <v>165548</v>
      </c>
      <c r="EU15">
        <v>165548</v>
      </c>
      <c r="EV15">
        <v>166082</v>
      </c>
      <c r="EW15">
        <v>166082</v>
      </c>
      <c r="EX15">
        <v>166082</v>
      </c>
      <c r="EY15">
        <v>166082</v>
      </c>
      <c r="EZ15">
        <v>166082</v>
      </c>
      <c r="FA15">
        <v>166082</v>
      </c>
      <c r="FB15">
        <v>166082</v>
      </c>
      <c r="FC15">
        <v>166082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10531232.020000001</v>
      </c>
      <c r="DS17">
        <f t="shared" si="2"/>
        <v>10813465.100000001</v>
      </c>
      <c r="DT17">
        <f t="shared" si="2"/>
        <v>10657163.310000001</v>
      </c>
      <c r="DU17">
        <f t="shared" si="2"/>
        <v>10283083.199999999</v>
      </c>
      <c r="DV17">
        <f t="shared" si="2"/>
        <v>10179743.310000001</v>
      </c>
      <c r="DW17">
        <f t="shared" si="2"/>
        <v>10748858.76</v>
      </c>
      <c r="DX17">
        <f t="shared" si="2"/>
        <v>11400454.709999999</v>
      </c>
      <c r="DY17">
        <f t="shared" si="2"/>
        <v>10922886.450000001</v>
      </c>
      <c r="DZ17">
        <f t="shared" si="2"/>
        <v>9374032.7100000009</v>
      </c>
      <c r="EA17">
        <f t="shared" si="2"/>
        <v>9616763.5199999996</v>
      </c>
      <c r="EB17">
        <f t="shared" si="2"/>
        <v>9276610.1400000006</v>
      </c>
      <c r="EC17">
        <f t="shared" si="2"/>
        <v>9129650.6699999999</v>
      </c>
      <c r="ED17">
        <f t="shared" si="2"/>
        <v>9129650.6699999999</v>
      </c>
      <c r="EE17">
        <f t="shared" si="2"/>
        <v>8966178.9000000004</v>
      </c>
      <c r="EF17">
        <f t="shared" si="2"/>
        <v>9684463.9499999993</v>
      </c>
      <c r="EG17">
        <f t="shared" si="2"/>
        <v>10189740.33</v>
      </c>
      <c r="EH17">
        <f t="shared" si="2"/>
        <v>9862796.7899999991</v>
      </c>
      <c r="EI17">
        <f t="shared" si="2"/>
        <v>9862796.7899999991</v>
      </c>
      <c r="EJ17">
        <f t="shared" si="2"/>
        <v>8621739.8399999999</v>
      </c>
      <c r="EK17">
        <f t="shared" si="2"/>
        <v>8745900.8399999999</v>
      </c>
      <c r="EL17">
        <f t="shared" si="2"/>
        <v>7731091.6000000006</v>
      </c>
      <c r="EM17">
        <f t="shared" si="2"/>
        <v>7371852.4400000004</v>
      </c>
      <c r="EN17">
        <f t="shared" si="2"/>
        <v>7992657.4400000004</v>
      </c>
      <c r="EO17">
        <f t="shared" si="2"/>
        <v>8679681.6400000006</v>
      </c>
      <c r="EP17">
        <f t="shared" si="2"/>
        <v>9317041.4399999995</v>
      </c>
      <c r="EQ17">
        <f t="shared" ref="EQ17:FC17" si="3">EQ13*EQ15</f>
        <v>9398159.9600000009</v>
      </c>
      <c r="ER17">
        <f t="shared" si="3"/>
        <v>9487555.8800000008</v>
      </c>
      <c r="ES17">
        <f t="shared" si="3"/>
        <v>9086929.7200000007</v>
      </c>
      <c r="ET17">
        <f t="shared" si="3"/>
        <v>8827019.3599999994</v>
      </c>
      <c r="EU17">
        <f t="shared" si="3"/>
        <v>8866750.8800000008</v>
      </c>
      <c r="EV17">
        <f t="shared" si="3"/>
        <v>8362228.7000000002</v>
      </c>
      <c r="EW17">
        <f t="shared" si="3"/>
        <v>7214602.0800000001</v>
      </c>
      <c r="EX17">
        <f t="shared" si="3"/>
        <v>8304100</v>
      </c>
      <c r="EY17">
        <f t="shared" si="3"/>
        <v>9347094.9600000009</v>
      </c>
      <c r="EZ17">
        <f t="shared" si="3"/>
        <v>10071212.48</v>
      </c>
      <c r="FA17">
        <f t="shared" si="3"/>
        <v>10021387.880000001</v>
      </c>
      <c r="FB17">
        <f t="shared" si="3"/>
        <v>9838697.6799999997</v>
      </c>
      <c r="FC17">
        <f t="shared" si="3"/>
        <v>9674276.5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>
        <f t="shared" si="6"/>
        <v>4.3831528839490895E-2</v>
      </c>
      <c r="DS18">
        <f t="shared" si="6"/>
        <v>4.2687519285561845E-2</v>
      </c>
      <c r="DT18">
        <f t="shared" si="6"/>
        <v>4.3313589796157487E-2</v>
      </c>
      <c r="DU18">
        <f t="shared" si="6"/>
        <v>4.4889260450601043E-2</v>
      </c>
      <c r="DV18">
        <f t="shared" si="6"/>
        <v>4.5344954773717173E-2</v>
      </c>
      <c r="DW18">
        <f t="shared" si="6"/>
        <v>0.37997522259749184</v>
      </c>
      <c r="DX18">
        <f t="shared" si="6"/>
        <v>0.35825764005863941</v>
      </c>
      <c r="DY18">
        <f t="shared" si="6"/>
        <v>0.37392130905105214</v>
      </c>
      <c r="DZ18">
        <f t="shared" si="6"/>
        <v>0.43570362152064646</v>
      </c>
      <c r="EA18">
        <f t="shared" si="6"/>
        <v>0.42470629453514941</v>
      </c>
      <c r="EB18">
        <f t="shared" si="6"/>
        <v>0.44027936265089174</v>
      </c>
      <c r="EC18">
        <f t="shared" si="6"/>
        <v>0.44736651462700489</v>
      </c>
      <c r="ED18">
        <f t="shared" si="6"/>
        <v>0.44736651462700489</v>
      </c>
      <c r="EE18">
        <f t="shared" si="6"/>
        <v>0.45552292069479006</v>
      </c>
      <c r="EF18">
        <f t="shared" si="6"/>
        <v>0.42173733322637857</v>
      </c>
      <c r="EG18">
        <f t="shared" si="6"/>
        <v>0.40082473819035974</v>
      </c>
      <c r="EH18">
        <f t="shared" si="6"/>
        <v>0.41411174608617285</v>
      </c>
      <c r="EI18">
        <f t="shared" si="6"/>
        <v>0.43813130210502899</v>
      </c>
      <c r="EJ18">
        <f t="shared" si="6"/>
        <v>0.50119814332045542</v>
      </c>
      <c r="EK18">
        <f t="shared" si="6"/>
        <v>0.49408289426707014</v>
      </c>
      <c r="EL18">
        <f t="shared" si="6"/>
        <v>0.5589378865980581</v>
      </c>
      <c r="EM18">
        <f t="shared" si="6"/>
        <v>0.58617559631999361</v>
      </c>
      <c r="EN18">
        <f t="shared" si="6"/>
        <v>0.54064621590988637</v>
      </c>
      <c r="EO18">
        <f t="shared" si="6"/>
        <v>0.49785236132232147</v>
      </c>
      <c r="EP18">
        <f t="shared" si="6"/>
        <v>0.4637952968040035</v>
      </c>
      <c r="EQ18">
        <f t="shared" ref="EQ18:FC18" si="7">EB2/EQ17</f>
        <v>0.45979213148017112</v>
      </c>
      <c r="ER18">
        <f t="shared" si="7"/>
        <v>0.45545976800086047</v>
      </c>
      <c r="ES18">
        <f t="shared" si="7"/>
        <v>0.47554015857404469</v>
      </c>
      <c r="ET18">
        <f t="shared" si="7"/>
        <v>0.4895423725455611</v>
      </c>
      <c r="EU18">
        <f t="shared" si="7"/>
        <v>0.51836349776864366</v>
      </c>
      <c r="EV18">
        <f t="shared" si="7"/>
        <v>0.54963816045834768</v>
      </c>
      <c r="EW18">
        <f t="shared" si="7"/>
        <v>0.63706909252020727</v>
      </c>
      <c r="EX18">
        <f t="shared" si="7"/>
        <v>0.55348562758155606</v>
      </c>
      <c r="EY18">
        <f t="shared" si="7"/>
        <v>0.49172497119896591</v>
      </c>
      <c r="EZ18">
        <f t="shared" si="7"/>
        <v>0.45637007551249675</v>
      </c>
      <c r="FA18">
        <f t="shared" si="7"/>
        <v>0.45863906826446477</v>
      </c>
      <c r="FB18">
        <f t="shared" si="7"/>
        <v>0.4671553237521574</v>
      </c>
      <c r="FC18">
        <f t="shared" si="7"/>
        <v>0.47509495929747303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9.1179498008658015</v>
      </c>
      <c r="DS19">
        <f t="shared" si="10"/>
        <v>9.3623074458874473</v>
      </c>
      <c r="DT19">
        <f t="shared" si="10"/>
        <v>9.226981220779221</v>
      </c>
      <c r="DU19">
        <f t="shared" si="10"/>
        <v>8.9031023376623377</v>
      </c>
      <c r="DV19">
        <f t="shared" si="10"/>
        <v>8.8136305714285719</v>
      </c>
      <c r="DW19">
        <f t="shared" si="10"/>
        <v>5.1019834630719574</v>
      </c>
      <c r="DX19">
        <f t="shared" si="10"/>
        <v>5.4112657632428327</v>
      </c>
      <c r="DY19">
        <f t="shared" si="10"/>
        <v>5.1845863157395105</v>
      </c>
      <c r="DZ19">
        <f t="shared" si="10"/>
        <v>4.4494174625023737</v>
      </c>
      <c r="EA19">
        <f t="shared" si="10"/>
        <v>4.5646304917410285</v>
      </c>
      <c r="EB19">
        <f t="shared" si="10"/>
        <v>4.4031754983861786</v>
      </c>
      <c r="EC19">
        <f t="shared" si="10"/>
        <v>4.3334206711600531</v>
      </c>
      <c r="ED19">
        <f t="shared" si="10"/>
        <v>4.3334206711600531</v>
      </c>
      <c r="EE19">
        <f t="shared" si="10"/>
        <v>4.2558282228972848</v>
      </c>
      <c r="EF19">
        <f t="shared" si="10"/>
        <v>4.5967647379912657</v>
      </c>
      <c r="EG19">
        <f t="shared" si="10"/>
        <v>4.8365959417125497</v>
      </c>
      <c r="EH19">
        <f t="shared" si="10"/>
        <v>4.681411045187013</v>
      </c>
      <c r="EI19">
        <f t="shared" si="10"/>
        <v>3.3153372516723247</v>
      </c>
      <c r="EJ19">
        <f t="shared" si="10"/>
        <v>2.8981612289488723</v>
      </c>
      <c r="EK19">
        <f t="shared" si="10"/>
        <v>2.9398974217620761</v>
      </c>
      <c r="EL19">
        <f t="shared" si="10"/>
        <v>2.5987736058354907</v>
      </c>
      <c r="EM19">
        <f t="shared" si="10"/>
        <v>2.4780168879626205</v>
      </c>
      <c r="EN19">
        <f t="shared" si="10"/>
        <v>2.6866978520286398</v>
      </c>
      <c r="EO19">
        <f t="shared" si="10"/>
        <v>2.9176381189283673</v>
      </c>
      <c r="EP19">
        <f t="shared" si="10"/>
        <v>3.1318839087028132</v>
      </c>
      <c r="EQ19">
        <f t="shared" ref="EQ19:FC19" si="11">EQ17/EB8</f>
        <v>3.1591515546741071</v>
      </c>
      <c r="ER19">
        <f t="shared" si="11"/>
        <v>3.1892016134996135</v>
      </c>
      <c r="ES19">
        <f t="shared" si="11"/>
        <v>3.0545328313556759</v>
      </c>
      <c r="ET19">
        <f t="shared" si="11"/>
        <v>2.9671650677333692</v>
      </c>
      <c r="EU19">
        <f t="shared" si="11"/>
        <v>3.0945279307576872</v>
      </c>
      <c r="EV19">
        <f t="shared" si="11"/>
        <v>2.9184478763131261</v>
      </c>
      <c r="EW19">
        <f t="shared" si="11"/>
        <v>2.5179220605172232</v>
      </c>
      <c r="EX19">
        <f t="shared" si="11"/>
        <v>2.8981607510557357</v>
      </c>
      <c r="EY19">
        <f t="shared" si="11"/>
        <v>3.2621697413883366</v>
      </c>
      <c r="EZ19">
        <f t="shared" si="11"/>
        <v>3.5148893588803967</v>
      </c>
      <c r="FA19">
        <f t="shared" si="11"/>
        <v>3.4975003943740623</v>
      </c>
      <c r="FB19">
        <f t="shared" si="11"/>
        <v>3.4337408578508359</v>
      </c>
      <c r="FC19">
        <f t="shared" si="11"/>
        <v>3.3763572749799322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>
        <f t="shared" si="14"/>
        <v>0.64724620890082707</v>
      </c>
      <c r="DS20">
        <f t="shared" si="14"/>
        <v>0.63035298463209533</v>
      </c>
      <c r="DT20">
        <f t="shared" si="14"/>
        <v>0.63959796821392612</v>
      </c>
      <c r="DU20">
        <f t="shared" si="14"/>
        <v>0.66286539430119562</v>
      </c>
      <c r="DV20">
        <f t="shared" si="14"/>
        <v>0.66959448705391766</v>
      </c>
      <c r="DW20">
        <f t="shared" si="14"/>
        <v>1.0181359941880936</v>
      </c>
      <c r="DX20">
        <f t="shared" si="14"/>
        <v>0.95994416699893204</v>
      </c>
      <c r="DY20">
        <f t="shared" si="14"/>
        <v>1.0019146541617667</v>
      </c>
      <c r="DZ20">
        <f t="shared" si="14"/>
        <v>1.1674591222970032</v>
      </c>
      <c r="EA20">
        <f t="shared" si="14"/>
        <v>1.1379920050274877</v>
      </c>
      <c r="EB20">
        <f t="shared" si="14"/>
        <v>1.1797197289569399</v>
      </c>
      <c r="EC20">
        <f t="shared" si="14"/>
        <v>1.1987096106493196</v>
      </c>
      <c r="ED20">
        <f t="shared" si="14"/>
        <v>1.1987096106493196</v>
      </c>
      <c r="EE20">
        <f t="shared" si="14"/>
        <v>1.2205645372523182</v>
      </c>
      <c r="EF20">
        <f t="shared" si="14"/>
        <v>1.1300367326990775</v>
      </c>
      <c r="EG20">
        <f t="shared" si="14"/>
        <v>1.0740018533916851</v>
      </c>
      <c r="EH20">
        <f t="shared" si="14"/>
        <v>1.1096041247748349</v>
      </c>
      <c r="EI20">
        <f t="shared" si="14"/>
        <v>1.1434890366427191</v>
      </c>
      <c r="EJ20">
        <f t="shared" si="14"/>
        <v>1.3080886467574044</v>
      </c>
      <c r="EK20">
        <f t="shared" si="14"/>
        <v>1.2895183933962828</v>
      </c>
      <c r="EL20">
        <f t="shared" si="14"/>
        <v>1.4587849405380218</v>
      </c>
      <c r="EM20">
        <f t="shared" si="14"/>
        <v>1.529873270225143</v>
      </c>
      <c r="EN20">
        <f t="shared" si="14"/>
        <v>1.4110450854002821</v>
      </c>
      <c r="EO20">
        <f t="shared" si="14"/>
        <v>1.2993564128004123</v>
      </c>
      <c r="EP20">
        <f t="shared" si="14"/>
        <v>1.2104700910292399</v>
      </c>
      <c r="EQ20">
        <f t="shared" ref="EQ20:FC20" si="15">EB9/EQ17</f>
        <v>1.200022137099271</v>
      </c>
      <c r="ER20">
        <f t="shared" si="15"/>
        <v>1.188715001275966</v>
      </c>
      <c r="ES20">
        <f t="shared" si="15"/>
        <v>1.2411232778853272</v>
      </c>
      <c r="ET20">
        <f t="shared" si="15"/>
        <v>1.2776679805537439</v>
      </c>
      <c r="EU20">
        <f t="shared" si="15"/>
        <v>1.2987846569565513</v>
      </c>
      <c r="EV20">
        <f t="shared" si="15"/>
        <v>1.3771448274309934</v>
      </c>
      <c r="EW20">
        <f t="shared" si="15"/>
        <v>1.5962072297686583</v>
      </c>
      <c r="EX20">
        <f t="shared" si="15"/>
        <v>1.3867848412230104</v>
      </c>
      <c r="EY20">
        <f t="shared" si="15"/>
        <v>1.2320405483502224</v>
      </c>
      <c r="EZ20">
        <f t="shared" si="15"/>
        <v>1.1434571580005031</v>
      </c>
      <c r="FA20">
        <f t="shared" si="15"/>
        <v>1.1491422283916226</v>
      </c>
      <c r="FB20">
        <f t="shared" si="15"/>
        <v>1.1704801158195564</v>
      </c>
      <c r="FC20">
        <f t="shared" si="15"/>
        <v>1.1903732542686785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10813465.100000001</v>
      </c>
      <c r="DT22">
        <f t="shared" si="17"/>
        <v>10657163.310000001</v>
      </c>
      <c r="DU22">
        <f t="shared" si="17"/>
        <v>10283083.199999999</v>
      </c>
      <c r="DV22">
        <f t="shared" si="17"/>
        <v>10179743.310000001</v>
      </c>
      <c r="DW22">
        <f t="shared" si="17"/>
        <v>10748858.76</v>
      </c>
      <c r="DX22">
        <f t="shared" si="17"/>
        <v>11400454.709999999</v>
      </c>
      <c r="DY22">
        <f t="shared" si="17"/>
        <v>10922886.450000001</v>
      </c>
      <c r="DZ22">
        <f t="shared" si="17"/>
        <v>9374032.7100000009</v>
      </c>
      <c r="EA22">
        <f t="shared" si="17"/>
        <v>9616763.5199999996</v>
      </c>
      <c r="EB22">
        <f t="shared" si="17"/>
        <v>9276610.1400000006</v>
      </c>
      <c r="EC22">
        <f t="shared" si="17"/>
        <v>9129650.6699999999</v>
      </c>
      <c r="ED22">
        <f t="shared" si="17"/>
        <v>9129650.6699999999</v>
      </c>
      <c r="EE22">
        <f t="shared" si="17"/>
        <v>8966178.9000000004</v>
      </c>
      <c r="EF22">
        <f t="shared" si="17"/>
        <v>9684463.9499999993</v>
      </c>
      <c r="EG22">
        <f t="shared" ref="EG22:FC22" si="18">IF(EF10&gt;0.009%,EG17,0)</f>
        <v>10189740.33</v>
      </c>
      <c r="EH22">
        <f t="shared" si="18"/>
        <v>9862796.7899999991</v>
      </c>
      <c r="EI22">
        <f t="shared" si="18"/>
        <v>9862796.7899999991</v>
      </c>
      <c r="EJ22">
        <f t="shared" si="18"/>
        <v>8621739.8399999999</v>
      </c>
      <c r="EK22">
        <f t="shared" si="18"/>
        <v>8745900.8399999999</v>
      </c>
      <c r="EL22">
        <f t="shared" si="18"/>
        <v>7731091.6000000006</v>
      </c>
      <c r="EM22">
        <f t="shared" si="18"/>
        <v>7371852.4400000004</v>
      </c>
      <c r="EN22">
        <f t="shared" si="18"/>
        <v>7992657.4400000004</v>
      </c>
      <c r="EO22">
        <f t="shared" si="18"/>
        <v>8679681.6400000006</v>
      </c>
      <c r="EP22">
        <f t="shared" si="18"/>
        <v>9317041.4399999995</v>
      </c>
      <c r="EQ22">
        <f t="shared" si="18"/>
        <v>9398159.9600000009</v>
      </c>
      <c r="ER22">
        <f t="shared" si="18"/>
        <v>9487555.8800000008</v>
      </c>
      <c r="ES22">
        <f t="shared" si="18"/>
        <v>9086929.7200000007</v>
      </c>
      <c r="ET22">
        <f t="shared" si="18"/>
        <v>8827019.3599999994</v>
      </c>
      <c r="EU22">
        <f t="shared" si="18"/>
        <v>8866750.8800000008</v>
      </c>
      <c r="EV22">
        <f t="shared" si="18"/>
        <v>8362228.7000000002</v>
      </c>
      <c r="EW22">
        <f t="shared" si="18"/>
        <v>7214602.0800000001</v>
      </c>
      <c r="EX22">
        <f t="shared" si="18"/>
        <v>8304100</v>
      </c>
      <c r="EY22">
        <f t="shared" si="18"/>
        <v>9347094.9600000009</v>
      </c>
      <c r="EZ22">
        <f t="shared" si="18"/>
        <v>10071212.48</v>
      </c>
      <c r="FA22">
        <f t="shared" si="18"/>
        <v>10021387.880000001</v>
      </c>
      <c r="FB22">
        <f t="shared" si="18"/>
        <v>9838697.6799999997</v>
      </c>
      <c r="FC22">
        <f t="shared" si="18"/>
        <v>9674276.5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4.2687519285561845E-2</v>
      </c>
      <c r="DT23">
        <f t="shared" si="20"/>
        <v>4.3313589796157487E-2</v>
      </c>
      <c r="DU23">
        <f t="shared" si="20"/>
        <v>4.4889260450601043E-2</v>
      </c>
      <c r="DV23">
        <f t="shared" si="20"/>
        <v>4.5344954773717173E-2</v>
      </c>
      <c r="DW23">
        <f t="shared" si="20"/>
        <v>0.37997522259749184</v>
      </c>
      <c r="DX23">
        <f t="shared" si="20"/>
        <v>0.35825764005863941</v>
      </c>
      <c r="DY23">
        <f t="shared" si="20"/>
        <v>0.37392130905105214</v>
      </c>
      <c r="DZ23">
        <f t="shared" si="20"/>
        <v>0.43570362152064646</v>
      </c>
      <c r="EA23">
        <f t="shared" si="20"/>
        <v>0.42470629453514941</v>
      </c>
      <c r="EB23">
        <f t="shared" si="20"/>
        <v>0.44027936265089174</v>
      </c>
      <c r="EC23">
        <f t="shared" si="20"/>
        <v>0.44736651462700489</v>
      </c>
      <c r="ED23">
        <f t="shared" si="20"/>
        <v>0.44736651462700489</v>
      </c>
      <c r="EE23">
        <f t="shared" si="20"/>
        <v>0.45552292069479006</v>
      </c>
      <c r="EF23">
        <f t="shared" si="20"/>
        <v>0.42173733322637857</v>
      </c>
      <c r="EG23">
        <f t="shared" ref="EG23:FC23" si="21">IF(EF10&gt;0.009%,EG18,0)</f>
        <v>0.40082473819035974</v>
      </c>
      <c r="EH23">
        <f t="shared" si="21"/>
        <v>0.41411174608617285</v>
      </c>
      <c r="EI23">
        <f t="shared" si="21"/>
        <v>0.43813130210502899</v>
      </c>
      <c r="EJ23">
        <f t="shared" si="21"/>
        <v>0.50119814332045542</v>
      </c>
      <c r="EK23">
        <f t="shared" si="21"/>
        <v>0.49408289426707014</v>
      </c>
      <c r="EL23">
        <f t="shared" si="21"/>
        <v>0.5589378865980581</v>
      </c>
      <c r="EM23">
        <f t="shared" si="21"/>
        <v>0.58617559631999361</v>
      </c>
      <c r="EN23">
        <f t="shared" si="21"/>
        <v>0.54064621590988637</v>
      </c>
      <c r="EO23">
        <f t="shared" si="21"/>
        <v>0.49785236132232147</v>
      </c>
      <c r="EP23">
        <f t="shared" si="21"/>
        <v>0.4637952968040035</v>
      </c>
      <c r="EQ23">
        <f t="shared" si="21"/>
        <v>0.45979213148017112</v>
      </c>
      <c r="ER23">
        <f t="shared" si="21"/>
        <v>0.45545976800086047</v>
      </c>
      <c r="ES23">
        <f t="shared" si="21"/>
        <v>0.47554015857404469</v>
      </c>
      <c r="ET23">
        <f t="shared" si="21"/>
        <v>0.4895423725455611</v>
      </c>
      <c r="EU23">
        <f t="shared" si="21"/>
        <v>0.51836349776864366</v>
      </c>
      <c r="EV23">
        <f t="shared" si="21"/>
        <v>0.54963816045834768</v>
      </c>
      <c r="EW23">
        <f t="shared" si="21"/>
        <v>0.63706909252020727</v>
      </c>
      <c r="EX23">
        <f t="shared" si="21"/>
        <v>0.55348562758155606</v>
      </c>
      <c r="EY23">
        <f t="shared" si="21"/>
        <v>0.49172497119896591</v>
      </c>
      <c r="EZ23">
        <f t="shared" si="21"/>
        <v>0.45637007551249675</v>
      </c>
      <c r="FA23">
        <f t="shared" si="21"/>
        <v>0.45863906826446477</v>
      </c>
      <c r="FB23">
        <f t="shared" si="21"/>
        <v>0.4671553237521574</v>
      </c>
      <c r="FC23">
        <f t="shared" si="21"/>
        <v>0.47509495929747303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9.3623074458874473</v>
      </c>
      <c r="DT24">
        <f t="shared" si="23"/>
        <v>9.226981220779221</v>
      </c>
      <c r="DU24">
        <f t="shared" si="23"/>
        <v>8.9031023376623377</v>
      </c>
      <c r="DV24">
        <f t="shared" si="23"/>
        <v>8.8136305714285719</v>
      </c>
      <c r="DW24">
        <f t="shared" si="23"/>
        <v>5.1019834630719574</v>
      </c>
      <c r="DX24">
        <f t="shared" si="23"/>
        <v>5.4112657632428327</v>
      </c>
      <c r="DY24">
        <f t="shared" si="23"/>
        <v>5.1845863157395105</v>
      </c>
      <c r="DZ24">
        <f t="shared" si="23"/>
        <v>4.4494174625023737</v>
      </c>
      <c r="EA24">
        <f t="shared" si="23"/>
        <v>4.5646304917410285</v>
      </c>
      <c r="EB24">
        <f t="shared" si="23"/>
        <v>4.4031754983861786</v>
      </c>
      <c r="EC24">
        <f t="shared" si="23"/>
        <v>4.3334206711600531</v>
      </c>
      <c r="ED24">
        <f t="shared" si="23"/>
        <v>4.3334206711600531</v>
      </c>
      <c r="EE24">
        <f t="shared" si="23"/>
        <v>4.2558282228972848</v>
      </c>
      <c r="EF24">
        <f t="shared" si="23"/>
        <v>4.5967647379912657</v>
      </c>
      <c r="EG24">
        <f t="shared" ref="EG24:FC24" si="24">IF(EF10&gt;0.009%,EG19,0)</f>
        <v>4.8365959417125497</v>
      </c>
      <c r="EH24">
        <f t="shared" si="24"/>
        <v>4.681411045187013</v>
      </c>
      <c r="EI24">
        <f t="shared" si="24"/>
        <v>3.3153372516723247</v>
      </c>
      <c r="EJ24">
        <f t="shared" si="24"/>
        <v>2.8981612289488723</v>
      </c>
      <c r="EK24">
        <f t="shared" si="24"/>
        <v>2.9398974217620761</v>
      </c>
      <c r="EL24">
        <f t="shared" si="24"/>
        <v>2.5987736058354907</v>
      </c>
      <c r="EM24">
        <f t="shared" si="24"/>
        <v>2.4780168879626205</v>
      </c>
      <c r="EN24">
        <f t="shared" si="24"/>
        <v>2.6866978520286398</v>
      </c>
      <c r="EO24">
        <f t="shared" si="24"/>
        <v>2.9176381189283673</v>
      </c>
      <c r="EP24">
        <f t="shared" si="24"/>
        <v>3.1318839087028132</v>
      </c>
      <c r="EQ24">
        <f t="shared" si="24"/>
        <v>3.1591515546741071</v>
      </c>
      <c r="ER24">
        <f t="shared" si="24"/>
        <v>3.1892016134996135</v>
      </c>
      <c r="ES24">
        <f t="shared" si="24"/>
        <v>3.0545328313556759</v>
      </c>
      <c r="ET24">
        <f t="shared" si="24"/>
        <v>2.9671650677333692</v>
      </c>
      <c r="EU24">
        <f t="shared" si="24"/>
        <v>3.0945279307576872</v>
      </c>
      <c r="EV24">
        <f t="shared" si="24"/>
        <v>2.9184478763131261</v>
      </c>
      <c r="EW24">
        <f t="shared" si="24"/>
        <v>2.5179220605172232</v>
      </c>
      <c r="EX24">
        <f t="shared" si="24"/>
        <v>2.8981607510557357</v>
      </c>
      <c r="EY24">
        <f t="shared" si="24"/>
        <v>3.2621697413883366</v>
      </c>
      <c r="EZ24">
        <f t="shared" si="24"/>
        <v>3.5148893588803967</v>
      </c>
      <c r="FA24">
        <f t="shared" si="24"/>
        <v>3.4975003943740623</v>
      </c>
      <c r="FB24">
        <f t="shared" si="24"/>
        <v>3.4337408578508359</v>
      </c>
      <c r="FC24">
        <f t="shared" si="24"/>
        <v>3.3763572749799322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0.63035298463209533</v>
      </c>
      <c r="DT25">
        <f t="shared" si="26"/>
        <v>0.63959796821392612</v>
      </c>
      <c r="DU25">
        <f t="shared" si="26"/>
        <v>0.66286539430119562</v>
      </c>
      <c r="DV25">
        <f t="shared" si="26"/>
        <v>0.66959448705391766</v>
      </c>
      <c r="DW25">
        <f t="shared" si="26"/>
        <v>1.0181359941880936</v>
      </c>
      <c r="DX25">
        <f t="shared" si="26"/>
        <v>0.95994416699893204</v>
      </c>
      <c r="DY25">
        <f t="shared" si="26"/>
        <v>1.0019146541617667</v>
      </c>
      <c r="DZ25">
        <f t="shared" si="26"/>
        <v>1.1674591222970032</v>
      </c>
      <c r="EA25">
        <f t="shared" si="26"/>
        <v>1.1379920050274877</v>
      </c>
      <c r="EB25">
        <f t="shared" si="26"/>
        <v>1.1797197289569399</v>
      </c>
      <c r="EC25">
        <f t="shared" si="26"/>
        <v>1.1987096106493196</v>
      </c>
      <c r="ED25">
        <f t="shared" si="26"/>
        <v>1.1987096106493196</v>
      </c>
      <c r="EE25">
        <f t="shared" si="26"/>
        <v>1.2205645372523182</v>
      </c>
      <c r="EF25">
        <f t="shared" si="26"/>
        <v>1.1300367326990775</v>
      </c>
      <c r="EG25">
        <f t="shared" ref="EG25:FC25" si="27">IF(EF10&gt;0.009%,EG20,0)</f>
        <v>1.0740018533916851</v>
      </c>
      <c r="EH25">
        <f t="shared" si="27"/>
        <v>1.1096041247748349</v>
      </c>
      <c r="EI25">
        <f t="shared" si="27"/>
        <v>1.1434890366427191</v>
      </c>
      <c r="EJ25">
        <f t="shared" si="27"/>
        <v>1.3080886467574044</v>
      </c>
      <c r="EK25">
        <f t="shared" si="27"/>
        <v>1.2895183933962828</v>
      </c>
      <c r="EL25">
        <f t="shared" si="27"/>
        <v>1.4587849405380218</v>
      </c>
      <c r="EM25">
        <f t="shared" si="27"/>
        <v>1.529873270225143</v>
      </c>
      <c r="EN25">
        <f t="shared" si="27"/>
        <v>1.4110450854002821</v>
      </c>
      <c r="EO25">
        <f t="shared" si="27"/>
        <v>1.2993564128004123</v>
      </c>
      <c r="EP25">
        <f t="shared" si="27"/>
        <v>1.2104700910292399</v>
      </c>
      <c r="EQ25">
        <f t="shared" si="27"/>
        <v>1.200022137099271</v>
      </c>
      <c r="ER25">
        <f t="shared" si="27"/>
        <v>1.188715001275966</v>
      </c>
      <c r="ES25">
        <f t="shared" si="27"/>
        <v>1.2411232778853272</v>
      </c>
      <c r="ET25">
        <f t="shared" si="27"/>
        <v>1.2776679805537439</v>
      </c>
      <c r="EU25">
        <f t="shared" si="27"/>
        <v>1.2987846569565513</v>
      </c>
      <c r="EV25">
        <f t="shared" si="27"/>
        <v>1.3771448274309934</v>
      </c>
      <c r="EW25">
        <f t="shared" si="27"/>
        <v>1.5962072297686583</v>
      </c>
      <c r="EX25">
        <f t="shared" si="27"/>
        <v>1.3867848412230104</v>
      </c>
      <c r="EY25">
        <f t="shared" si="27"/>
        <v>1.2320405483502224</v>
      </c>
      <c r="EZ25">
        <f t="shared" si="27"/>
        <v>1.1434571580005031</v>
      </c>
      <c r="FA25">
        <f t="shared" si="27"/>
        <v>1.1491422283916226</v>
      </c>
      <c r="FB25">
        <f t="shared" si="27"/>
        <v>1.1704801158195564</v>
      </c>
      <c r="FC25">
        <f t="shared" si="27"/>
        <v>1.1903732542686785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2.6959561E-2</v>
      </c>
      <c r="DT26">
        <f t="shared" si="29"/>
        <v>-1.8765192E-2</v>
      </c>
      <c r="DU26">
        <f t="shared" si="29"/>
        <v>-3.5077288999999998E-2</v>
      </c>
      <c r="DV26">
        <f t="shared" si="29"/>
        <v>-1.1090572999999999E-2</v>
      </c>
      <c r="DW26">
        <f t="shared" si="29"/>
        <v>5.5970923999999998E-2</v>
      </c>
      <c r="DX26">
        <f t="shared" si="29"/>
        <v>6.0674599000000003E-2</v>
      </c>
      <c r="DY26">
        <f t="shared" si="29"/>
        <v>-4.2833301999999997E-2</v>
      </c>
      <c r="DZ26">
        <f t="shared" si="29"/>
        <v>-0.141805502</v>
      </c>
      <c r="EA26">
        <f t="shared" si="29"/>
        <v>2.5846501000000001E-2</v>
      </c>
      <c r="EB26">
        <f t="shared" si="29"/>
        <v>-3.5427439999999998E-2</v>
      </c>
      <c r="EC26">
        <f t="shared" si="29"/>
        <v>-1.5740845999999999E-2</v>
      </c>
      <c r="ED26">
        <f t="shared" si="29"/>
        <v>0</v>
      </c>
      <c r="EE26">
        <f t="shared" si="29"/>
        <v>-1.7846796000000002E-2</v>
      </c>
      <c r="EF26">
        <f t="shared" si="29"/>
        <v>0.08</v>
      </c>
      <c r="EG26">
        <f t="shared" ref="EG26:FC26" si="30">IF(EF10&gt;0.009%,EG11,0)</f>
        <v>5.2114061000000003E-2</v>
      </c>
      <c r="EH26">
        <f t="shared" si="30"/>
        <v>-3.1983385000000003E-2</v>
      </c>
      <c r="EI26">
        <f t="shared" si="30"/>
        <v>0</v>
      </c>
      <c r="EJ26">
        <f t="shared" si="30"/>
        <v>-0.12808410200000001</v>
      </c>
      <c r="EK26">
        <f t="shared" si="30"/>
        <v>1.4394685000000001E-2</v>
      </c>
      <c r="EL26">
        <f t="shared" si="30"/>
        <v>-0.116070346</v>
      </c>
      <c r="EM26">
        <f t="shared" si="30"/>
        <v>-4.6514818999999999E-2</v>
      </c>
      <c r="EN26">
        <f t="shared" si="30"/>
        <v>8.4328680000000003E-2</v>
      </c>
      <c r="EO26">
        <f t="shared" si="30"/>
        <v>8.5865959000000006E-2</v>
      </c>
      <c r="EP26">
        <f t="shared" si="30"/>
        <v>7.3453923000000004E-2</v>
      </c>
      <c r="EQ26">
        <f t="shared" si="30"/>
        <v>8.7669359999999995E-3</v>
      </c>
      <c r="ER26">
        <f t="shared" si="30"/>
        <v>9.5936790000000008E-3</v>
      </c>
      <c r="ES26">
        <f t="shared" si="30"/>
        <v>-4.2258245E-2</v>
      </c>
      <c r="ET26">
        <f t="shared" si="30"/>
        <v>-2.8831563000000001E-2</v>
      </c>
      <c r="EU26">
        <f t="shared" si="30"/>
        <v>4.6874999999999998E-3</v>
      </c>
      <c r="EV26">
        <f t="shared" si="30"/>
        <v>-5.9935399E-2</v>
      </c>
      <c r="EW26">
        <f t="shared" si="30"/>
        <v>-0.13718503400000001</v>
      </c>
      <c r="EX26">
        <f t="shared" si="30"/>
        <v>0.15088495599999999</v>
      </c>
      <c r="EY26">
        <f t="shared" si="30"/>
        <v>0.12559272099999999</v>
      </c>
      <c r="EZ26">
        <f t="shared" si="30"/>
        <v>7.7536148999999999E-2</v>
      </c>
      <c r="FA26">
        <f t="shared" si="30"/>
        <v>-4.8605239999999997E-3</v>
      </c>
      <c r="FB26">
        <f t="shared" si="30"/>
        <v>-1.8369079999999999E-2</v>
      </c>
      <c r="FC26">
        <f t="shared" si="30"/>
        <v>-1.6657653000000001E-2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2.6959561E-2</v>
      </c>
      <c r="DT27">
        <f t="shared" si="32"/>
        <v>-0.14637819199999999</v>
      </c>
      <c r="DU27">
        <f t="shared" si="32"/>
        <v>-0.161169589</v>
      </c>
      <c r="DV27">
        <f t="shared" si="32"/>
        <v>-0.136566573</v>
      </c>
      <c r="DW27">
        <f t="shared" si="32"/>
        <v>-5.4617576000000001E-2</v>
      </c>
      <c r="DX27">
        <f t="shared" si="32"/>
        <v>-6.2272001E-2</v>
      </c>
      <c r="DY27">
        <f t="shared" si="32"/>
        <v>-0.18674650200000001</v>
      </c>
      <c r="DZ27">
        <f t="shared" si="32"/>
        <v>-0.278593902</v>
      </c>
      <c r="EA27">
        <f t="shared" si="32"/>
        <v>-0.11220529899999999</v>
      </c>
      <c r="EB27">
        <f t="shared" si="32"/>
        <v>-0.15164674</v>
      </c>
      <c r="EC27">
        <f t="shared" si="32"/>
        <v>-0.13272394600000001</v>
      </c>
      <c r="ED27">
        <f t="shared" si="32"/>
        <v>-0.1168606</v>
      </c>
      <c r="EE27">
        <f t="shared" si="32"/>
        <v>-0.14014099599999999</v>
      </c>
      <c r="EF27">
        <f t="shared" si="32"/>
        <v>-4.4080899999999999E-2</v>
      </c>
      <c r="EG27">
        <f t="shared" ref="EG27:FC27" si="33">IF(EF10&gt;0.009%,EG3,0)</f>
        <v>-7.3035438999999994E-2</v>
      </c>
      <c r="EH27">
        <f t="shared" si="33"/>
        <v>-0.15485568499999999</v>
      </c>
      <c r="EI27">
        <f t="shared" si="33"/>
        <v>-0.13143389999999999</v>
      </c>
      <c r="EJ27">
        <f t="shared" si="33"/>
        <v>-0.25457670199999999</v>
      </c>
      <c r="EK27">
        <f t="shared" si="33"/>
        <v>-0.10214501500000001</v>
      </c>
      <c r="EL27">
        <f t="shared" si="33"/>
        <v>-0.232244546</v>
      </c>
      <c r="EM27">
        <f t="shared" si="33"/>
        <v>-0.16124221899999999</v>
      </c>
      <c r="EN27">
        <f t="shared" si="33"/>
        <v>-3.5673620000000003E-2</v>
      </c>
      <c r="EO27">
        <f t="shared" si="33"/>
        <v>-3.5681840999999999E-2</v>
      </c>
      <c r="EP27">
        <f t="shared" si="33"/>
        <v>-4.5117877000000001E-2</v>
      </c>
      <c r="EQ27">
        <f t="shared" si="33"/>
        <v>-0.112792464</v>
      </c>
      <c r="ER27">
        <f t="shared" si="33"/>
        <v>-0.113153421</v>
      </c>
      <c r="ES27">
        <f t="shared" si="33"/>
        <v>-0.16637624500000001</v>
      </c>
      <c r="ET27">
        <f t="shared" si="33"/>
        <v>-0.14639386300000001</v>
      </c>
      <c r="EU27">
        <f t="shared" si="33"/>
        <v>-0.1119055</v>
      </c>
      <c r="EV27">
        <f t="shared" si="33"/>
        <v>-0.18765369900000001</v>
      </c>
      <c r="EW27">
        <f t="shared" si="33"/>
        <v>-0.26982803399999999</v>
      </c>
      <c r="EX27">
        <f t="shared" si="33"/>
        <v>1.3336656000000001E-2</v>
      </c>
      <c r="EY27">
        <f t="shared" si="33"/>
        <v>-8.6275789999999998E-3</v>
      </c>
      <c r="EZ27">
        <f t="shared" si="33"/>
        <v>-6.7398850999999996E-2</v>
      </c>
      <c r="FA27">
        <f t="shared" si="33"/>
        <v>-0.15364982399999999</v>
      </c>
      <c r="FB27">
        <f t="shared" si="33"/>
        <v>-0.16460817999999999</v>
      </c>
      <c r="FC27">
        <f t="shared" si="33"/>
        <v>-1.6657653000000001E-2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0.69720000000000004</v>
      </c>
      <c r="DT28">
        <f t="shared" si="35"/>
        <v>0.65100000000000002</v>
      </c>
      <c r="DU28">
        <f t="shared" si="35"/>
        <v>0.62209999999999999</v>
      </c>
      <c r="DV28">
        <f t="shared" si="35"/>
        <v>0.65200000000000002</v>
      </c>
      <c r="DW28">
        <f t="shared" si="35"/>
        <v>0.4395</v>
      </c>
      <c r="DX28">
        <f t="shared" si="35"/>
        <v>0.61819999999999997</v>
      </c>
      <c r="DY28">
        <f t="shared" si="35"/>
        <v>0.97640000000000005</v>
      </c>
      <c r="DZ28">
        <f t="shared" si="35"/>
        <v>0.92679999999999996</v>
      </c>
      <c r="EA28">
        <f t="shared" si="35"/>
        <v>0.87860000000000005</v>
      </c>
      <c r="EB28">
        <f t="shared" si="35"/>
        <v>0.60109999999999997</v>
      </c>
      <c r="EC28">
        <f t="shared" si="35"/>
        <v>0.60370000000000001</v>
      </c>
      <c r="ED28">
        <f t="shared" si="35"/>
        <v>0.59619999999999995</v>
      </c>
      <c r="EE28">
        <f t="shared" si="35"/>
        <v>0.71340000000000003</v>
      </c>
      <c r="EF28">
        <f t="shared" si="35"/>
        <v>0.72430000000000005</v>
      </c>
      <c r="EG28">
        <f t="shared" ref="EG28:FC28" si="36">IF(EF10&gt;0.009%,EG5,0)</f>
        <v>0.73650000000000004</v>
      </c>
      <c r="EH28">
        <f t="shared" si="36"/>
        <v>0.73209999999999997</v>
      </c>
      <c r="EI28">
        <f t="shared" si="36"/>
        <v>0.85529999999999995</v>
      </c>
      <c r="EJ28">
        <f t="shared" si="36"/>
        <v>0.86019999999999996</v>
      </c>
      <c r="EK28">
        <f t="shared" si="36"/>
        <v>0.79190000000000005</v>
      </c>
      <c r="EL28">
        <f t="shared" si="36"/>
        <v>0.77339999999999998</v>
      </c>
      <c r="EM28">
        <f t="shared" si="36"/>
        <v>0.77980000000000005</v>
      </c>
      <c r="EN28">
        <f t="shared" si="36"/>
        <v>0.84209999999999996</v>
      </c>
      <c r="EO28">
        <f t="shared" si="36"/>
        <v>0.87060000000000004</v>
      </c>
      <c r="EP28">
        <f t="shared" si="36"/>
        <v>0.86860000000000004</v>
      </c>
      <c r="EQ28">
        <f t="shared" si="36"/>
        <v>0.89380000000000004</v>
      </c>
      <c r="ER28">
        <f t="shared" si="36"/>
        <v>0.93169999999999997</v>
      </c>
      <c r="ES28">
        <f t="shared" si="36"/>
        <v>0.93600000000000005</v>
      </c>
      <c r="ET28">
        <f t="shared" si="36"/>
        <v>0.91210000000000002</v>
      </c>
      <c r="EU28">
        <f t="shared" si="36"/>
        <v>0.71099999999999997</v>
      </c>
      <c r="EV28">
        <f t="shared" si="36"/>
        <v>0.82410000000000005</v>
      </c>
      <c r="EW28">
        <f t="shared" si="36"/>
        <v>0.86099999999999999</v>
      </c>
      <c r="EX28">
        <f t="shared" si="36"/>
        <v>0.8841</v>
      </c>
      <c r="EY28">
        <f t="shared" si="36"/>
        <v>0.92810000000000004</v>
      </c>
      <c r="EZ28">
        <f t="shared" si="36"/>
        <v>1.095</v>
      </c>
      <c r="FA28">
        <f t="shared" si="36"/>
        <v>1.0911</v>
      </c>
      <c r="FB28">
        <f t="shared" si="36"/>
        <v>1.0657000000000001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royal_bafokeng_platinum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2014-07-29T06:06:30Z</dcterms:created>
  <dcterms:modified xsi:type="dcterms:W3CDTF">2014-08-12T05:31:33Z</dcterms:modified>
</cp:coreProperties>
</file>