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able_metals_and_mi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8" i="1" s="1"/>
  <c r="V17" i="1"/>
  <c r="W17" i="1"/>
  <c r="X17" i="1"/>
  <c r="Y17" i="1"/>
  <c r="Y18" i="1" s="1"/>
  <c r="Z17" i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18" i="1" s="1"/>
  <c r="DB17" i="1"/>
  <c r="DC17" i="1"/>
  <c r="DD17" i="1"/>
  <c r="DE17" i="1"/>
  <c r="DE18" i="1" s="1"/>
  <c r="DF17" i="1"/>
  <c r="DG17" i="1"/>
  <c r="DH17" i="1"/>
  <c r="DI17" i="1"/>
  <c r="DI18" i="1" s="1"/>
  <c r="DJ17" i="1"/>
  <c r="DK17" i="1"/>
  <c r="DL17" i="1"/>
  <c r="DM17" i="1"/>
  <c r="DM18" i="1" s="1"/>
  <c r="DN17" i="1"/>
  <c r="DO17" i="1"/>
  <c r="DP17" i="1"/>
  <c r="DQ17" i="1"/>
  <c r="DQ18" i="1" s="1"/>
  <c r="DR17" i="1"/>
  <c r="DS17" i="1"/>
  <c r="DT17" i="1"/>
  <c r="DU17" i="1"/>
  <c r="DU18" i="1" s="1"/>
  <c r="DV17" i="1"/>
  <c r="DW17" i="1"/>
  <c r="DX17" i="1"/>
  <c r="DY17" i="1"/>
  <c r="DY18" i="1" s="1"/>
  <c r="DZ17" i="1"/>
  <c r="EA17" i="1"/>
  <c r="EB17" i="1"/>
  <c r="EC17" i="1"/>
  <c r="EC18" i="1" s="1"/>
  <c r="ED17" i="1"/>
  <c r="EE17" i="1"/>
  <c r="EF17" i="1"/>
  <c r="EG17" i="1"/>
  <c r="EG18" i="1" s="1"/>
  <c r="EH17" i="1"/>
  <c r="EI17" i="1"/>
  <c r="EJ17" i="1"/>
  <c r="EK17" i="1"/>
  <c r="EK18" i="1" s="1"/>
  <c r="EL17" i="1"/>
  <c r="EM17" i="1"/>
  <c r="EN17" i="1"/>
  <c r="EO17" i="1"/>
  <c r="EO18" i="1" s="1"/>
  <c r="EP17" i="1"/>
  <c r="EQ17" i="1"/>
  <c r="ER17" i="1"/>
  <c r="ES17" i="1"/>
  <c r="ES18" i="1" s="1"/>
  <c r="ET17" i="1"/>
  <c r="EU17" i="1"/>
  <c r="EV17" i="1"/>
  <c r="EW17" i="1"/>
  <c r="EW18" i="1" s="1"/>
  <c r="EX17" i="1"/>
  <c r="EY17" i="1"/>
  <c r="EZ17" i="1"/>
  <c r="FA17" i="1"/>
  <c r="FA18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P17" i="1"/>
  <c r="P19" i="1" s="1"/>
  <c r="Q17" i="1"/>
  <c r="Q18" i="1" s="1"/>
  <c r="P18" i="1"/>
  <c r="O20" i="1"/>
  <c r="O19" i="1"/>
  <c r="O18" i="1"/>
  <c r="Q20" i="1" l="1"/>
  <c r="P20" i="1"/>
  <c r="Q19" i="1"/>
  <c r="I17" i="1"/>
  <c r="I18" i="1" s="1"/>
  <c r="I23" i="1" s="1"/>
  <c r="J17" i="1"/>
  <c r="K17" i="1"/>
  <c r="K18" i="1" s="1"/>
  <c r="K23" i="1" s="1"/>
  <c r="L17" i="1"/>
  <c r="M17" i="1"/>
  <c r="M18" i="1" s="1"/>
  <c r="M23" i="1" s="1"/>
  <c r="N17" i="1"/>
  <c r="O17" i="1"/>
  <c r="O22" i="1" s="1"/>
  <c r="Q23" i="1"/>
  <c r="S22" i="1"/>
  <c r="U23" i="1"/>
  <c r="W22" i="1"/>
  <c r="Y23" i="1"/>
  <c r="AA23" i="1"/>
  <c r="AC23" i="1"/>
  <c r="AE22" i="1"/>
  <c r="AG23" i="1"/>
  <c r="AI22" i="1"/>
  <c r="AK23" i="1"/>
  <c r="AM22" i="1"/>
  <c r="AO23" i="1"/>
  <c r="AQ23" i="1"/>
  <c r="AS23" i="1"/>
  <c r="AU22" i="1"/>
  <c r="AW23" i="1"/>
  <c r="AY22" i="1"/>
  <c r="BA23" i="1"/>
  <c r="BC22" i="1"/>
  <c r="BE23" i="1"/>
  <c r="BI23" i="1"/>
  <c r="BK22" i="1"/>
  <c r="BM23" i="1"/>
  <c r="BQ23" i="1"/>
  <c r="BS22" i="1"/>
  <c r="BU23" i="1"/>
  <c r="BW23" i="1"/>
  <c r="CC23" i="1"/>
  <c r="CE22" i="1"/>
  <c r="CS23" i="1"/>
  <c r="CW23" i="1"/>
  <c r="DA23" i="1"/>
  <c r="DC23" i="1"/>
  <c r="DM23" i="1"/>
  <c r="EK23" i="1"/>
  <c r="EO23" i="1"/>
  <c r="EQ22" i="1"/>
  <c r="ES23" i="1"/>
  <c r="EU22" i="1"/>
  <c r="EW23" i="1"/>
  <c r="FA23" i="1"/>
  <c r="FC22" i="1"/>
  <c r="J18" i="1"/>
  <c r="L18" i="1"/>
  <c r="N18" i="1"/>
  <c r="N23" i="1" s="1"/>
  <c r="S23" i="1"/>
  <c r="X23" i="1"/>
  <c r="AD23" i="1"/>
  <c r="AI23" i="1"/>
  <c r="AN23" i="1"/>
  <c r="AT23" i="1"/>
  <c r="AY23" i="1"/>
  <c r="BD23" i="1"/>
  <c r="BJ23" i="1"/>
  <c r="BT23" i="1"/>
  <c r="BZ23" i="1"/>
  <c r="CE23" i="1"/>
  <c r="CP23" i="1"/>
  <c r="EL23" i="1"/>
  <c r="EQ23" i="1"/>
  <c r="EV23" i="1"/>
  <c r="I19" i="1"/>
  <c r="J19" i="1"/>
  <c r="K19" i="1"/>
  <c r="K24" i="1" s="1"/>
  <c r="L19" i="1"/>
  <c r="M19" i="1"/>
  <c r="N19" i="1"/>
  <c r="O24" i="1"/>
  <c r="S24" i="1"/>
  <c r="W24" i="1"/>
  <c r="AA24" i="1"/>
  <c r="AE24" i="1"/>
  <c r="AI24" i="1"/>
  <c r="AM24" i="1"/>
  <c r="AQ24" i="1"/>
  <c r="AU24" i="1"/>
  <c r="AY24" i="1"/>
  <c r="BC24" i="1"/>
  <c r="BK24" i="1"/>
  <c r="BS24" i="1"/>
  <c r="BW24" i="1"/>
  <c r="CE24" i="1"/>
  <c r="DC24" i="1"/>
  <c r="EQ24" i="1"/>
  <c r="EU24" i="1"/>
  <c r="FC24" i="1"/>
  <c r="I20" i="1"/>
  <c r="J20" i="1"/>
  <c r="L20" i="1"/>
  <c r="L25" i="1" s="1"/>
  <c r="M20" i="1"/>
  <c r="N20" i="1"/>
  <c r="P25" i="1"/>
  <c r="T25" i="1"/>
  <c r="X25" i="1"/>
  <c r="AB25" i="1"/>
  <c r="AF25" i="1"/>
  <c r="AJ25" i="1"/>
  <c r="AN25" i="1"/>
  <c r="AR25" i="1"/>
  <c r="AV25" i="1"/>
  <c r="AZ25" i="1"/>
  <c r="BD25" i="1"/>
  <c r="BH25" i="1"/>
  <c r="BP25" i="1"/>
  <c r="BT25" i="1"/>
  <c r="BX25" i="1"/>
  <c r="CB25" i="1"/>
  <c r="CR25" i="1"/>
  <c r="DP25" i="1"/>
  <c r="EN25" i="1"/>
  <c r="ER25" i="1"/>
  <c r="EV25" i="1"/>
  <c r="EZ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X22" i="1"/>
  <c r="BY22" i="1"/>
  <c r="BZ22" i="1"/>
  <c r="CA22" i="1"/>
  <c r="CB22" i="1"/>
  <c r="CC22" i="1"/>
  <c r="CD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R22" i="1"/>
  <c r="ES22" i="1"/>
  <c r="ET22" i="1"/>
  <c r="EV22" i="1"/>
  <c r="EW22" i="1"/>
  <c r="EX22" i="1"/>
  <c r="EY22" i="1"/>
  <c r="EZ22" i="1"/>
  <c r="FA22" i="1"/>
  <c r="FB22" i="1"/>
  <c r="J23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G23" i="1"/>
  <c r="BH23" i="1"/>
  <c r="BL23" i="1"/>
  <c r="BN23" i="1"/>
  <c r="BO23" i="1"/>
  <c r="BP23" i="1"/>
  <c r="BR23" i="1"/>
  <c r="BV23" i="1"/>
  <c r="BX23" i="1"/>
  <c r="BY23" i="1"/>
  <c r="CA23" i="1"/>
  <c r="CB23" i="1"/>
  <c r="CD23" i="1"/>
  <c r="CF23" i="1"/>
  <c r="CG23" i="1"/>
  <c r="CH23" i="1"/>
  <c r="CI23" i="1"/>
  <c r="CJ23" i="1"/>
  <c r="CK23" i="1"/>
  <c r="CL23" i="1"/>
  <c r="CM23" i="1"/>
  <c r="CN23" i="1"/>
  <c r="CO23" i="1"/>
  <c r="CQ23" i="1"/>
  <c r="CR23" i="1"/>
  <c r="CT23" i="1"/>
  <c r="CU23" i="1"/>
  <c r="CV23" i="1"/>
  <c r="CX23" i="1"/>
  <c r="CY23" i="1"/>
  <c r="CZ23" i="1"/>
  <c r="DB23" i="1"/>
  <c r="DD23" i="1"/>
  <c r="DE23" i="1"/>
  <c r="DF23" i="1"/>
  <c r="DG23" i="1"/>
  <c r="DH23" i="1"/>
  <c r="DI23" i="1"/>
  <c r="DJ23" i="1"/>
  <c r="DK23" i="1"/>
  <c r="DL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M23" i="1"/>
  <c r="EN23" i="1"/>
  <c r="EP23" i="1"/>
  <c r="ER23" i="1"/>
  <c r="ET23" i="1"/>
  <c r="EX23" i="1"/>
  <c r="EY23" i="1"/>
  <c r="EZ23" i="1"/>
  <c r="FB23" i="1"/>
  <c r="I24" i="1"/>
  <c r="J24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G24" i="1"/>
  <c r="BH24" i="1"/>
  <c r="BI24" i="1"/>
  <c r="BJ24" i="1"/>
  <c r="BL24" i="1"/>
  <c r="BM24" i="1"/>
  <c r="BN24" i="1"/>
  <c r="BO24" i="1"/>
  <c r="BP24" i="1"/>
  <c r="BQ24" i="1"/>
  <c r="BR24" i="1"/>
  <c r="BT24" i="1"/>
  <c r="BU24" i="1"/>
  <c r="BV24" i="1"/>
  <c r="BX24" i="1"/>
  <c r="BY24" i="1"/>
  <c r="BZ24" i="1"/>
  <c r="CA24" i="1"/>
  <c r="CB24" i="1"/>
  <c r="CC24" i="1"/>
  <c r="CD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R24" i="1"/>
  <c r="ES24" i="1"/>
  <c r="ET24" i="1"/>
  <c r="EV24" i="1"/>
  <c r="EW24" i="1"/>
  <c r="EX24" i="1"/>
  <c r="EY24" i="1"/>
  <c r="EZ24" i="1"/>
  <c r="FA24" i="1"/>
  <c r="FB24" i="1"/>
  <c r="I25" i="1"/>
  <c r="J25" i="1"/>
  <c r="M25" i="1"/>
  <c r="N25" i="1"/>
  <c r="Q25" i="1"/>
  <c r="R25" i="1"/>
  <c r="U25" i="1"/>
  <c r="V25" i="1"/>
  <c r="Y25" i="1"/>
  <c r="Z25" i="1"/>
  <c r="AC25" i="1"/>
  <c r="AD25" i="1"/>
  <c r="AG25" i="1"/>
  <c r="AH25" i="1"/>
  <c r="AK25" i="1"/>
  <c r="AL25" i="1"/>
  <c r="AO25" i="1"/>
  <c r="AP25" i="1"/>
  <c r="AS25" i="1"/>
  <c r="AT25" i="1"/>
  <c r="AW25" i="1"/>
  <c r="AX25" i="1"/>
  <c r="BA25" i="1"/>
  <c r="BB25" i="1"/>
  <c r="BE25" i="1"/>
  <c r="BF25" i="1"/>
  <c r="BG25" i="1"/>
  <c r="BI25" i="1"/>
  <c r="BJ25" i="1"/>
  <c r="BL25" i="1"/>
  <c r="BM25" i="1"/>
  <c r="BN25" i="1"/>
  <c r="BO25" i="1"/>
  <c r="BQ25" i="1"/>
  <c r="BR25" i="1"/>
  <c r="BU25" i="1"/>
  <c r="BV25" i="1"/>
  <c r="BY25" i="1"/>
  <c r="BZ25" i="1"/>
  <c r="CA25" i="1"/>
  <c r="CC25" i="1"/>
  <c r="CD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S25" i="1"/>
  <c r="CT25" i="1"/>
  <c r="CU25" i="1"/>
  <c r="CV25" i="1"/>
  <c r="CW25" i="1"/>
  <c r="CX25" i="1"/>
  <c r="CY25" i="1"/>
  <c r="CZ25" i="1"/>
  <c r="DA25" i="1"/>
  <c r="DB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O25" i="1"/>
  <c r="EP25" i="1"/>
  <c r="ES25" i="1"/>
  <c r="ET25" i="1"/>
  <c r="EW25" i="1"/>
  <c r="EX25" i="1"/>
  <c r="EY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17" i="1"/>
  <c r="H19" i="1" s="1"/>
  <c r="H24" i="1" s="1"/>
  <c r="H20" i="1" l="1"/>
  <c r="H25" i="1" s="1"/>
  <c r="FC23" i="1"/>
  <c r="BK23" i="1"/>
  <c r="AU23" i="1"/>
  <c r="AE23" i="1"/>
  <c r="O23" i="1"/>
  <c r="FC25" i="1"/>
  <c r="EU25" i="1"/>
  <c r="EQ25" i="1"/>
  <c r="DC25" i="1"/>
  <c r="CE25" i="1"/>
  <c r="BW25" i="1"/>
  <c r="BS25" i="1"/>
  <c r="BK25" i="1"/>
  <c r="BC25" i="1"/>
  <c r="AY25" i="1"/>
  <c r="AU25" i="1"/>
  <c r="AQ25" i="1"/>
  <c r="AM25" i="1"/>
  <c r="AI25" i="1"/>
  <c r="AE25" i="1"/>
  <c r="AA25" i="1"/>
  <c r="W25" i="1"/>
  <c r="S25" i="1"/>
  <c r="O25" i="1"/>
  <c r="K20" i="1"/>
  <c r="K25" i="1" s="1"/>
  <c r="EU23" i="1"/>
  <c r="BS23" i="1"/>
  <c r="BC23" i="1"/>
  <c r="AM23" i="1"/>
  <c r="W23" i="1"/>
  <c r="H22" i="1"/>
  <c r="H18" i="1"/>
  <c r="H23" i="1" s="1"/>
  <c r="DC22" i="1"/>
  <c r="BW22" i="1"/>
  <c r="AQ22" i="1"/>
  <c r="AA22" i="1"/>
  <c r="K22" i="1"/>
</calcChain>
</file>

<file path=xl/sharedStrings.xml><?xml version="1.0" encoding="utf-8"?>
<sst xmlns="http://schemas.openxmlformats.org/spreadsheetml/2006/main" count="94" uniqueCount="22">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</sst>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F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59" width="10.42578125" bestFit="1" customWidth="1"/>
    <col min="60" max="60" width="12.28515625" bestFit="1" customWidth="1"/>
    <col min="61" max="61" width="10.42578125" bestFit="1" customWidth="1"/>
    <col min="62" max="62" width="12.28515625" bestFit="1" customWidth="1"/>
    <col min="63" max="63" width="10.42578125" bestFit="1" customWidth="1"/>
    <col min="64" max="64" width="12.28515625" bestFit="1" customWidth="1"/>
    <col min="65" max="69" width="10.42578125" bestFit="1" customWidth="1"/>
    <col min="70" max="73" width="12.28515625" bestFit="1" customWidth="1"/>
    <col min="74" max="74" width="10.42578125" bestFit="1" customWidth="1"/>
    <col min="75" max="75" width="12.28515625" bestFit="1" customWidth="1"/>
    <col min="76" max="76" width="10.42578125" bestFit="1" customWidth="1"/>
    <col min="77" max="77" width="12.28515625" bestFit="1" customWidth="1"/>
    <col min="78" max="78" width="10.42578125" bestFit="1" customWidth="1"/>
    <col min="79" max="79" width="12.28515625" bestFit="1" customWidth="1"/>
    <col min="80" max="80" width="11.5703125" bestFit="1" customWidth="1"/>
    <col min="81" max="82" width="12.28515625" bestFit="1" customWidth="1"/>
    <col min="83" max="84" width="10.42578125" bestFit="1" customWidth="1"/>
    <col min="85" max="85" width="11.28515625" bestFit="1" customWidth="1"/>
    <col min="86" max="86" width="10.42578125" bestFit="1" customWidth="1"/>
    <col min="87" max="88" width="12.28515625" bestFit="1" customWidth="1"/>
    <col min="89" max="89" width="10.42578125" bestFit="1" customWidth="1"/>
    <col min="90" max="90" width="11.28515625" bestFit="1" customWidth="1"/>
    <col min="91" max="91" width="12.28515625" bestFit="1" customWidth="1"/>
    <col min="92" max="93" width="10.42578125" bestFit="1" customWidth="1"/>
    <col min="94" max="94" width="10.5703125" bestFit="1" customWidth="1"/>
    <col min="95" max="96" width="12.28515625" bestFit="1" customWidth="1"/>
    <col min="97" max="98" width="10.42578125" bestFit="1" customWidth="1"/>
    <col min="99" max="99" width="11.5703125" bestFit="1" customWidth="1"/>
    <col min="100" max="100" width="12.28515625" bestFit="1" customWidth="1"/>
    <col min="101" max="101" width="10.42578125" bestFit="1" customWidth="1"/>
    <col min="102" max="102" width="12.28515625" bestFit="1" customWidth="1"/>
    <col min="103" max="104" width="11.5703125" bestFit="1" customWidth="1"/>
    <col min="105" max="105" width="12.28515625" bestFit="1" customWidth="1"/>
    <col min="106" max="109" width="10.42578125" bestFit="1" customWidth="1"/>
    <col min="110" max="110" width="11.5703125" bestFit="1" customWidth="1"/>
    <col min="111" max="112" width="10.42578125" bestFit="1" customWidth="1"/>
    <col min="113" max="113" width="11.5703125" bestFit="1" customWidth="1"/>
    <col min="114" max="114" width="11.28515625" bestFit="1" customWidth="1"/>
    <col min="115" max="115" width="12.28515625" bestFit="1" customWidth="1"/>
    <col min="116" max="116" width="11.5703125" bestFit="1" customWidth="1"/>
    <col min="117" max="117" width="11.28515625" bestFit="1" customWidth="1"/>
    <col min="118" max="118" width="10.42578125" bestFit="1" customWidth="1"/>
    <col min="119" max="119" width="11.5703125" bestFit="1" customWidth="1"/>
    <col min="120" max="122" width="10.42578125" bestFit="1" customWidth="1"/>
    <col min="123" max="123" width="11.28515625" bestFit="1" customWidth="1"/>
    <col min="124" max="125" width="12.28515625" bestFit="1" customWidth="1"/>
    <col min="126" max="128" width="10.42578125" bestFit="1" customWidth="1"/>
    <col min="129" max="129" width="11.28515625" bestFit="1" customWidth="1"/>
    <col min="130" max="131" width="10.42578125" bestFit="1" customWidth="1"/>
    <col min="132" max="132" width="11.5703125" bestFit="1" customWidth="1"/>
    <col min="133" max="133" width="12.28515625" bestFit="1" customWidth="1"/>
    <col min="134" max="135" width="10.42578125" bestFit="1" customWidth="1"/>
    <col min="136" max="136" width="11.5703125" bestFit="1" customWidth="1"/>
    <col min="137" max="137" width="10.42578125" bestFit="1" customWidth="1"/>
    <col min="138" max="140" width="12.28515625" bestFit="1" customWidth="1"/>
    <col min="141" max="141" width="11.5703125" bestFit="1" customWidth="1"/>
    <col min="142" max="143" width="10.42578125" bestFit="1" customWidth="1"/>
    <col min="144" max="144" width="11.5703125" bestFit="1" customWidth="1"/>
    <col min="145" max="145" width="12.28515625" bestFit="1" customWidth="1"/>
    <col min="146" max="146" width="11.5703125" bestFit="1" customWidth="1"/>
    <col min="147" max="147" width="11.28515625" bestFit="1" customWidth="1"/>
    <col min="148" max="148" width="12.28515625" bestFit="1" customWidth="1"/>
    <col min="149" max="149" width="11.28515625" bestFit="1" customWidth="1"/>
    <col min="150" max="150" width="10.42578125" bestFit="1" customWidth="1"/>
    <col min="151" max="157" width="12.285156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H2">
        <v>236600</v>
      </c>
      <c r="BI2">
        <v>236600</v>
      </c>
      <c r="BJ2">
        <v>236600</v>
      </c>
      <c r="BK2">
        <v>236600</v>
      </c>
      <c r="BL2">
        <v>236600</v>
      </c>
      <c r="BM2">
        <v>236600</v>
      </c>
      <c r="BN2">
        <v>236600</v>
      </c>
      <c r="BO2">
        <v>236600</v>
      </c>
      <c r="BP2">
        <v>236600</v>
      </c>
      <c r="BQ2">
        <v>236600</v>
      </c>
      <c r="BR2">
        <v>236600</v>
      </c>
      <c r="BS2">
        <v>236600</v>
      </c>
      <c r="BT2">
        <v>76900</v>
      </c>
      <c r="BU2">
        <v>76900</v>
      </c>
      <c r="BV2">
        <v>76900</v>
      </c>
      <c r="BW2">
        <v>76900</v>
      </c>
      <c r="BX2">
        <v>76900</v>
      </c>
      <c r="BY2">
        <v>76900</v>
      </c>
      <c r="BZ2">
        <v>76900</v>
      </c>
      <c r="CA2">
        <v>76900</v>
      </c>
      <c r="CB2">
        <v>76900</v>
      </c>
      <c r="CC2">
        <v>76900</v>
      </c>
      <c r="CD2">
        <v>76900</v>
      </c>
      <c r="CE2">
        <v>76900</v>
      </c>
      <c r="CF2">
        <v>4200</v>
      </c>
      <c r="CG2">
        <v>4200</v>
      </c>
      <c r="CH2">
        <v>4200</v>
      </c>
      <c r="CI2">
        <v>4200</v>
      </c>
      <c r="CJ2">
        <v>4200</v>
      </c>
      <c r="CK2">
        <v>4200</v>
      </c>
      <c r="CL2">
        <v>4200</v>
      </c>
      <c r="CM2">
        <v>4200</v>
      </c>
      <c r="CN2">
        <v>4200</v>
      </c>
      <c r="CO2">
        <v>4200</v>
      </c>
      <c r="CP2">
        <v>4200</v>
      </c>
      <c r="CQ2">
        <v>4200</v>
      </c>
      <c r="CR2">
        <v>2500</v>
      </c>
      <c r="CS2">
        <v>2500</v>
      </c>
      <c r="CT2">
        <v>2500</v>
      </c>
      <c r="CU2">
        <v>2500</v>
      </c>
      <c r="CV2">
        <v>2500</v>
      </c>
      <c r="CW2">
        <v>2500</v>
      </c>
      <c r="CX2">
        <v>2500</v>
      </c>
      <c r="CY2">
        <v>2500</v>
      </c>
      <c r="CZ2">
        <v>2500</v>
      </c>
      <c r="DA2">
        <v>2500</v>
      </c>
      <c r="DB2">
        <v>2500</v>
      </c>
      <c r="DC2">
        <v>2500</v>
      </c>
      <c r="DD2">
        <v>2700</v>
      </c>
      <c r="DE2">
        <v>2700</v>
      </c>
      <c r="DF2">
        <v>2700</v>
      </c>
      <c r="DG2">
        <v>2700</v>
      </c>
      <c r="DH2">
        <v>2700</v>
      </c>
      <c r="DI2">
        <v>2700</v>
      </c>
      <c r="DJ2">
        <v>2700</v>
      </c>
      <c r="DK2">
        <v>2700</v>
      </c>
      <c r="DL2">
        <v>2700</v>
      </c>
      <c r="DM2">
        <v>2700</v>
      </c>
      <c r="DN2">
        <v>2700</v>
      </c>
      <c r="DO2">
        <v>2700</v>
      </c>
      <c r="DP2">
        <v>2700</v>
      </c>
      <c r="DQ2">
        <v>2700</v>
      </c>
      <c r="DR2">
        <v>2700</v>
      </c>
      <c r="DS2">
        <v>2700</v>
      </c>
      <c r="DT2">
        <v>2700</v>
      </c>
      <c r="DU2">
        <v>2700</v>
      </c>
      <c r="DV2">
        <v>2700</v>
      </c>
      <c r="DW2">
        <v>2700</v>
      </c>
      <c r="DX2">
        <v>2700</v>
      </c>
      <c r="DY2">
        <v>2700</v>
      </c>
      <c r="DZ2">
        <v>2700</v>
      </c>
      <c r="EA2">
        <v>2700</v>
      </c>
      <c r="EB2">
        <v>1600</v>
      </c>
      <c r="EC2">
        <v>1600</v>
      </c>
      <c r="ED2">
        <v>1600</v>
      </c>
      <c r="EE2">
        <v>1600</v>
      </c>
      <c r="EF2">
        <v>1600</v>
      </c>
      <c r="EG2">
        <v>1600</v>
      </c>
      <c r="EH2">
        <v>1600</v>
      </c>
      <c r="EI2">
        <v>1600</v>
      </c>
      <c r="EJ2">
        <v>1600</v>
      </c>
      <c r="EK2">
        <v>1600</v>
      </c>
      <c r="EL2">
        <v>1600</v>
      </c>
      <c r="EM2">
        <v>1600</v>
      </c>
      <c r="EN2">
        <v>1444</v>
      </c>
      <c r="EO2">
        <v>1444</v>
      </c>
      <c r="EP2">
        <v>1444</v>
      </c>
      <c r="EQ2">
        <v>1444</v>
      </c>
      <c r="ER2">
        <v>1444</v>
      </c>
      <c r="ES2">
        <v>1444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-0.16439719999999999</v>
      </c>
      <c r="BH3">
        <v>-0.18651912300000001</v>
      </c>
      <c r="BI3">
        <v>-0.24678800000000001</v>
      </c>
      <c r="BJ3">
        <v>-0.149503265</v>
      </c>
      <c r="BK3">
        <v>-0.17712700000000001</v>
      </c>
      <c r="BL3">
        <v>-0.18634241700000001</v>
      </c>
      <c r="BM3">
        <v>-0.14187949999999999</v>
      </c>
      <c r="BN3">
        <v>-0.14348340000000001</v>
      </c>
      <c r="BO3">
        <v>-0.13049759999999999</v>
      </c>
      <c r="BP3">
        <v>-0.1338464</v>
      </c>
      <c r="BQ3">
        <v>-0.13996819999999999</v>
      </c>
      <c r="BR3">
        <v>-0.184459383</v>
      </c>
      <c r="BS3">
        <v>-0.19579089099999999</v>
      </c>
      <c r="BT3">
        <v>-4.1154956999999999E-2</v>
      </c>
      <c r="BU3">
        <v>-0.23135471799999999</v>
      </c>
      <c r="BV3">
        <v>-0.14050380000000001</v>
      </c>
      <c r="BW3">
        <v>-3.9093956999999999E-2</v>
      </c>
      <c r="BX3">
        <v>-0.1382207</v>
      </c>
      <c r="BY3">
        <v>-0.23175501800000001</v>
      </c>
      <c r="BZ3">
        <v>-0.13920189999999999</v>
      </c>
      <c r="CA3">
        <v>-0.23062354299999999</v>
      </c>
      <c r="CB3">
        <v>0.30321221500000001</v>
      </c>
      <c r="CC3">
        <v>-0.29996029600000002</v>
      </c>
      <c r="CD3">
        <v>-0.32608633599999998</v>
      </c>
      <c r="CE3">
        <v>-0.14049110000000001</v>
      </c>
      <c r="CF3">
        <v>-0.1178452</v>
      </c>
      <c r="CG3">
        <v>-7.9958300000000006E-3</v>
      </c>
      <c r="CH3">
        <v>-0.1071826</v>
      </c>
      <c r="CI3">
        <v>-2.5440857000000001E-2</v>
      </c>
      <c r="CJ3">
        <v>-0.31093043599999998</v>
      </c>
      <c r="CK3">
        <v>-0.1218159</v>
      </c>
      <c r="CL3">
        <v>-1.2050730000000001E-2</v>
      </c>
      <c r="CM3">
        <v>-0.229751543</v>
      </c>
      <c r="CN3">
        <v>-0.13327729999999999</v>
      </c>
      <c r="CO3">
        <v>-0.1044882</v>
      </c>
      <c r="CP3">
        <v>4.4855700000000004E-3</v>
      </c>
      <c r="CQ3">
        <v>-0.32082978600000001</v>
      </c>
      <c r="CR3">
        <v>-0.24607040399999999</v>
      </c>
      <c r="CS3">
        <v>-0.11348800000000001</v>
      </c>
      <c r="CT3">
        <v>-0.1023623</v>
      </c>
      <c r="CU3">
        <v>3.2355604000000003E-2</v>
      </c>
      <c r="CV3">
        <v>-0.24162170399999999</v>
      </c>
      <c r="CW3">
        <v>-0.10359549999999999</v>
      </c>
      <c r="CX3">
        <v>-0.39050063200000001</v>
      </c>
      <c r="CY3">
        <v>8.1010886000000004E-2</v>
      </c>
      <c r="CZ3">
        <v>0.21120127599999999</v>
      </c>
      <c r="DA3">
        <v>-0.24548990400000001</v>
      </c>
      <c r="DB3">
        <v>-0.118613</v>
      </c>
      <c r="DC3">
        <v>-0.117549</v>
      </c>
      <c r="DD3">
        <v>-0.1193789</v>
      </c>
      <c r="DE3">
        <v>-0.1215767</v>
      </c>
      <c r="DF3">
        <v>1.9901103999999999E-2</v>
      </c>
      <c r="DG3">
        <v>-0.1194489</v>
      </c>
      <c r="DH3">
        <v>-0.11827550000000001</v>
      </c>
      <c r="DI3">
        <v>4.9621320000000002E-3</v>
      </c>
      <c r="DJ3">
        <v>-1.076833E-2</v>
      </c>
      <c r="DK3">
        <v>-0.32169898600000002</v>
      </c>
      <c r="DL3">
        <v>1.058832E-3</v>
      </c>
      <c r="DM3">
        <v>-0.23332676999999999</v>
      </c>
      <c r="DN3">
        <v>-0.1106303</v>
      </c>
      <c r="DO3">
        <v>1.5375332E-2</v>
      </c>
      <c r="DP3">
        <v>-0.1090054</v>
      </c>
      <c r="DQ3">
        <v>-0.1136452</v>
      </c>
      <c r="DR3">
        <v>-0.1144187</v>
      </c>
      <c r="DS3">
        <v>-1.088743E-2</v>
      </c>
      <c r="DT3">
        <v>-0.34625288599999998</v>
      </c>
      <c r="DU3">
        <v>-2.1855168000000001E-2</v>
      </c>
      <c r="DV3">
        <v>-0.14533989999999999</v>
      </c>
      <c r="DW3">
        <v>-0.1176823</v>
      </c>
      <c r="DX3">
        <v>-0.1231734</v>
      </c>
      <c r="DY3">
        <v>-0.23741266999999999</v>
      </c>
      <c r="DZ3">
        <v>-0.1227457</v>
      </c>
      <c r="EA3">
        <v>-0.1115855</v>
      </c>
      <c r="EB3">
        <v>0.161977064</v>
      </c>
      <c r="EC3">
        <v>-0.28848008600000002</v>
      </c>
      <c r="ED3">
        <v>-8.9392600000000003E-2</v>
      </c>
      <c r="EE3">
        <v>-0.1159564</v>
      </c>
      <c r="EF3">
        <v>0.51217913199999998</v>
      </c>
      <c r="EG3">
        <v>-0.1206639</v>
      </c>
      <c r="EH3">
        <v>-0.348118398</v>
      </c>
      <c r="EI3">
        <v>-4.0963556999999998E-2</v>
      </c>
      <c r="EJ3">
        <v>-0.40597955400000002</v>
      </c>
      <c r="EK3">
        <v>0.103413164</v>
      </c>
      <c r="EL3">
        <v>-0.14672289999999999</v>
      </c>
      <c r="EM3">
        <v>-0.1599236</v>
      </c>
      <c r="EN3">
        <v>5.0866070999999999E-2</v>
      </c>
      <c r="EO3">
        <v>-0.36200547700000002</v>
      </c>
      <c r="EP3">
        <v>8.2210483000000001E-2</v>
      </c>
      <c r="EQ3">
        <v>-0.35593043000000002</v>
      </c>
      <c r="ER3">
        <v>-0.21594970499999999</v>
      </c>
      <c r="ES3">
        <v>-5.3498770000000001E-2</v>
      </c>
      <c r="ET3">
        <v>-0.11593059999999999</v>
      </c>
      <c r="EU3">
        <v>-0.20050067199999999</v>
      </c>
      <c r="EV3">
        <v>-0.120009032</v>
      </c>
      <c r="EW3">
        <v>-1.4049804000000001E-2</v>
      </c>
      <c r="EX3">
        <v>-0.178473514</v>
      </c>
      <c r="EY3">
        <v>-0.22077482300000001</v>
      </c>
      <c r="EZ3">
        <v>-0.23352303699999999</v>
      </c>
      <c r="FA3">
        <v>-0.17574826499999999</v>
      </c>
      <c r="FB3">
        <v>4.6967633000000002E-2</v>
      </c>
      <c r="FC3">
        <v>-1.4225671E-2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F5">
        <v>0.72170000000000001</v>
      </c>
      <c r="BG5">
        <v>0.84440000000000004</v>
      </c>
      <c r="BH5">
        <v>2.1692999999999998</v>
      </c>
      <c r="BI5">
        <v>1.976</v>
      </c>
      <c r="BJ5">
        <v>1.8634999999999999</v>
      </c>
      <c r="BK5">
        <v>1.629</v>
      </c>
      <c r="BL5">
        <v>1.0876999999999999</v>
      </c>
      <c r="BM5">
        <v>1.0965</v>
      </c>
      <c r="BN5">
        <v>1.0918000000000001</v>
      </c>
      <c r="BO5">
        <v>0.8952</v>
      </c>
      <c r="BP5">
        <v>0.89280000000000004</v>
      </c>
      <c r="BQ5">
        <v>0.86140000000000005</v>
      </c>
      <c r="BR5">
        <v>0.84550000000000003</v>
      </c>
      <c r="BS5">
        <v>0.97540000000000004</v>
      </c>
      <c r="BT5">
        <v>0.96399999999999997</v>
      </c>
      <c r="BU5">
        <v>0.95420000000000005</v>
      </c>
      <c r="BV5">
        <v>0.98260000000000003</v>
      </c>
      <c r="BW5">
        <v>0.96699999999999997</v>
      </c>
      <c r="BX5">
        <v>0.97889999999999999</v>
      </c>
      <c r="BY5">
        <v>0.99229999999999996</v>
      </c>
      <c r="BZ5">
        <v>0.99129999999999996</v>
      </c>
      <c r="CA5">
        <v>0.80549999999999999</v>
      </c>
      <c r="CB5">
        <v>0.89280000000000004</v>
      </c>
      <c r="CC5">
        <v>0.95820000000000005</v>
      </c>
      <c r="CD5">
        <v>0.92469999999999997</v>
      </c>
      <c r="CE5">
        <v>0.91969999999999996</v>
      </c>
      <c r="CF5">
        <v>0.59040000000000004</v>
      </c>
      <c r="CG5">
        <v>0.53220000000000001</v>
      </c>
      <c r="CH5">
        <v>0.3402</v>
      </c>
      <c r="CI5">
        <v>0.62329999999999997</v>
      </c>
      <c r="CJ5">
        <v>0.62539999999999996</v>
      </c>
      <c r="CK5">
        <v>0.46929999999999999</v>
      </c>
      <c r="CL5">
        <v>0.45450000000000002</v>
      </c>
      <c r="CM5">
        <v>0.46150000000000002</v>
      </c>
      <c r="CN5">
        <v>0.41710000000000003</v>
      </c>
      <c r="CO5">
        <v>0.2014</v>
      </c>
      <c r="CP5">
        <v>0.24440000000000001</v>
      </c>
      <c r="CQ5">
        <v>0.51390000000000002</v>
      </c>
      <c r="CR5">
        <v>0.47560000000000002</v>
      </c>
      <c r="CS5">
        <v>0.47599999999999998</v>
      </c>
      <c r="CT5">
        <v>0.46210000000000001</v>
      </c>
      <c r="CU5">
        <v>0.49669999999999997</v>
      </c>
      <c r="CV5">
        <v>0.49070000000000003</v>
      </c>
      <c r="CW5">
        <v>0.27850000000000003</v>
      </c>
      <c r="CX5">
        <v>0.31640000000000001</v>
      </c>
      <c r="CY5">
        <v>0.4864</v>
      </c>
      <c r="CZ5">
        <v>0.51919999999999999</v>
      </c>
      <c r="DA5">
        <v>0.50209999999999999</v>
      </c>
      <c r="DB5">
        <v>0.501</v>
      </c>
      <c r="DC5">
        <v>0.47299999999999998</v>
      </c>
      <c r="DD5">
        <v>0.4703</v>
      </c>
      <c r="DE5">
        <v>0.4909</v>
      </c>
      <c r="DF5">
        <v>0.51819999999999999</v>
      </c>
      <c r="DG5">
        <v>0.46029999999999999</v>
      </c>
      <c r="DH5">
        <v>0.48849999999999999</v>
      </c>
      <c r="DI5">
        <v>0.55400000000000005</v>
      </c>
      <c r="DJ5">
        <v>0.5897</v>
      </c>
      <c r="DK5">
        <v>0.55230000000000001</v>
      </c>
      <c r="DL5">
        <v>0.57310000000000005</v>
      </c>
      <c r="DM5">
        <v>0.63800000000000001</v>
      </c>
      <c r="DN5">
        <v>0.49809999999999999</v>
      </c>
      <c r="DO5">
        <v>0.47760000000000002</v>
      </c>
      <c r="DP5">
        <v>0.48580000000000001</v>
      </c>
      <c r="DQ5">
        <v>0.4904</v>
      </c>
      <c r="DR5">
        <v>0.52490000000000003</v>
      </c>
      <c r="DS5">
        <v>0.56540000000000001</v>
      </c>
      <c r="DT5">
        <v>0.9476</v>
      </c>
      <c r="DU5">
        <v>0.95109999999999995</v>
      </c>
      <c r="DV5">
        <v>0.96730000000000005</v>
      </c>
      <c r="DW5">
        <v>0.55210000000000004</v>
      </c>
      <c r="DX5">
        <v>0.62180000000000002</v>
      </c>
      <c r="DY5">
        <v>0.69730000000000003</v>
      </c>
      <c r="DZ5">
        <v>0.70389999999999997</v>
      </c>
      <c r="EA5">
        <v>0.45850000000000002</v>
      </c>
      <c r="EB5">
        <v>0.15240000000000001</v>
      </c>
      <c r="EC5">
        <v>0.152</v>
      </c>
      <c r="ED5">
        <v>0.16020000000000001</v>
      </c>
      <c r="EE5">
        <v>0.61280000000000001</v>
      </c>
      <c r="EF5">
        <v>0.54500000000000004</v>
      </c>
      <c r="EG5">
        <v>0.6653</v>
      </c>
      <c r="EH5">
        <v>0.64400000000000002</v>
      </c>
      <c r="EI5">
        <v>1.0062</v>
      </c>
      <c r="EJ5">
        <v>0.96840000000000004</v>
      </c>
      <c r="EK5">
        <v>1.2677</v>
      </c>
      <c r="EL5">
        <v>1.2583</v>
      </c>
      <c r="EM5">
        <v>1.4972000000000001</v>
      </c>
      <c r="EN5">
        <v>1.3056000000000001</v>
      </c>
      <c r="EO5">
        <v>1.3807</v>
      </c>
      <c r="EP5">
        <v>1.1891</v>
      </c>
      <c r="EQ5">
        <v>0.91979999999999995</v>
      </c>
      <c r="ER5">
        <v>0.80620000000000003</v>
      </c>
      <c r="ES5">
        <v>0.80569999999999997</v>
      </c>
      <c r="ET5">
        <v>0.88619999999999999</v>
      </c>
      <c r="EU5">
        <v>0.73529999999999995</v>
      </c>
      <c r="EV5">
        <v>0.4985</v>
      </c>
      <c r="EW5">
        <v>0.42199999999999999</v>
      </c>
      <c r="EX5">
        <v>0.39929999999999999</v>
      </c>
      <c r="EY5">
        <v>0.67379999999999995</v>
      </c>
      <c r="EZ5">
        <v>1.1424000000000001</v>
      </c>
      <c r="FA5">
        <v>1.0237000000000001</v>
      </c>
      <c r="FB5">
        <v>0.30259999999999998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9.66</v>
      </c>
      <c r="BF6">
        <v>17.829999999999998</v>
      </c>
      <c r="BG6">
        <v>161.5</v>
      </c>
      <c r="BH6">
        <v>62.82</v>
      </c>
      <c r="BI6">
        <v>144.4</v>
      </c>
      <c r="BJ6">
        <v>111.79</v>
      </c>
      <c r="BK6">
        <v>0.84</v>
      </c>
      <c r="BL6">
        <v>74.680000000000007</v>
      </c>
      <c r="BM6">
        <v>8.0299999999999994</v>
      </c>
      <c r="BN6">
        <v>9.0399999999999991</v>
      </c>
      <c r="BO6">
        <v>51.86</v>
      </c>
      <c r="BP6">
        <v>19.82</v>
      </c>
      <c r="BQ6">
        <v>157.71</v>
      </c>
      <c r="BR6">
        <v>93.57</v>
      </c>
      <c r="BS6">
        <v>72.510000000000005</v>
      </c>
      <c r="BT6">
        <v>266.45</v>
      </c>
      <c r="BU6">
        <v>9.5</v>
      </c>
      <c r="BV6">
        <v>27.51</v>
      </c>
      <c r="BW6">
        <v>599.13</v>
      </c>
      <c r="BX6">
        <v>3.63</v>
      </c>
      <c r="BY6">
        <v>24.27</v>
      </c>
      <c r="BZ6">
        <v>3.65</v>
      </c>
      <c r="CA6">
        <v>34.700000000000003</v>
      </c>
      <c r="CB6">
        <v>97.25</v>
      </c>
      <c r="CC6">
        <v>5.88</v>
      </c>
      <c r="CD6">
        <v>68.59</v>
      </c>
      <c r="CE6">
        <v>1.26</v>
      </c>
      <c r="CF6">
        <v>6.98</v>
      </c>
      <c r="CG6">
        <v>14.16</v>
      </c>
      <c r="CH6">
        <v>13.99</v>
      </c>
      <c r="CI6">
        <v>8.52</v>
      </c>
      <c r="CJ6">
        <v>2</v>
      </c>
      <c r="CK6">
        <v>8.69</v>
      </c>
      <c r="CL6">
        <v>17.2</v>
      </c>
      <c r="CM6">
        <v>0.48</v>
      </c>
      <c r="CN6">
        <v>1.3</v>
      </c>
      <c r="CO6">
        <v>62.77</v>
      </c>
      <c r="CP6">
        <v>0.56999999999999995</v>
      </c>
      <c r="CQ6">
        <v>92.38</v>
      </c>
      <c r="CR6">
        <v>22.97</v>
      </c>
      <c r="CS6">
        <v>19.059999999999999</v>
      </c>
      <c r="CT6">
        <v>9.76</v>
      </c>
      <c r="CU6">
        <v>18.079999999999998</v>
      </c>
      <c r="CV6">
        <v>25.38</v>
      </c>
      <c r="CW6">
        <v>15.84</v>
      </c>
      <c r="CX6">
        <v>0.85</v>
      </c>
      <c r="CY6">
        <v>4.25</v>
      </c>
      <c r="CZ6">
        <v>90.29</v>
      </c>
      <c r="DA6">
        <v>6.79</v>
      </c>
      <c r="DB6">
        <v>28.58</v>
      </c>
      <c r="DC6">
        <v>6.87</v>
      </c>
      <c r="DD6">
        <v>5.62</v>
      </c>
      <c r="DE6">
        <v>0.77</v>
      </c>
      <c r="DF6">
        <v>0.83</v>
      </c>
      <c r="DG6">
        <v>0.93</v>
      </c>
      <c r="DH6">
        <v>0.81</v>
      </c>
      <c r="DI6">
        <v>30.98</v>
      </c>
      <c r="DJ6">
        <v>4.74</v>
      </c>
      <c r="DK6">
        <v>0.82</v>
      </c>
      <c r="DL6">
        <v>107.9</v>
      </c>
      <c r="DM6">
        <v>4.8600000000000003</v>
      </c>
      <c r="DN6">
        <v>0.31</v>
      </c>
      <c r="DO6">
        <v>82</v>
      </c>
      <c r="DP6">
        <v>11.45</v>
      </c>
      <c r="DQ6">
        <v>28.94</v>
      </c>
      <c r="DR6">
        <v>0.48</v>
      </c>
      <c r="DS6">
        <v>1.1499999999999999</v>
      </c>
      <c r="DT6">
        <v>8.2200000000000006</v>
      </c>
      <c r="DU6">
        <v>1.53</v>
      </c>
      <c r="DV6">
        <v>0.7</v>
      </c>
      <c r="DW6">
        <v>0.54</v>
      </c>
      <c r="DX6">
        <v>12.77</v>
      </c>
      <c r="DY6">
        <v>9.6999999999999993</v>
      </c>
      <c r="DZ6">
        <v>1.23</v>
      </c>
      <c r="EA6">
        <v>0.98</v>
      </c>
      <c r="EB6">
        <v>8.56</v>
      </c>
      <c r="EC6">
        <v>2.13</v>
      </c>
      <c r="ED6">
        <v>0.64</v>
      </c>
      <c r="EE6">
        <v>4.63</v>
      </c>
      <c r="EF6">
        <v>12.59</v>
      </c>
      <c r="EG6">
        <v>11.62</v>
      </c>
      <c r="EH6">
        <v>2.66</v>
      </c>
      <c r="EI6">
        <v>1.77</v>
      </c>
      <c r="EJ6">
        <v>34.57</v>
      </c>
      <c r="EK6">
        <v>29.78</v>
      </c>
      <c r="EL6">
        <v>17.739999999999998</v>
      </c>
      <c r="EM6">
        <v>110.09</v>
      </c>
      <c r="EN6">
        <v>32.71</v>
      </c>
      <c r="EO6">
        <v>4.54</v>
      </c>
      <c r="EP6">
        <v>18.46</v>
      </c>
      <c r="EQ6">
        <v>26.51</v>
      </c>
      <c r="ER6">
        <v>59.51</v>
      </c>
      <c r="ES6">
        <v>30.66</v>
      </c>
      <c r="ET6">
        <v>19.78</v>
      </c>
      <c r="EU6">
        <v>37.630000000000003</v>
      </c>
      <c r="EV6">
        <v>23.97</v>
      </c>
      <c r="EW6">
        <v>7.97</v>
      </c>
      <c r="EX6">
        <v>2.74</v>
      </c>
      <c r="EY6">
        <v>21.97</v>
      </c>
      <c r="EZ6">
        <v>59.63</v>
      </c>
      <c r="FA6">
        <v>3.63</v>
      </c>
      <c r="FB6">
        <v>10</v>
      </c>
      <c r="FC6">
        <v>3.19</v>
      </c>
    </row>
    <row r="7" spans="1:159" x14ac:dyDescent="0.25">
      <c r="A7" t="s">
        <v>6</v>
      </c>
      <c r="B7" t="s">
        <v>1</v>
      </c>
      <c r="BH7">
        <v>320900</v>
      </c>
      <c r="BI7">
        <v>320900</v>
      </c>
      <c r="BJ7">
        <v>320900</v>
      </c>
      <c r="BK7">
        <v>320900</v>
      </c>
      <c r="BL7">
        <v>320900</v>
      </c>
      <c r="BM7">
        <v>320900</v>
      </c>
      <c r="BN7">
        <v>320900</v>
      </c>
      <c r="BO7">
        <v>320900</v>
      </c>
      <c r="BP7">
        <v>320900</v>
      </c>
      <c r="BQ7">
        <v>320900</v>
      </c>
      <c r="BR7">
        <v>320900</v>
      </c>
      <c r="BS7">
        <v>320900</v>
      </c>
      <c r="BT7">
        <v>122800</v>
      </c>
      <c r="BU7">
        <v>122800</v>
      </c>
      <c r="BV7">
        <v>122800</v>
      </c>
      <c r="BW7">
        <v>122800</v>
      </c>
      <c r="BX7">
        <v>122800</v>
      </c>
      <c r="BY7">
        <v>122800</v>
      </c>
      <c r="BZ7">
        <v>122800</v>
      </c>
      <c r="CA7">
        <v>122800</v>
      </c>
      <c r="CB7">
        <v>122800</v>
      </c>
      <c r="CC7">
        <v>122800</v>
      </c>
      <c r="CD7">
        <v>122800</v>
      </c>
      <c r="CE7">
        <v>122800</v>
      </c>
      <c r="CF7">
        <v>49500</v>
      </c>
      <c r="CG7">
        <v>49500</v>
      </c>
      <c r="CH7">
        <v>49500</v>
      </c>
      <c r="CI7">
        <v>49500</v>
      </c>
      <c r="CJ7">
        <v>49500</v>
      </c>
      <c r="CK7">
        <v>49500</v>
      </c>
      <c r="CL7">
        <v>49500</v>
      </c>
      <c r="CM7">
        <v>49500</v>
      </c>
      <c r="CN7">
        <v>49500</v>
      </c>
      <c r="CO7">
        <v>49500</v>
      </c>
      <c r="CP7">
        <v>49500</v>
      </c>
      <c r="CQ7">
        <v>49500</v>
      </c>
      <c r="CR7">
        <v>48500</v>
      </c>
      <c r="CS7">
        <v>48500</v>
      </c>
      <c r="CT7">
        <v>48500</v>
      </c>
      <c r="CU7">
        <v>48500</v>
      </c>
      <c r="CV7">
        <v>48500</v>
      </c>
      <c r="CW7">
        <v>48500</v>
      </c>
      <c r="CX7">
        <v>48500</v>
      </c>
      <c r="CY7">
        <v>48500</v>
      </c>
      <c r="CZ7">
        <v>48500</v>
      </c>
      <c r="DA7">
        <v>48500</v>
      </c>
      <c r="DB7">
        <v>48500</v>
      </c>
      <c r="DC7">
        <v>48500</v>
      </c>
      <c r="DD7">
        <v>46900</v>
      </c>
      <c r="DE7">
        <v>46900</v>
      </c>
      <c r="DF7">
        <v>46900</v>
      </c>
      <c r="DG7">
        <v>46900</v>
      </c>
      <c r="DH7">
        <v>46900</v>
      </c>
      <c r="DI7">
        <v>46900</v>
      </c>
      <c r="DJ7">
        <v>46900</v>
      </c>
      <c r="DK7">
        <v>46900</v>
      </c>
      <c r="DL7">
        <v>46900</v>
      </c>
      <c r="DM7">
        <v>46900</v>
      </c>
      <c r="DN7">
        <v>46900</v>
      </c>
      <c r="DO7">
        <v>46900</v>
      </c>
      <c r="DP7">
        <v>46700</v>
      </c>
      <c r="DQ7">
        <v>46700</v>
      </c>
      <c r="DR7">
        <v>46700</v>
      </c>
      <c r="DS7">
        <v>46700</v>
      </c>
      <c r="DT7">
        <v>46700</v>
      </c>
      <c r="DU7">
        <v>46700</v>
      </c>
      <c r="DV7">
        <v>46700</v>
      </c>
      <c r="DW7">
        <v>46700</v>
      </c>
      <c r="DX7">
        <v>46700</v>
      </c>
      <c r="DY7">
        <v>46700</v>
      </c>
      <c r="DZ7">
        <v>46700</v>
      </c>
      <c r="EA7">
        <v>46700</v>
      </c>
      <c r="EB7">
        <v>43000</v>
      </c>
      <c r="EC7">
        <v>43000</v>
      </c>
      <c r="ED7">
        <v>43000</v>
      </c>
      <c r="EE7">
        <v>43000</v>
      </c>
      <c r="EF7">
        <v>43000</v>
      </c>
      <c r="EG7">
        <v>43000</v>
      </c>
      <c r="EH7">
        <v>43000</v>
      </c>
      <c r="EI7">
        <v>43000</v>
      </c>
      <c r="EJ7">
        <v>43000</v>
      </c>
      <c r="EK7">
        <v>43000</v>
      </c>
      <c r="EL7">
        <v>43000</v>
      </c>
      <c r="EM7">
        <v>43000</v>
      </c>
      <c r="EN7">
        <v>9215</v>
      </c>
      <c r="EO7">
        <v>9215</v>
      </c>
      <c r="EP7">
        <v>9215</v>
      </c>
      <c r="EQ7">
        <v>9215</v>
      </c>
      <c r="ER7">
        <v>9215</v>
      </c>
      <c r="ES7">
        <v>9215</v>
      </c>
    </row>
    <row r="8" spans="1:159" x14ac:dyDescent="0.25">
      <c r="A8" t="s">
        <v>7</v>
      </c>
      <c r="B8" t="s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30800</v>
      </c>
      <c r="BU8">
        <v>30800</v>
      </c>
      <c r="BV8">
        <v>30800</v>
      </c>
      <c r="BW8">
        <v>30800</v>
      </c>
      <c r="BX8">
        <v>30800</v>
      </c>
      <c r="BY8">
        <v>30800</v>
      </c>
      <c r="BZ8">
        <v>30800</v>
      </c>
      <c r="CA8">
        <v>30800</v>
      </c>
      <c r="CB8">
        <v>30800</v>
      </c>
      <c r="CC8">
        <v>30800</v>
      </c>
      <c r="CD8">
        <v>30800</v>
      </c>
      <c r="CE8">
        <v>30800</v>
      </c>
      <c r="CF8">
        <v>7300</v>
      </c>
      <c r="CG8">
        <v>7300</v>
      </c>
      <c r="CH8">
        <v>7300</v>
      </c>
      <c r="CI8">
        <v>7300</v>
      </c>
      <c r="CJ8">
        <v>7300</v>
      </c>
      <c r="CK8">
        <v>7300</v>
      </c>
      <c r="CL8">
        <v>7300</v>
      </c>
      <c r="CM8">
        <v>7300</v>
      </c>
      <c r="CN8">
        <v>7300</v>
      </c>
      <c r="CO8">
        <v>7300</v>
      </c>
      <c r="CP8">
        <v>7300</v>
      </c>
      <c r="CQ8">
        <v>7300</v>
      </c>
      <c r="CR8">
        <v>5800</v>
      </c>
      <c r="CS8">
        <v>5800</v>
      </c>
      <c r="CT8">
        <v>5800</v>
      </c>
      <c r="CU8">
        <v>5800</v>
      </c>
      <c r="CV8">
        <v>5800</v>
      </c>
      <c r="CW8">
        <v>5800</v>
      </c>
      <c r="CX8">
        <v>5800</v>
      </c>
      <c r="CY8">
        <v>5800</v>
      </c>
      <c r="CZ8">
        <v>5800</v>
      </c>
      <c r="DA8">
        <v>5800</v>
      </c>
      <c r="DB8">
        <v>5800</v>
      </c>
      <c r="DC8">
        <v>5800</v>
      </c>
      <c r="DD8">
        <v>2600</v>
      </c>
      <c r="DE8">
        <v>2600</v>
      </c>
      <c r="DF8">
        <v>2600</v>
      </c>
      <c r="DG8">
        <v>2600</v>
      </c>
      <c r="DH8">
        <v>2600</v>
      </c>
      <c r="DI8">
        <v>2600</v>
      </c>
      <c r="DJ8">
        <v>2600</v>
      </c>
      <c r="DK8">
        <v>2600</v>
      </c>
      <c r="DL8">
        <v>2600</v>
      </c>
      <c r="DM8">
        <v>2600</v>
      </c>
      <c r="DN8">
        <v>2600</v>
      </c>
      <c r="DO8">
        <v>2600</v>
      </c>
      <c r="DP8">
        <v>4200</v>
      </c>
      <c r="DQ8">
        <v>4200</v>
      </c>
      <c r="DR8">
        <v>4200</v>
      </c>
      <c r="DS8">
        <v>4200</v>
      </c>
      <c r="DT8">
        <v>4200</v>
      </c>
      <c r="DU8">
        <v>4200</v>
      </c>
      <c r="DV8">
        <v>4200</v>
      </c>
      <c r="DW8">
        <v>4200</v>
      </c>
      <c r="DX8">
        <v>4200</v>
      </c>
      <c r="DY8">
        <v>4200</v>
      </c>
      <c r="DZ8">
        <v>4200</v>
      </c>
      <c r="EA8">
        <v>4200</v>
      </c>
      <c r="EB8">
        <v>4500</v>
      </c>
      <c r="EC8">
        <v>4500</v>
      </c>
      <c r="ED8">
        <v>4500</v>
      </c>
      <c r="EE8">
        <v>4500</v>
      </c>
      <c r="EF8">
        <v>4500</v>
      </c>
      <c r="EG8">
        <v>4500</v>
      </c>
      <c r="EH8">
        <v>4500</v>
      </c>
      <c r="EI8">
        <v>4500</v>
      </c>
      <c r="EJ8">
        <v>4500</v>
      </c>
      <c r="EK8">
        <v>4500</v>
      </c>
      <c r="EL8">
        <v>4500</v>
      </c>
      <c r="EM8">
        <v>4500</v>
      </c>
      <c r="EN8">
        <v>711</v>
      </c>
      <c r="EO8">
        <v>711</v>
      </c>
      <c r="EP8">
        <v>711</v>
      </c>
      <c r="EQ8">
        <v>711</v>
      </c>
      <c r="ER8">
        <v>711</v>
      </c>
      <c r="ES8">
        <v>711</v>
      </c>
    </row>
    <row r="9" spans="1:159" x14ac:dyDescent="0.25">
      <c r="A9" t="s">
        <v>8</v>
      </c>
      <c r="B9" t="s">
        <v>1</v>
      </c>
      <c r="BH9">
        <v>84300</v>
      </c>
      <c r="BI9">
        <v>84300</v>
      </c>
      <c r="BJ9">
        <v>84300</v>
      </c>
      <c r="BK9">
        <v>84300</v>
      </c>
      <c r="BL9">
        <v>84300</v>
      </c>
      <c r="BM9">
        <v>84300</v>
      </c>
      <c r="BN9">
        <v>84300</v>
      </c>
      <c r="BO9">
        <v>84300</v>
      </c>
      <c r="BP9">
        <v>84300</v>
      </c>
      <c r="BQ9">
        <v>84300</v>
      </c>
      <c r="BR9">
        <v>84300</v>
      </c>
      <c r="BS9">
        <v>84300</v>
      </c>
      <c r="BT9">
        <v>45900</v>
      </c>
      <c r="BU9">
        <v>45900</v>
      </c>
      <c r="BV9">
        <v>45900</v>
      </c>
      <c r="BW9">
        <v>45900</v>
      </c>
      <c r="BX9">
        <v>45900</v>
      </c>
      <c r="BY9">
        <v>45900</v>
      </c>
      <c r="BZ9">
        <v>45900</v>
      </c>
      <c r="CA9">
        <v>45900</v>
      </c>
      <c r="CB9">
        <v>45900</v>
      </c>
      <c r="CC9">
        <v>45900</v>
      </c>
      <c r="CD9">
        <v>45900</v>
      </c>
      <c r="CE9">
        <v>45900</v>
      </c>
      <c r="CF9">
        <v>45300</v>
      </c>
      <c r="CG9">
        <v>45300</v>
      </c>
      <c r="CH9">
        <v>45300</v>
      </c>
      <c r="CI9">
        <v>45300</v>
      </c>
      <c r="CJ9">
        <v>45300</v>
      </c>
      <c r="CK9">
        <v>45300</v>
      </c>
      <c r="CL9">
        <v>45300</v>
      </c>
      <c r="CM9">
        <v>45300</v>
      </c>
      <c r="CN9">
        <v>45300</v>
      </c>
      <c r="CO9">
        <v>45300</v>
      </c>
      <c r="CP9">
        <v>45300</v>
      </c>
      <c r="CQ9">
        <v>45300</v>
      </c>
      <c r="CR9">
        <v>46000</v>
      </c>
      <c r="CS9">
        <v>46000</v>
      </c>
      <c r="CT9">
        <v>46000</v>
      </c>
      <c r="CU9">
        <v>46000</v>
      </c>
      <c r="CV9">
        <v>46000</v>
      </c>
      <c r="CW9">
        <v>46000</v>
      </c>
      <c r="CX9">
        <v>46000</v>
      </c>
      <c r="CY9">
        <v>46000</v>
      </c>
      <c r="CZ9">
        <v>46000</v>
      </c>
      <c r="DA9">
        <v>46000</v>
      </c>
      <c r="DB9">
        <v>46000</v>
      </c>
      <c r="DC9">
        <v>46000</v>
      </c>
      <c r="DD9">
        <v>44200</v>
      </c>
      <c r="DE9">
        <v>44200</v>
      </c>
      <c r="DF9">
        <v>44200</v>
      </c>
      <c r="DG9">
        <v>44200</v>
      </c>
      <c r="DH9">
        <v>44200</v>
      </c>
      <c r="DI9">
        <v>44200</v>
      </c>
      <c r="DJ9">
        <v>44200</v>
      </c>
      <c r="DK9">
        <v>44200</v>
      </c>
      <c r="DL9">
        <v>44200</v>
      </c>
      <c r="DM9">
        <v>44200</v>
      </c>
      <c r="DN9">
        <v>44200</v>
      </c>
      <c r="DO9">
        <v>44200</v>
      </c>
      <c r="DP9">
        <v>44000</v>
      </c>
      <c r="DQ9">
        <v>44000</v>
      </c>
      <c r="DR9">
        <v>44000</v>
      </c>
      <c r="DS9">
        <v>44000</v>
      </c>
      <c r="DT9">
        <v>44000</v>
      </c>
      <c r="DU9">
        <v>44000</v>
      </c>
      <c r="DV9">
        <v>44000</v>
      </c>
      <c r="DW9">
        <v>44000</v>
      </c>
      <c r="DX9">
        <v>44000</v>
      </c>
      <c r="DY9">
        <v>44000</v>
      </c>
      <c r="DZ9">
        <v>44000</v>
      </c>
      <c r="EA9">
        <v>44000</v>
      </c>
      <c r="EB9">
        <v>41400</v>
      </c>
      <c r="EC9">
        <v>41400</v>
      </c>
      <c r="ED9">
        <v>41400</v>
      </c>
      <c r="EE9">
        <v>41400</v>
      </c>
      <c r="EF9">
        <v>41400</v>
      </c>
      <c r="EG9">
        <v>41400</v>
      </c>
      <c r="EH9">
        <v>41400</v>
      </c>
      <c r="EI9">
        <v>41400</v>
      </c>
      <c r="EJ9">
        <v>41400</v>
      </c>
      <c r="EK9">
        <v>41400</v>
      </c>
      <c r="EL9">
        <v>41400</v>
      </c>
      <c r="EM9">
        <v>41400</v>
      </c>
      <c r="EN9">
        <v>7856</v>
      </c>
      <c r="EO9">
        <v>7856</v>
      </c>
      <c r="EP9">
        <v>7856</v>
      </c>
      <c r="EQ9">
        <v>7856</v>
      </c>
      <c r="ER9">
        <v>7856</v>
      </c>
      <c r="ES9">
        <v>7856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2">
        <v>0</v>
      </c>
      <c r="BF10" s="2">
        <v>0</v>
      </c>
      <c r="BG10" s="2">
        <v>4.0000000000000002E-4</v>
      </c>
      <c r="BH10" s="2">
        <v>2.0000000000000001E-4</v>
      </c>
      <c r="BI10" s="2">
        <v>4.0000000000000002E-4</v>
      </c>
      <c r="BJ10" s="2">
        <v>2.9999999999999997E-4</v>
      </c>
      <c r="BK10" s="2">
        <v>0</v>
      </c>
      <c r="BL10" s="2">
        <v>2.0000000000000001E-4</v>
      </c>
      <c r="BM10" s="2">
        <v>0</v>
      </c>
      <c r="BN10" s="2">
        <v>0</v>
      </c>
      <c r="BO10" s="2">
        <v>1E-4</v>
      </c>
      <c r="BP10" s="2">
        <v>1E-4</v>
      </c>
      <c r="BQ10" s="2">
        <v>4.0000000000000002E-4</v>
      </c>
      <c r="BR10" s="2">
        <v>2.0000000000000001E-4</v>
      </c>
      <c r="BS10" s="2">
        <v>2.0000000000000001E-4</v>
      </c>
      <c r="BT10" s="2">
        <v>6.9999999999999999E-4</v>
      </c>
      <c r="BU10" s="2">
        <v>0</v>
      </c>
      <c r="BV10" s="2">
        <v>1E-4</v>
      </c>
      <c r="BW10" s="2">
        <v>1.6000000000000001E-3</v>
      </c>
      <c r="BX10" s="2">
        <v>0</v>
      </c>
      <c r="BY10" s="2">
        <v>1E-4</v>
      </c>
      <c r="BZ10" s="2">
        <v>0</v>
      </c>
      <c r="CA10" s="2">
        <v>1E-4</v>
      </c>
      <c r="CB10" s="2">
        <v>2.9999999999999997E-4</v>
      </c>
      <c r="CC10" s="2">
        <v>0</v>
      </c>
      <c r="CD10" s="2">
        <v>2.0000000000000001E-4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2.0000000000000001E-4</v>
      </c>
      <c r="CP10" s="2">
        <v>0</v>
      </c>
      <c r="CQ10" s="2">
        <v>2.0000000000000001E-4</v>
      </c>
      <c r="CR10" s="2">
        <v>1E-4</v>
      </c>
      <c r="CS10" s="2">
        <v>1E-4</v>
      </c>
      <c r="CT10" s="2">
        <v>0</v>
      </c>
      <c r="CU10" s="2">
        <v>0</v>
      </c>
      <c r="CV10" s="2">
        <v>1E-4</v>
      </c>
      <c r="CW10" s="2">
        <v>0</v>
      </c>
      <c r="CX10" s="2">
        <v>0</v>
      </c>
      <c r="CY10" s="2">
        <v>0</v>
      </c>
      <c r="CZ10" s="2">
        <v>2.0000000000000001E-4</v>
      </c>
      <c r="DA10" s="2">
        <v>0</v>
      </c>
      <c r="DB10" s="2">
        <v>1E-4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1E-4</v>
      </c>
      <c r="DJ10" s="2">
        <v>0</v>
      </c>
      <c r="DK10" s="2">
        <v>0</v>
      </c>
      <c r="DL10" s="2">
        <v>2.9999999999999997E-4</v>
      </c>
      <c r="DM10" s="2">
        <v>0</v>
      </c>
      <c r="DN10" s="2">
        <v>0</v>
      </c>
      <c r="DO10" s="2">
        <v>2.0000000000000001E-4</v>
      </c>
      <c r="DP10" s="2">
        <v>0</v>
      </c>
      <c r="DQ10" s="2">
        <v>1E-4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1E-4</v>
      </c>
      <c r="EK10" s="2">
        <v>1E-4</v>
      </c>
      <c r="EL10" s="2">
        <v>0</v>
      </c>
      <c r="EM10" s="2">
        <v>2.8999999999999998E-3</v>
      </c>
      <c r="EN10" s="2">
        <v>8.9999999999999998E-4</v>
      </c>
      <c r="EO10" s="2">
        <v>1E-4</v>
      </c>
      <c r="EP10" s="2">
        <v>1E-4</v>
      </c>
      <c r="EQ10" s="2">
        <v>1E-4</v>
      </c>
      <c r="ER10" s="2">
        <v>2.9999999999999997E-4</v>
      </c>
      <c r="ES10" s="2">
        <v>2.0000000000000001E-4</v>
      </c>
      <c r="ET10" s="2">
        <v>1E-4</v>
      </c>
      <c r="EU10" s="2">
        <v>2.0000000000000001E-4</v>
      </c>
      <c r="EV10" s="2">
        <v>1E-4</v>
      </c>
      <c r="EW10" s="2">
        <v>0</v>
      </c>
      <c r="EX10" s="2">
        <v>0</v>
      </c>
      <c r="EY10" s="2">
        <v>1E-4</v>
      </c>
      <c r="EZ10" s="2">
        <v>2.9999999999999997E-4</v>
      </c>
      <c r="FA10" s="2">
        <v>0</v>
      </c>
      <c r="FB10" s="2">
        <v>1E-4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>
        <v>0</v>
      </c>
      <c r="BG11">
        <v>-3.0300000000000001E-2</v>
      </c>
      <c r="BH11">
        <v>3.1246777E-2</v>
      </c>
      <c r="BI11">
        <v>-4.1700000000000001E-2</v>
      </c>
      <c r="BJ11">
        <v>4.5497234999999997E-2</v>
      </c>
      <c r="BK11">
        <v>0</v>
      </c>
      <c r="BL11">
        <v>-4.3517317E-2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-4.5392883000000002E-2</v>
      </c>
      <c r="BS11">
        <v>-4.7660690999999998E-2</v>
      </c>
      <c r="BT11">
        <v>9.9977043000000002E-2</v>
      </c>
      <c r="BU11">
        <v>-9.0890118000000006E-2</v>
      </c>
      <c r="BV11">
        <v>0</v>
      </c>
      <c r="BW11">
        <v>9.9977043000000002E-2</v>
      </c>
      <c r="BX11">
        <v>0</v>
      </c>
      <c r="BY11">
        <v>-9.0890118000000006E-2</v>
      </c>
      <c r="BZ11">
        <v>0</v>
      </c>
      <c r="CA11">
        <v>-9.9977043000000002E-2</v>
      </c>
      <c r="CB11">
        <v>0.444458615</v>
      </c>
      <c r="CC11">
        <v>-0.153893696</v>
      </c>
      <c r="CD11">
        <v>-0.18178023600000001</v>
      </c>
      <c r="CE11">
        <v>0</v>
      </c>
      <c r="CF11">
        <v>0</v>
      </c>
      <c r="CG11">
        <v>0.11108277</v>
      </c>
      <c r="CH11">
        <v>0</v>
      </c>
      <c r="CI11">
        <v>9.9977043000000002E-2</v>
      </c>
      <c r="CJ11">
        <v>-0.18178023600000001</v>
      </c>
      <c r="CK11">
        <v>0</v>
      </c>
      <c r="CL11">
        <v>0.11108277</v>
      </c>
      <c r="CM11">
        <v>-9.9977043000000002E-2</v>
      </c>
      <c r="CN11">
        <v>0</v>
      </c>
      <c r="CO11">
        <v>0</v>
      </c>
      <c r="CP11">
        <v>0.11108277</v>
      </c>
      <c r="CQ11">
        <v>-0.199954086</v>
      </c>
      <c r="CR11">
        <v>-0.12510760400000001</v>
      </c>
      <c r="CS11">
        <v>0</v>
      </c>
      <c r="CT11">
        <v>0</v>
      </c>
      <c r="CU11">
        <v>0.142997704</v>
      </c>
      <c r="CV11">
        <v>-0.12510760400000001</v>
      </c>
      <c r="CW11">
        <v>0</v>
      </c>
      <c r="CX11">
        <v>-0.285667432</v>
      </c>
      <c r="CY11">
        <v>0.199954086</v>
      </c>
      <c r="CZ11">
        <v>0.33346087600000002</v>
      </c>
      <c r="DA11">
        <v>-0.12510760400000001</v>
      </c>
      <c r="DB11">
        <v>0</v>
      </c>
      <c r="DC11">
        <v>0</v>
      </c>
      <c r="DD11">
        <v>0</v>
      </c>
      <c r="DE11">
        <v>0</v>
      </c>
      <c r="DF11">
        <v>0.142997704</v>
      </c>
      <c r="DG11">
        <v>0</v>
      </c>
      <c r="DH11">
        <v>0</v>
      </c>
      <c r="DI11">
        <v>0.12496413200000001</v>
      </c>
      <c r="DJ11">
        <v>0.11108277</v>
      </c>
      <c r="DK11">
        <v>-0.199954086</v>
      </c>
      <c r="DL11">
        <v>0.12496413200000001</v>
      </c>
      <c r="DM11">
        <v>-0.11108277</v>
      </c>
      <c r="DN11">
        <v>0</v>
      </c>
      <c r="DO11">
        <v>0.12496413200000001</v>
      </c>
      <c r="DP11">
        <v>0</v>
      </c>
      <c r="DQ11">
        <v>0</v>
      </c>
      <c r="DR11">
        <v>0</v>
      </c>
      <c r="DS11">
        <v>0.11108277</v>
      </c>
      <c r="DT11">
        <v>-0.199954086</v>
      </c>
      <c r="DU11">
        <v>0.12496413200000001</v>
      </c>
      <c r="DV11">
        <v>0</v>
      </c>
      <c r="DW11">
        <v>0</v>
      </c>
      <c r="DX11">
        <v>0</v>
      </c>
      <c r="DY11">
        <v>-0.11108277</v>
      </c>
      <c r="DZ11">
        <v>0</v>
      </c>
      <c r="EA11">
        <v>0</v>
      </c>
      <c r="EB11">
        <v>0.24992826400000001</v>
      </c>
      <c r="EC11">
        <v>-0.199954086</v>
      </c>
      <c r="ED11">
        <v>0</v>
      </c>
      <c r="EE11">
        <v>0</v>
      </c>
      <c r="EF11">
        <v>0.62496413200000001</v>
      </c>
      <c r="EG11">
        <v>0</v>
      </c>
      <c r="EH11">
        <v>-0.23079639800000001</v>
      </c>
      <c r="EI11">
        <v>9.9977043000000002E-2</v>
      </c>
      <c r="EJ11">
        <v>-0.272670354</v>
      </c>
      <c r="EK11">
        <v>0.24992826400000001</v>
      </c>
      <c r="EL11">
        <v>0</v>
      </c>
      <c r="EM11">
        <v>0</v>
      </c>
      <c r="EN11">
        <v>0.20006887100000001</v>
      </c>
      <c r="EO11">
        <v>-0.208321377</v>
      </c>
      <c r="EP11">
        <v>0.22097378300000001</v>
      </c>
      <c r="EQ11">
        <v>-0.23273303000000001</v>
      </c>
      <c r="ER11">
        <v>-0.101109105</v>
      </c>
      <c r="ES11">
        <v>6.241033E-2</v>
      </c>
      <c r="ET11">
        <v>0</v>
      </c>
      <c r="EU11">
        <v>-8.2376772000000001E-2</v>
      </c>
      <c r="EV11">
        <v>-1.2803531999999999E-2</v>
      </c>
      <c r="EW11">
        <v>9.0936195999999997E-2</v>
      </c>
      <c r="EX11">
        <v>-7.1467613999999999E-2</v>
      </c>
      <c r="EY11">
        <v>-0.102575423</v>
      </c>
      <c r="EZ11">
        <v>-8.5601837E-2</v>
      </c>
      <c r="FA11">
        <v>-3.1205165E-2</v>
      </c>
      <c r="FB11">
        <v>0.145131433</v>
      </c>
      <c r="FC11">
        <v>-1.4225671E-2</v>
      </c>
    </row>
    <row r="12" spans="1:159" x14ac:dyDescent="0.25">
      <c r="A12" t="s">
        <v>12</v>
      </c>
      <c r="B12" t="s">
        <v>1</v>
      </c>
      <c r="BH12">
        <v>3200</v>
      </c>
      <c r="BI12">
        <v>3200</v>
      </c>
      <c r="BJ12">
        <v>3200</v>
      </c>
      <c r="BK12">
        <v>3200</v>
      </c>
      <c r="BL12">
        <v>3200</v>
      </c>
      <c r="BM12">
        <v>3200</v>
      </c>
      <c r="BN12">
        <v>3200</v>
      </c>
      <c r="BO12">
        <v>3200</v>
      </c>
      <c r="BP12">
        <v>3200</v>
      </c>
      <c r="BQ12">
        <v>3200</v>
      </c>
      <c r="BR12">
        <v>3200</v>
      </c>
      <c r="BS12">
        <v>3200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9" x14ac:dyDescent="0.25">
      <c r="A13" t="s">
        <v>13</v>
      </c>
      <c r="B13" t="s">
        <v>1</v>
      </c>
      <c r="BE13">
        <v>3.3</v>
      </c>
      <c r="BF13">
        <v>3.3</v>
      </c>
      <c r="BG13">
        <v>3.2</v>
      </c>
      <c r="BH13">
        <v>3.3</v>
      </c>
      <c r="BI13">
        <v>2.2000000000000002</v>
      </c>
      <c r="BJ13">
        <v>2.2999999999999998</v>
      </c>
      <c r="BK13">
        <v>2.2999999999999998</v>
      </c>
      <c r="BL13">
        <v>2.2000000000000002</v>
      </c>
      <c r="BM13">
        <v>2.2000000000000002</v>
      </c>
      <c r="BN13">
        <v>2.2000000000000002</v>
      </c>
      <c r="BO13">
        <v>2.2000000000000002</v>
      </c>
      <c r="BP13">
        <v>2.2000000000000002</v>
      </c>
      <c r="BQ13">
        <v>2.2000000000000002</v>
      </c>
      <c r="BR13">
        <v>2.1</v>
      </c>
      <c r="BS13">
        <v>2</v>
      </c>
      <c r="BT13">
        <v>1.1000000000000001</v>
      </c>
      <c r="BU13">
        <v>1</v>
      </c>
      <c r="BV13">
        <v>1</v>
      </c>
      <c r="BW13">
        <v>1.1000000000000001</v>
      </c>
      <c r="BX13">
        <v>1.1000000000000001</v>
      </c>
      <c r="BY13">
        <v>1</v>
      </c>
      <c r="BZ13">
        <v>1</v>
      </c>
      <c r="CA13">
        <v>0.9</v>
      </c>
      <c r="CB13">
        <v>1.3</v>
      </c>
      <c r="CC13">
        <v>1.1000000000000001</v>
      </c>
      <c r="CD13">
        <v>0.9</v>
      </c>
      <c r="CE13">
        <v>0.9</v>
      </c>
      <c r="CF13">
        <v>0.9</v>
      </c>
      <c r="CG13">
        <v>1</v>
      </c>
      <c r="CH13">
        <v>1</v>
      </c>
      <c r="CI13">
        <v>1.1000000000000001</v>
      </c>
      <c r="CJ13">
        <v>0.9</v>
      </c>
      <c r="CK13">
        <v>0.9</v>
      </c>
      <c r="CL13">
        <v>1</v>
      </c>
      <c r="CM13">
        <v>0.9</v>
      </c>
      <c r="CN13">
        <v>0.9</v>
      </c>
      <c r="CO13">
        <v>0.9</v>
      </c>
      <c r="CP13">
        <v>1</v>
      </c>
      <c r="CQ13">
        <v>0.8</v>
      </c>
      <c r="CR13">
        <v>0.7</v>
      </c>
      <c r="CS13">
        <v>0.7</v>
      </c>
      <c r="CT13">
        <v>0.7</v>
      </c>
      <c r="CU13">
        <v>0.8</v>
      </c>
      <c r="CV13">
        <v>0.7</v>
      </c>
      <c r="CW13">
        <v>0.7</v>
      </c>
      <c r="CX13">
        <v>0.5</v>
      </c>
      <c r="CY13">
        <v>0.6</v>
      </c>
      <c r="CZ13">
        <v>0.8</v>
      </c>
      <c r="DA13">
        <v>0.7</v>
      </c>
      <c r="DB13">
        <v>0.7</v>
      </c>
      <c r="DC13">
        <v>0.7</v>
      </c>
      <c r="DD13">
        <v>0.7</v>
      </c>
      <c r="DE13">
        <v>0.7</v>
      </c>
      <c r="DF13">
        <v>0.8</v>
      </c>
      <c r="DG13">
        <v>0.8</v>
      </c>
      <c r="DH13">
        <v>0.8</v>
      </c>
      <c r="DI13">
        <v>0.9</v>
      </c>
      <c r="DJ13">
        <v>1</v>
      </c>
      <c r="DK13">
        <v>0.8</v>
      </c>
      <c r="DL13">
        <v>0.9</v>
      </c>
      <c r="DM13">
        <v>0.8</v>
      </c>
      <c r="DN13">
        <v>0.8</v>
      </c>
      <c r="DO13">
        <v>0.9</v>
      </c>
      <c r="DP13">
        <v>0.9</v>
      </c>
      <c r="DQ13">
        <v>0.9</v>
      </c>
      <c r="DR13">
        <v>0.9</v>
      </c>
      <c r="DS13">
        <v>1</v>
      </c>
      <c r="DT13">
        <v>0.8</v>
      </c>
      <c r="DU13">
        <v>0.9</v>
      </c>
      <c r="DV13">
        <v>0.9</v>
      </c>
      <c r="DW13">
        <v>0.9</v>
      </c>
      <c r="DX13">
        <v>0.9</v>
      </c>
      <c r="DY13">
        <v>0.8</v>
      </c>
      <c r="DZ13">
        <v>0.8</v>
      </c>
      <c r="EA13">
        <v>0.8</v>
      </c>
      <c r="EB13">
        <v>1</v>
      </c>
      <c r="EC13">
        <v>0.8</v>
      </c>
      <c r="ED13">
        <v>0.8</v>
      </c>
      <c r="EE13">
        <v>0.8</v>
      </c>
      <c r="EF13">
        <v>1.3</v>
      </c>
      <c r="EG13">
        <v>1.3</v>
      </c>
      <c r="EH13">
        <v>1</v>
      </c>
      <c r="EI13">
        <v>1.1000000000000001</v>
      </c>
      <c r="EJ13">
        <v>0.8</v>
      </c>
      <c r="EK13">
        <v>1</v>
      </c>
      <c r="EL13">
        <v>1</v>
      </c>
      <c r="EM13">
        <v>1</v>
      </c>
      <c r="EN13">
        <v>1.2</v>
      </c>
      <c r="EO13">
        <v>0.95</v>
      </c>
      <c r="EP13">
        <v>1.1599999999999999</v>
      </c>
      <c r="EQ13">
        <v>0.89</v>
      </c>
      <c r="ER13">
        <v>0.8</v>
      </c>
      <c r="ES13">
        <v>0.85</v>
      </c>
      <c r="ET13">
        <v>0.85</v>
      </c>
      <c r="EU13">
        <v>0.78</v>
      </c>
      <c r="EV13">
        <v>0.77</v>
      </c>
      <c r="EW13">
        <v>0.84</v>
      </c>
      <c r="EX13">
        <v>0.78</v>
      </c>
      <c r="EY13">
        <v>0.7</v>
      </c>
      <c r="EZ13">
        <v>0.64</v>
      </c>
      <c r="FA13">
        <v>0.62</v>
      </c>
      <c r="FB13">
        <v>0.71</v>
      </c>
      <c r="FC13">
        <v>0.7</v>
      </c>
    </row>
    <row r="14" spans="1:159" x14ac:dyDescent="0.25">
      <c r="A14" t="s">
        <v>14</v>
      </c>
      <c r="B14" t="s">
        <v>1</v>
      </c>
      <c r="BE14">
        <v>125.38</v>
      </c>
      <c r="BF14">
        <v>125.38</v>
      </c>
      <c r="BG14">
        <v>121.58</v>
      </c>
      <c r="BH14">
        <v>125.38</v>
      </c>
      <c r="BI14">
        <v>83.59</v>
      </c>
      <c r="BJ14">
        <v>87.39</v>
      </c>
      <c r="BK14">
        <v>87.39</v>
      </c>
      <c r="BL14">
        <v>83.59</v>
      </c>
      <c r="BM14">
        <v>83.59</v>
      </c>
      <c r="BN14">
        <v>83.59</v>
      </c>
      <c r="BO14">
        <v>83.59</v>
      </c>
      <c r="BP14">
        <v>83.59</v>
      </c>
      <c r="BQ14">
        <v>83.59</v>
      </c>
      <c r="BR14">
        <v>79.790000000000006</v>
      </c>
      <c r="BS14">
        <v>75.989999999999995</v>
      </c>
      <c r="BT14">
        <v>41.79</v>
      </c>
      <c r="BU14">
        <v>37.99</v>
      </c>
      <c r="BV14">
        <v>37.99</v>
      </c>
      <c r="BW14">
        <v>41.79</v>
      </c>
      <c r="BX14">
        <v>41.79</v>
      </c>
      <c r="BY14">
        <v>37.99</v>
      </c>
      <c r="BZ14">
        <v>37.99</v>
      </c>
      <c r="CA14">
        <v>34.19</v>
      </c>
      <c r="CB14">
        <v>49.39</v>
      </c>
      <c r="CC14">
        <v>41.79</v>
      </c>
      <c r="CD14">
        <v>34.19</v>
      </c>
      <c r="CE14">
        <v>34.19</v>
      </c>
      <c r="CF14">
        <v>34.19</v>
      </c>
      <c r="CG14">
        <v>37.99</v>
      </c>
      <c r="CH14">
        <v>37.99</v>
      </c>
      <c r="CI14">
        <v>41.79</v>
      </c>
      <c r="CJ14">
        <v>34.19</v>
      </c>
      <c r="CK14">
        <v>34.19</v>
      </c>
      <c r="CL14">
        <v>37.99</v>
      </c>
      <c r="CM14">
        <v>34.19</v>
      </c>
      <c r="CN14">
        <v>34.19</v>
      </c>
      <c r="CO14">
        <v>34.19</v>
      </c>
      <c r="CP14">
        <v>37.99</v>
      </c>
      <c r="CQ14">
        <v>30.4</v>
      </c>
      <c r="CR14">
        <v>26.6</v>
      </c>
      <c r="CS14">
        <v>26.6</v>
      </c>
      <c r="CT14">
        <v>26.6</v>
      </c>
      <c r="CU14">
        <v>30.4</v>
      </c>
      <c r="CV14">
        <v>26.6</v>
      </c>
      <c r="CW14">
        <v>26.6</v>
      </c>
      <c r="CX14">
        <v>19</v>
      </c>
      <c r="CY14">
        <v>22.8</v>
      </c>
      <c r="CZ14">
        <v>30.4</v>
      </c>
      <c r="DA14">
        <v>26.6</v>
      </c>
      <c r="DB14">
        <v>26.6</v>
      </c>
      <c r="DC14">
        <v>26.6</v>
      </c>
      <c r="DD14">
        <v>26.6</v>
      </c>
      <c r="DE14">
        <v>26.6</v>
      </c>
      <c r="DF14">
        <v>30.4</v>
      </c>
      <c r="DG14">
        <v>30.4</v>
      </c>
      <c r="DH14">
        <v>30.4</v>
      </c>
      <c r="DI14">
        <v>34.19</v>
      </c>
      <c r="DJ14">
        <v>37.99</v>
      </c>
      <c r="DK14">
        <v>30.4</v>
      </c>
      <c r="DL14">
        <v>34.19</v>
      </c>
      <c r="DM14">
        <v>30.4</v>
      </c>
      <c r="DN14">
        <v>30.4</v>
      </c>
      <c r="DO14">
        <v>34.19</v>
      </c>
      <c r="DP14">
        <v>34.19</v>
      </c>
      <c r="DQ14">
        <v>34.19</v>
      </c>
      <c r="DR14">
        <v>34.19</v>
      </c>
      <c r="DS14">
        <v>37.99</v>
      </c>
      <c r="DT14">
        <v>30.4</v>
      </c>
      <c r="DU14">
        <v>34.19</v>
      </c>
      <c r="DV14">
        <v>34.19</v>
      </c>
      <c r="DW14">
        <v>34.19</v>
      </c>
      <c r="DX14">
        <v>34.19</v>
      </c>
      <c r="DY14">
        <v>30.4</v>
      </c>
      <c r="DZ14">
        <v>30.4</v>
      </c>
      <c r="EA14">
        <v>30.4</v>
      </c>
      <c r="EB14">
        <v>37.99</v>
      </c>
      <c r="EC14">
        <v>30.4</v>
      </c>
      <c r="ED14">
        <v>30.4</v>
      </c>
      <c r="EE14">
        <v>30.4</v>
      </c>
      <c r="EF14">
        <v>49.39</v>
      </c>
      <c r="EG14">
        <v>49.39</v>
      </c>
      <c r="EH14">
        <v>37.99</v>
      </c>
      <c r="EI14">
        <v>41.79</v>
      </c>
      <c r="EJ14">
        <v>30.4</v>
      </c>
      <c r="EK14">
        <v>37.99</v>
      </c>
      <c r="EL14">
        <v>37.99</v>
      </c>
      <c r="EM14">
        <v>37.99</v>
      </c>
      <c r="EN14">
        <v>45.59</v>
      </c>
      <c r="EO14">
        <v>36.090000000000003</v>
      </c>
      <c r="EP14">
        <v>215.21</v>
      </c>
      <c r="EQ14">
        <v>165.12</v>
      </c>
      <c r="ER14">
        <v>148.41999999999999</v>
      </c>
      <c r="ES14">
        <v>157.69999999999999</v>
      </c>
      <c r="ET14">
        <v>157.69999999999999</v>
      </c>
      <c r="EU14">
        <v>144.71</v>
      </c>
      <c r="EV14">
        <v>142.85</v>
      </c>
      <c r="EW14">
        <v>155.84</v>
      </c>
      <c r="EX14">
        <v>144.71</v>
      </c>
      <c r="EY14">
        <v>129.87</v>
      </c>
      <c r="EZ14">
        <v>118.74</v>
      </c>
      <c r="FA14">
        <v>119.28</v>
      </c>
      <c r="FB14">
        <v>136.6</v>
      </c>
      <c r="FC14">
        <v>134.66999999999999</v>
      </c>
    </row>
    <row r="15" spans="1:159" x14ac:dyDescent="0.25">
      <c r="A15" t="s">
        <v>15</v>
      </c>
      <c r="B15" t="s">
        <v>1</v>
      </c>
      <c r="BE15">
        <v>379940</v>
      </c>
      <c r="BF15">
        <v>379940</v>
      </c>
      <c r="BG15">
        <v>379940</v>
      </c>
      <c r="BH15">
        <v>379940</v>
      </c>
      <c r="BI15">
        <v>379940</v>
      </c>
      <c r="BJ15">
        <v>379940</v>
      </c>
      <c r="BK15">
        <v>379940</v>
      </c>
      <c r="BL15">
        <v>379940</v>
      </c>
      <c r="BM15">
        <v>379940</v>
      </c>
      <c r="BN15">
        <v>379940</v>
      </c>
      <c r="BO15">
        <v>379940</v>
      </c>
      <c r="BP15">
        <v>379940</v>
      </c>
      <c r="BQ15">
        <v>379940</v>
      </c>
      <c r="BR15">
        <v>379940</v>
      </c>
      <c r="BS15">
        <v>379940</v>
      </c>
      <c r="BT15">
        <v>379940</v>
      </c>
      <c r="BU15">
        <v>379940</v>
      </c>
      <c r="BV15">
        <v>379940</v>
      </c>
      <c r="BW15">
        <v>379940</v>
      </c>
      <c r="BX15">
        <v>379940</v>
      </c>
      <c r="BY15">
        <v>379940</v>
      </c>
      <c r="BZ15">
        <v>379940</v>
      </c>
      <c r="CA15">
        <v>379940</v>
      </c>
      <c r="CB15">
        <v>379940</v>
      </c>
      <c r="CC15">
        <v>379940</v>
      </c>
      <c r="CD15">
        <v>379940</v>
      </c>
      <c r="CE15">
        <v>379940</v>
      </c>
      <c r="CF15">
        <v>379940</v>
      </c>
      <c r="CG15">
        <v>379940</v>
      </c>
      <c r="CH15">
        <v>379940</v>
      </c>
      <c r="CI15">
        <v>379940</v>
      </c>
      <c r="CJ15">
        <v>379940</v>
      </c>
      <c r="CK15">
        <v>379940</v>
      </c>
      <c r="CL15">
        <v>379940</v>
      </c>
      <c r="CM15">
        <v>379940</v>
      </c>
      <c r="CN15">
        <v>379940</v>
      </c>
      <c r="CO15">
        <v>379940</v>
      </c>
      <c r="CP15">
        <v>379940</v>
      </c>
      <c r="CQ15">
        <v>379940</v>
      </c>
      <c r="CR15">
        <v>379940</v>
      </c>
      <c r="CS15">
        <v>379940</v>
      </c>
      <c r="CT15">
        <v>379940</v>
      </c>
      <c r="CU15">
        <v>379940</v>
      </c>
      <c r="CV15">
        <v>379940</v>
      </c>
      <c r="CW15">
        <v>379940</v>
      </c>
      <c r="CX15">
        <v>379940</v>
      </c>
      <c r="CY15">
        <v>379940</v>
      </c>
      <c r="CZ15">
        <v>379940</v>
      </c>
      <c r="DA15">
        <v>379940</v>
      </c>
      <c r="DB15">
        <v>379940</v>
      </c>
      <c r="DC15">
        <v>379940</v>
      </c>
      <c r="DD15">
        <v>379940</v>
      </c>
      <c r="DE15">
        <v>379940</v>
      </c>
      <c r="DF15">
        <v>379940</v>
      </c>
      <c r="DG15">
        <v>379940</v>
      </c>
      <c r="DH15">
        <v>379940</v>
      </c>
      <c r="DI15">
        <v>379940</v>
      </c>
      <c r="DJ15">
        <v>379940</v>
      </c>
      <c r="DK15">
        <v>379940</v>
      </c>
      <c r="DL15">
        <v>379940</v>
      </c>
      <c r="DM15">
        <v>379940</v>
      </c>
      <c r="DN15">
        <v>379940</v>
      </c>
      <c r="DO15">
        <v>379940</v>
      </c>
      <c r="DP15">
        <v>379940</v>
      </c>
      <c r="DQ15">
        <v>379940</v>
      </c>
      <c r="DR15">
        <v>379940</v>
      </c>
      <c r="DS15">
        <v>379940</v>
      </c>
      <c r="DT15">
        <v>379940</v>
      </c>
      <c r="DU15">
        <v>379940</v>
      </c>
      <c r="DV15">
        <v>379940</v>
      </c>
      <c r="DW15">
        <v>379940</v>
      </c>
      <c r="DX15">
        <v>379940</v>
      </c>
      <c r="DY15">
        <v>379940</v>
      </c>
      <c r="DZ15">
        <v>379940</v>
      </c>
      <c r="EA15">
        <v>379940</v>
      </c>
      <c r="EB15">
        <v>379941</v>
      </c>
      <c r="EC15">
        <v>379941</v>
      </c>
      <c r="ED15">
        <v>379941</v>
      </c>
      <c r="EE15">
        <v>379941</v>
      </c>
      <c r="EF15">
        <v>379941</v>
      </c>
      <c r="EG15">
        <v>379941</v>
      </c>
      <c r="EH15">
        <v>379941</v>
      </c>
      <c r="EI15">
        <v>379941</v>
      </c>
      <c r="EJ15">
        <v>379941</v>
      </c>
      <c r="EK15">
        <v>379941</v>
      </c>
      <c r="EL15">
        <v>379941</v>
      </c>
      <c r="EM15">
        <v>37994</v>
      </c>
      <c r="EN15">
        <v>37994</v>
      </c>
      <c r="EO15">
        <v>37994</v>
      </c>
      <c r="EP15">
        <v>185525</v>
      </c>
      <c r="EQ15">
        <v>185525</v>
      </c>
      <c r="ER15">
        <v>185525</v>
      </c>
      <c r="ES15">
        <v>185525</v>
      </c>
      <c r="ET15">
        <v>185525</v>
      </c>
      <c r="EU15">
        <v>185525</v>
      </c>
      <c r="EV15">
        <v>185525</v>
      </c>
      <c r="EW15">
        <v>185525</v>
      </c>
      <c r="EX15">
        <v>185525</v>
      </c>
      <c r="EY15">
        <v>185525</v>
      </c>
      <c r="EZ15">
        <v>185525</v>
      </c>
      <c r="FA15">
        <v>192392</v>
      </c>
      <c r="FB15">
        <v>192392</v>
      </c>
      <c r="FC15">
        <v>192392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ref="P17:Q17" si="1">P13*P15</f>
        <v>0</v>
      </c>
      <c r="Q17">
        <f t="shared" si="1"/>
        <v>0</v>
      </c>
      <c r="R17">
        <f>R13*R15</f>
        <v>0</v>
      </c>
      <c r="S17">
        <f t="shared" ref="S17:CD17" si="2">S13*S15</f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1253802</v>
      </c>
      <c r="BF17">
        <f t="shared" si="2"/>
        <v>1253802</v>
      </c>
      <c r="BG17">
        <f t="shared" si="2"/>
        <v>1215808</v>
      </c>
      <c r="BH17">
        <f t="shared" si="2"/>
        <v>1253802</v>
      </c>
      <c r="BI17">
        <f t="shared" si="2"/>
        <v>835868.00000000012</v>
      </c>
      <c r="BJ17">
        <f t="shared" si="2"/>
        <v>873861.99999999988</v>
      </c>
      <c r="BK17">
        <f t="shared" si="2"/>
        <v>873861.99999999988</v>
      </c>
      <c r="BL17">
        <f t="shared" si="2"/>
        <v>835868.00000000012</v>
      </c>
      <c r="BM17">
        <f t="shared" si="2"/>
        <v>835868.00000000012</v>
      </c>
      <c r="BN17">
        <f t="shared" si="2"/>
        <v>835868.00000000012</v>
      </c>
      <c r="BO17">
        <f t="shared" si="2"/>
        <v>835868.00000000012</v>
      </c>
      <c r="BP17">
        <f t="shared" si="2"/>
        <v>835868.00000000012</v>
      </c>
      <c r="BQ17">
        <f t="shared" si="2"/>
        <v>835868.00000000012</v>
      </c>
      <c r="BR17">
        <f t="shared" si="2"/>
        <v>797874</v>
      </c>
      <c r="BS17">
        <f t="shared" si="2"/>
        <v>759880</v>
      </c>
      <c r="BT17">
        <f t="shared" si="2"/>
        <v>417934.00000000006</v>
      </c>
      <c r="BU17">
        <f t="shared" si="2"/>
        <v>379940</v>
      </c>
      <c r="BV17">
        <f t="shared" si="2"/>
        <v>379940</v>
      </c>
      <c r="BW17">
        <f t="shared" si="2"/>
        <v>417934.00000000006</v>
      </c>
      <c r="BX17">
        <f t="shared" si="2"/>
        <v>417934.00000000006</v>
      </c>
      <c r="BY17">
        <f t="shared" si="2"/>
        <v>379940</v>
      </c>
      <c r="BZ17">
        <f t="shared" si="2"/>
        <v>379940</v>
      </c>
      <c r="CA17">
        <f t="shared" si="2"/>
        <v>341946</v>
      </c>
      <c r="CB17">
        <f t="shared" si="2"/>
        <v>493922</v>
      </c>
      <c r="CC17">
        <f t="shared" si="2"/>
        <v>417934.00000000006</v>
      </c>
      <c r="CD17">
        <f t="shared" si="2"/>
        <v>341946</v>
      </c>
      <c r="CE17">
        <f t="shared" ref="CE17:EP17" si="3">CE13*CE15</f>
        <v>341946</v>
      </c>
      <c r="CF17">
        <f t="shared" si="3"/>
        <v>341946</v>
      </c>
      <c r="CG17">
        <f t="shared" si="3"/>
        <v>379940</v>
      </c>
      <c r="CH17">
        <f t="shared" si="3"/>
        <v>379940</v>
      </c>
      <c r="CI17">
        <f t="shared" si="3"/>
        <v>417934.00000000006</v>
      </c>
      <c r="CJ17">
        <f t="shared" si="3"/>
        <v>341946</v>
      </c>
      <c r="CK17">
        <f t="shared" si="3"/>
        <v>341946</v>
      </c>
      <c r="CL17">
        <f t="shared" si="3"/>
        <v>379940</v>
      </c>
      <c r="CM17">
        <f t="shared" si="3"/>
        <v>341946</v>
      </c>
      <c r="CN17">
        <f t="shared" si="3"/>
        <v>341946</v>
      </c>
      <c r="CO17">
        <f t="shared" si="3"/>
        <v>341946</v>
      </c>
      <c r="CP17">
        <f t="shared" si="3"/>
        <v>379940</v>
      </c>
      <c r="CQ17">
        <f t="shared" si="3"/>
        <v>303952</v>
      </c>
      <c r="CR17">
        <f t="shared" si="3"/>
        <v>265958</v>
      </c>
      <c r="CS17">
        <f t="shared" si="3"/>
        <v>265958</v>
      </c>
      <c r="CT17">
        <f t="shared" si="3"/>
        <v>265958</v>
      </c>
      <c r="CU17">
        <f t="shared" si="3"/>
        <v>303952</v>
      </c>
      <c r="CV17">
        <f t="shared" si="3"/>
        <v>265958</v>
      </c>
      <c r="CW17">
        <f t="shared" si="3"/>
        <v>265958</v>
      </c>
      <c r="CX17">
        <f t="shared" si="3"/>
        <v>189970</v>
      </c>
      <c r="CY17">
        <f t="shared" si="3"/>
        <v>227964</v>
      </c>
      <c r="CZ17">
        <f t="shared" si="3"/>
        <v>303952</v>
      </c>
      <c r="DA17">
        <f t="shared" si="3"/>
        <v>265958</v>
      </c>
      <c r="DB17">
        <f t="shared" si="3"/>
        <v>265958</v>
      </c>
      <c r="DC17">
        <f t="shared" si="3"/>
        <v>265958</v>
      </c>
      <c r="DD17">
        <f t="shared" si="3"/>
        <v>265958</v>
      </c>
      <c r="DE17">
        <f t="shared" si="3"/>
        <v>265958</v>
      </c>
      <c r="DF17">
        <f t="shared" si="3"/>
        <v>303952</v>
      </c>
      <c r="DG17">
        <f t="shared" si="3"/>
        <v>303952</v>
      </c>
      <c r="DH17">
        <f t="shared" si="3"/>
        <v>303952</v>
      </c>
      <c r="DI17">
        <f t="shared" si="3"/>
        <v>341946</v>
      </c>
      <c r="DJ17">
        <f t="shared" si="3"/>
        <v>379940</v>
      </c>
      <c r="DK17">
        <f t="shared" si="3"/>
        <v>303952</v>
      </c>
      <c r="DL17">
        <f t="shared" si="3"/>
        <v>341946</v>
      </c>
      <c r="DM17">
        <f t="shared" si="3"/>
        <v>303952</v>
      </c>
      <c r="DN17">
        <f t="shared" si="3"/>
        <v>303952</v>
      </c>
      <c r="DO17">
        <f t="shared" si="3"/>
        <v>341946</v>
      </c>
      <c r="DP17">
        <f t="shared" si="3"/>
        <v>341946</v>
      </c>
      <c r="DQ17">
        <f t="shared" si="3"/>
        <v>341946</v>
      </c>
      <c r="DR17">
        <f t="shared" si="3"/>
        <v>341946</v>
      </c>
      <c r="DS17">
        <f t="shared" si="3"/>
        <v>379940</v>
      </c>
      <c r="DT17">
        <f t="shared" si="3"/>
        <v>303952</v>
      </c>
      <c r="DU17">
        <f t="shared" si="3"/>
        <v>341946</v>
      </c>
      <c r="DV17">
        <f t="shared" si="3"/>
        <v>341946</v>
      </c>
      <c r="DW17">
        <f t="shared" si="3"/>
        <v>341946</v>
      </c>
      <c r="DX17">
        <f t="shared" si="3"/>
        <v>341946</v>
      </c>
      <c r="DY17">
        <f t="shared" si="3"/>
        <v>303952</v>
      </c>
      <c r="DZ17">
        <f t="shared" si="3"/>
        <v>303952</v>
      </c>
      <c r="EA17">
        <f t="shared" si="3"/>
        <v>303952</v>
      </c>
      <c r="EB17">
        <f t="shared" si="3"/>
        <v>379941</v>
      </c>
      <c r="EC17">
        <f t="shared" si="3"/>
        <v>303952.8</v>
      </c>
      <c r="ED17">
        <f t="shared" si="3"/>
        <v>303952.8</v>
      </c>
      <c r="EE17">
        <f t="shared" si="3"/>
        <v>303952.8</v>
      </c>
      <c r="EF17">
        <f t="shared" si="3"/>
        <v>493923.3</v>
      </c>
      <c r="EG17">
        <f t="shared" si="3"/>
        <v>493923.3</v>
      </c>
      <c r="EH17">
        <f t="shared" si="3"/>
        <v>379941</v>
      </c>
      <c r="EI17">
        <f t="shared" si="3"/>
        <v>417935.10000000003</v>
      </c>
      <c r="EJ17">
        <f t="shared" si="3"/>
        <v>303952.8</v>
      </c>
      <c r="EK17">
        <f t="shared" si="3"/>
        <v>379941</v>
      </c>
      <c r="EL17">
        <f t="shared" si="3"/>
        <v>379941</v>
      </c>
      <c r="EM17">
        <f t="shared" si="3"/>
        <v>37994</v>
      </c>
      <c r="EN17">
        <f t="shared" si="3"/>
        <v>45592.799999999996</v>
      </c>
      <c r="EO17">
        <f t="shared" si="3"/>
        <v>36094.299999999996</v>
      </c>
      <c r="EP17">
        <f t="shared" si="3"/>
        <v>215208.99999999997</v>
      </c>
      <c r="EQ17">
        <f t="shared" ref="EQ17:FC17" si="4">EQ13*EQ15</f>
        <v>165117.25</v>
      </c>
      <c r="ER17">
        <f t="shared" si="4"/>
        <v>148420</v>
      </c>
      <c r="ES17">
        <f t="shared" si="4"/>
        <v>157696.25</v>
      </c>
      <c r="ET17">
        <f t="shared" si="4"/>
        <v>157696.25</v>
      </c>
      <c r="EU17">
        <f t="shared" si="4"/>
        <v>144709.5</v>
      </c>
      <c r="EV17">
        <f t="shared" si="4"/>
        <v>142854.25</v>
      </c>
      <c r="EW17">
        <f t="shared" si="4"/>
        <v>155841</v>
      </c>
      <c r="EX17">
        <f t="shared" si="4"/>
        <v>144709.5</v>
      </c>
      <c r="EY17">
        <f t="shared" si="4"/>
        <v>129867.49999999999</v>
      </c>
      <c r="EZ17">
        <f t="shared" si="4"/>
        <v>118736</v>
      </c>
      <c r="FA17">
        <f t="shared" si="4"/>
        <v>119283.04</v>
      </c>
      <c r="FB17">
        <f t="shared" si="4"/>
        <v>136598.32</v>
      </c>
      <c r="FC17">
        <f t="shared" si="4"/>
        <v>134674.4</v>
      </c>
    </row>
    <row r="18" spans="1:159" x14ac:dyDescent="0.25">
      <c r="A18" t="s">
        <v>18</v>
      </c>
      <c r="H18" t="e">
        <f>D2/H17</f>
        <v>#DIV/0!</v>
      </c>
      <c r="I18" t="e">
        <f t="shared" ref="I18:BT18" si="5">E2/I17</f>
        <v>#DIV/0!</v>
      </c>
      <c r="J18" t="e">
        <f t="shared" si="5"/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>$C$2/O17</f>
        <v>#DIV/0!</v>
      </c>
      <c r="P18" t="e">
        <f t="shared" ref="P18:Q18" si="6">$C$2/P17</f>
        <v>#DIV/0!</v>
      </c>
      <c r="Q18" t="e">
        <f t="shared" si="6"/>
        <v>#DIV/0!</v>
      </c>
      <c r="R18" t="e">
        <f>C2/R17</f>
        <v>#DIV/0!</v>
      </c>
      <c r="S18" t="e">
        <f t="shared" ref="S18:CD18" si="7">D2/S17</f>
        <v>#DIV/0!</v>
      </c>
      <c r="T18" t="e">
        <f t="shared" si="7"/>
        <v>#DIV/0!</v>
      </c>
      <c r="U18" t="e">
        <f t="shared" si="7"/>
        <v>#DIV/0!</v>
      </c>
      <c r="V18" t="e">
        <f t="shared" si="7"/>
        <v>#DIV/0!</v>
      </c>
      <c r="W18" t="e">
        <f t="shared" si="7"/>
        <v>#DIV/0!</v>
      </c>
      <c r="X18" t="e">
        <f t="shared" si="7"/>
        <v>#DIV/0!</v>
      </c>
      <c r="Y18" t="e">
        <f t="shared" si="7"/>
        <v>#DIV/0!</v>
      </c>
      <c r="Z18" t="e">
        <f t="shared" si="7"/>
        <v>#DIV/0!</v>
      </c>
      <c r="AA18" t="e">
        <f t="shared" si="7"/>
        <v>#DIV/0!</v>
      </c>
      <c r="AB18" t="e">
        <f t="shared" si="7"/>
        <v>#DIV/0!</v>
      </c>
      <c r="AC18" t="e">
        <f t="shared" si="7"/>
        <v>#DIV/0!</v>
      </c>
      <c r="AD18" t="e">
        <f t="shared" si="7"/>
        <v>#DIV/0!</v>
      </c>
      <c r="AE18" t="e">
        <f t="shared" si="7"/>
        <v>#DIV/0!</v>
      </c>
      <c r="AF18" t="e">
        <f t="shared" si="7"/>
        <v>#DIV/0!</v>
      </c>
      <c r="AG18" t="e">
        <f t="shared" si="7"/>
        <v>#DIV/0!</v>
      </c>
      <c r="AH18" t="e">
        <f t="shared" si="7"/>
        <v>#DIV/0!</v>
      </c>
      <c r="AI18" t="e">
        <f t="shared" si="7"/>
        <v>#DIV/0!</v>
      </c>
      <c r="AJ18" t="e">
        <f t="shared" si="7"/>
        <v>#DIV/0!</v>
      </c>
      <c r="AK18" t="e">
        <f t="shared" si="7"/>
        <v>#DIV/0!</v>
      </c>
      <c r="AL18" t="e">
        <f t="shared" si="7"/>
        <v>#DIV/0!</v>
      </c>
      <c r="AM18" t="e">
        <f t="shared" si="7"/>
        <v>#DIV/0!</v>
      </c>
      <c r="AN18" t="e">
        <f t="shared" si="7"/>
        <v>#DIV/0!</v>
      </c>
      <c r="AO18" t="e">
        <f t="shared" si="7"/>
        <v>#DIV/0!</v>
      </c>
      <c r="AP18" t="e">
        <f t="shared" si="7"/>
        <v>#DIV/0!</v>
      </c>
      <c r="AQ18" t="e">
        <f t="shared" si="7"/>
        <v>#DIV/0!</v>
      </c>
      <c r="AR18" t="e">
        <f t="shared" si="7"/>
        <v>#DIV/0!</v>
      </c>
      <c r="AS18" t="e">
        <f t="shared" si="7"/>
        <v>#DIV/0!</v>
      </c>
      <c r="AT18" t="e">
        <f t="shared" si="7"/>
        <v>#DIV/0!</v>
      </c>
      <c r="AU18" t="e">
        <f t="shared" si="7"/>
        <v>#DIV/0!</v>
      </c>
      <c r="AV18" t="e">
        <f t="shared" si="7"/>
        <v>#DIV/0!</v>
      </c>
      <c r="AW18" t="e">
        <f t="shared" si="7"/>
        <v>#DIV/0!</v>
      </c>
      <c r="AX18" t="e">
        <f t="shared" si="7"/>
        <v>#DIV/0!</v>
      </c>
      <c r="AY18" t="e">
        <f t="shared" si="7"/>
        <v>#DIV/0!</v>
      </c>
      <c r="AZ18" t="e">
        <f t="shared" si="7"/>
        <v>#DIV/0!</v>
      </c>
      <c r="BA18" t="e">
        <f t="shared" si="7"/>
        <v>#DIV/0!</v>
      </c>
      <c r="BB18" t="e">
        <f t="shared" si="7"/>
        <v>#DIV/0!</v>
      </c>
      <c r="BC18" t="e">
        <f t="shared" si="7"/>
        <v>#DIV/0!</v>
      </c>
      <c r="BD18" t="e">
        <f t="shared" si="7"/>
        <v>#DIV/0!</v>
      </c>
      <c r="BE18">
        <f t="shared" si="7"/>
        <v>0</v>
      </c>
      <c r="BF18">
        <f t="shared" si="7"/>
        <v>0</v>
      </c>
      <c r="BG18">
        <f t="shared" si="7"/>
        <v>0</v>
      </c>
      <c r="BH18">
        <f t="shared" si="7"/>
        <v>0</v>
      </c>
      <c r="BI18">
        <f t="shared" si="7"/>
        <v>0</v>
      </c>
      <c r="BJ18">
        <f t="shared" si="7"/>
        <v>0</v>
      </c>
      <c r="BK18">
        <f t="shared" si="7"/>
        <v>0</v>
      </c>
      <c r="BL18">
        <f t="shared" si="7"/>
        <v>0</v>
      </c>
      <c r="BM18">
        <f t="shared" si="7"/>
        <v>0</v>
      </c>
      <c r="BN18">
        <f t="shared" si="7"/>
        <v>0</v>
      </c>
      <c r="BO18">
        <f t="shared" si="7"/>
        <v>0</v>
      </c>
      <c r="BP18">
        <f t="shared" si="7"/>
        <v>0</v>
      </c>
      <c r="BQ18">
        <f t="shared" si="7"/>
        <v>0</v>
      </c>
      <c r="BR18">
        <f t="shared" si="7"/>
        <v>0</v>
      </c>
      <c r="BS18">
        <f t="shared" si="7"/>
        <v>0</v>
      </c>
      <c r="BT18">
        <f t="shared" si="7"/>
        <v>0</v>
      </c>
      <c r="BU18">
        <f t="shared" si="7"/>
        <v>0</v>
      </c>
      <c r="BV18">
        <f t="shared" si="7"/>
        <v>0</v>
      </c>
      <c r="BW18">
        <f t="shared" si="7"/>
        <v>0.56611809520163459</v>
      </c>
      <c r="BX18">
        <f t="shared" si="7"/>
        <v>0.56611809520163459</v>
      </c>
      <c r="BY18">
        <f t="shared" si="7"/>
        <v>0.62272990472179823</v>
      </c>
      <c r="BZ18">
        <f t="shared" si="7"/>
        <v>0.62272990472179823</v>
      </c>
      <c r="CA18">
        <f t="shared" si="7"/>
        <v>0.69192211635755352</v>
      </c>
      <c r="CB18">
        <f t="shared" si="7"/>
        <v>0.47902300363215244</v>
      </c>
      <c r="CC18">
        <f t="shared" si="7"/>
        <v>0.56611809520163459</v>
      </c>
      <c r="CD18">
        <f t="shared" si="7"/>
        <v>0.69192211635755352</v>
      </c>
      <c r="CE18">
        <f t="shared" ref="CE18:EP18" si="8">BP2/CE17</f>
        <v>0.69192211635755352</v>
      </c>
      <c r="CF18">
        <f t="shared" si="8"/>
        <v>0.69192211635755352</v>
      </c>
      <c r="CG18">
        <f t="shared" si="8"/>
        <v>0.62272990472179823</v>
      </c>
      <c r="CH18">
        <f t="shared" si="8"/>
        <v>0.62272990472179823</v>
      </c>
      <c r="CI18">
        <f t="shared" si="8"/>
        <v>0.18400034455201059</v>
      </c>
      <c r="CJ18">
        <f t="shared" si="8"/>
        <v>0.22488931000801296</v>
      </c>
      <c r="CK18">
        <f t="shared" si="8"/>
        <v>0.22488931000801296</v>
      </c>
      <c r="CL18">
        <f t="shared" si="8"/>
        <v>0.20240037900721167</v>
      </c>
      <c r="CM18">
        <f t="shared" si="8"/>
        <v>0.22488931000801296</v>
      </c>
      <c r="CN18">
        <f t="shared" si="8"/>
        <v>0.22488931000801296</v>
      </c>
      <c r="CO18">
        <f t="shared" si="8"/>
        <v>0.22488931000801296</v>
      </c>
      <c r="CP18">
        <f t="shared" si="8"/>
        <v>0.20240037900721167</v>
      </c>
      <c r="CQ18">
        <f t="shared" si="8"/>
        <v>0.25300047375901458</v>
      </c>
      <c r="CR18">
        <f t="shared" si="8"/>
        <v>0.28914339858173094</v>
      </c>
      <c r="CS18">
        <f t="shared" si="8"/>
        <v>0.28914339858173094</v>
      </c>
      <c r="CT18">
        <f t="shared" si="8"/>
        <v>0.28914339858173094</v>
      </c>
      <c r="CU18">
        <f t="shared" si="8"/>
        <v>1.3817971258619782E-2</v>
      </c>
      <c r="CV18">
        <f t="shared" si="8"/>
        <v>1.5791967152708322E-2</v>
      </c>
      <c r="CW18">
        <f t="shared" si="8"/>
        <v>1.5791967152708322E-2</v>
      </c>
      <c r="CX18">
        <f t="shared" si="8"/>
        <v>2.210875401379165E-2</v>
      </c>
      <c r="CY18">
        <f t="shared" si="8"/>
        <v>1.8423961678159708E-2</v>
      </c>
      <c r="CZ18">
        <f t="shared" si="8"/>
        <v>1.3817971258619782E-2</v>
      </c>
      <c r="DA18">
        <f t="shared" si="8"/>
        <v>1.5791967152708322E-2</v>
      </c>
      <c r="DB18">
        <f t="shared" si="8"/>
        <v>1.5791967152708322E-2</v>
      </c>
      <c r="DC18">
        <f t="shared" si="8"/>
        <v>1.5791967152708322E-2</v>
      </c>
      <c r="DD18">
        <f t="shared" si="8"/>
        <v>1.5791967152708322E-2</v>
      </c>
      <c r="DE18">
        <f t="shared" si="8"/>
        <v>1.5791967152708322E-2</v>
      </c>
      <c r="DF18">
        <f t="shared" si="8"/>
        <v>1.3817971258619782E-2</v>
      </c>
      <c r="DG18">
        <f t="shared" si="8"/>
        <v>8.2249828920355848E-3</v>
      </c>
      <c r="DH18">
        <f t="shared" si="8"/>
        <v>8.2249828920355848E-3</v>
      </c>
      <c r="DI18">
        <f t="shared" si="8"/>
        <v>7.3110959040316309E-3</v>
      </c>
      <c r="DJ18">
        <f t="shared" si="8"/>
        <v>6.5799863136284673E-3</v>
      </c>
      <c r="DK18">
        <f t="shared" si="8"/>
        <v>8.2249828920355848E-3</v>
      </c>
      <c r="DL18">
        <f t="shared" si="8"/>
        <v>7.3110959040316309E-3</v>
      </c>
      <c r="DM18">
        <f t="shared" si="8"/>
        <v>8.2249828920355848E-3</v>
      </c>
      <c r="DN18">
        <f t="shared" si="8"/>
        <v>8.2249828920355848E-3</v>
      </c>
      <c r="DO18">
        <f t="shared" si="8"/>
        <v>7.3110959040316309E-3</v>
      </c>
      <c r="DP18">
        <f t="shared" si="8"/>
        <v>7.3110959040316309E-3</v>
      </c>
      <c r="DQ18">
        <f t="shared" si="8"/>
        <v>7.3110959040316309E-3</v>
      </c>
      <c r="DR18">
        <f t="shared" si="8"/>
        <v>7.3110959040316309E-3</v>
      </c>
      <c r="DS18">
        <f t="shared" si="8"/>
        <v>7.1063852187187452E-3</v>
      </c>
      <c r="DT18">
        <f t="shared" si="8"/>
        <v>8.8829815233984321E-3</v>
      </c>
      <c r="DU18">
        <f t="shared" si="8"/>
        <v>7.8959835763541611E-3</v>
      </c>
      <c r="DV18">
        <f t="shared" si="8"/>
        <v>7.8959835763541611E-3</v>
      </c>
      <c r="DW18">
        <f t="shared" si="8"/>
        <v>7.8959835763541611E-3</v>
      </c>
      <c r="DX18">
        <f t="shared" si="8"/>
        <v>7.8959835763541611E-3</v>
      </c>
      <c r="DY18">
        <f t="shared" si="8"/>
        <v>8.8829815233984321E-3</v>
      </c>
      <c r="DZ18">
        <f t="shared" si="8"/>
        <v>8.8829815233984321E-3</v>
      </c>
      <c r="EA18">
        <f t="shared" si="8"/>
        <v>8.8829815233984321E-3</v>
      </c>
      <c r="EB18">
        <f t="shared" si="8"/>
        <v>7.1063665148009825E-3</v>
      </c>
      <c r="EC18">
        <f t="shared" si="8"/>
        <v>8.8829581435012281E-3</v>
      </c>
      <c r="ED18">
        <f t="shared" si="8"/>
        <v>8.8829581435012281E-3</v>
      </c>
      <c r="EE18">
        <f t="shared" si="8"/>
        <v>8.8829581435012281E-3</v>
      </c>
      <c r="EF18">
        <f t="shared" si="8"/>
        <v>5.4664357806161407E-3</v>
      </c>
      <c r="EG18">
        <f t="shared" si="8"/>
        <v>5.4664357806161407E-3</v>
      </c>
      <c r="EH18">
        <f t="shared" si="8"/>
        <v>7.1063665148009825E-3</v>
      </c>
      <c r="EI18">
        <f t="shared" si="8"/>
        <v>6.4603331952736197E-3</v>
      </c>
      <c r="EJ18">
        <f t="shared" si="8"/>
        <v>8.8829581435012281E-3</v>
      </c>
      <c r="EK18">
        <f t="shared" si="8"/>
        <v>7.1063665148009825E-3</v>
      </c>
      <c r="EL18">
        <f t="shared" si="8"/>
        <v>7.1063665148009825E-3</v>
      </c>
      <c r="EM18">
        <f t="shared" si="8"/>
        <v>7.1063852187187457E-2</v>
      </c>
      <c r="EN18">
        <f t="shared" si="8"/>
        <v>5.9219876822656212E-2</v>
      </c>
      <c r="EO18">
        <f t="shared" si="8"/>
        <v>7.4804054933881536E-2</v>
      </c>
      <c r="EP18">
        <f t="shared" si="8"/>
        <v>1.2545943710532553E-2</v>
      </c>
      <c r="EQ18">
        <f t="shared" ref="EQ18:FC18" si="9">EB2/EQ17</f>
        <v>9.6900838646476976E-3</v>
      </c>
      <c r="ER18">
        <f t="shared" si="9"/>
        <v>1.0780218299420564E-2</v>
      </c>
      <c r="ES18">
        <f t="shared" si="9"/>
        <v>1.0146087811219354E-2</v>
      </c>
      <c r="ET18">
        <f t="shared" si="9"/>
        <v>1.0146087811219354E-2</v>
      </c>
      <c r="EU18">
        <f t="shared" si="9"/>
        <v>1.105663415325186E-2</v>
      </c>
      <c r="EV18">
        <f t="shared" si="9"/>
        <v>1.1200226804592792E-2</v>
      </c>
      <c r="EW18">
        <f t="shared" si="9"/>
        <v>1.0266874570876727E-2</v>
      </c>
      <c r="EX18">
        <f t="shared" si="9"/>
        <v>1.105663415325186E-2</v>
      </c>
      <c r="EY18">
        <f t="shared" si="9"/>
        <v>1.2320249485052073E-2</v>
      </c>
      <c r="EZ18">
        <f t="shared" si="9"/>
        <v>1.3475272874275704E-2</v>
      </c>
      <c r="FA18">
        <f t="shared" si="9"/>
        <v>1.3413474371545192E-2</v>
      </c>
      <c r="FB18">
        <f t="shared" si="9"/>
        <v>1.1713174803321152E-2</v>
      </c>
      <c r="FC18">
        <f t="shared" si="9"/>
        <v>1.0722156549425875E-2</v>
      </c>
    </row>
    <row r="19" spans="1:159" x14ac:dyDescent="0.25">
      <c r="A19" t="s">
        <v>19</v>
      </c>
      <c r="H19" t="e">
        <f>H17/D8</f>
        <v>#DIV/0!</v>
      </c>
      <c r="I19" t="e">
        <f t="shared" ref="I19:BD19" si="10">I17/E8</f>
        <v>#DIV/0!</v>
      </c>
      <c r="J19" t="e">
        <f t="shared" si="10"/>
        <v>#DIV/0!</v>
      </c>
      <c r="K19" t="e">
        <f t="shared" si="10"/>
        <v>#DIV/0!</v>
      </c>
      <c r="L19" t="e">
        <f t="shared" si="10"/>
        <v>#DIV/0!</v>
      </c>
      <c r="M19" t="e">
        <f t="shared" si="10"/>
        <v>#DIV/0!</v>
      </c>
      <c r="N19" t="e">
        <f t="shared" si="10"/>
        <v>#DIV/0!</v>
      </c>
      <c r="O19" t="e">
        <f>O17/$C$8</f>
        <v>#DIV/0!</v>
      </c>
      <c r="P19" t="e">
        <f t="shared" ref="P19:Q19" si="11">P17/$C$8</f>
        <v>#DIV/0!</v>
      </c>
      <c r="Q19" t="e">
        <f t="shared" si="11"/>
        <v>#DIV/0!</v>
      </c>
      <c r="R19" t="e">
        <f>R17/C8</f>
        <v>#DIV/0!</v>
      </c>
      <c r="S19" t="e">
        <f t="shared" ref="S19:CD19" si="12">S17/D8</f>
        <v>#DIV/0!</v>
      </c>
      <c r="T19" t="e">
        <f t="shared" si="12"/>
        <v>#DIV/0!</v>
      </c>
      <c r="U19" t="e">
        <f t="shared" si="12"/>
        <v>#DIV/0!</v>
      </c>
      <c r="V19" t="e">
        <f t="shared" si="12"/>
        <v>#DIV/0!</v>
      </c>
      <c r="W19" t="e">
        <f t="shared" si="12"/>
        <v>#DIV/0!</v>
      </c>
      <c r="X19" t="e">
        <f t="shared" si="12"/>
        <v>#DIV/0!</v>
      </c>
      <c r="Y19" t="e">
        <f t="shared" si="12"/>
        <v>#DIV/0!</v>
      </c>
      <c r="Z19" t="e">
        <f t="shared" si="12"/>
        <v>#DIV/0!</v>
      </c>
      <c r="AA19" t="e">
        <f t="shared" si="12"/>
        <v>#DIV/0!</v>
      </c>
      <c r="AB19" t="e">
        <f t="shared" si="12"/>
        <v>#DIV/0!</v>
      </c>
      <c r="AC19" t="e">
        <f t="shared" si="12"/>
        <v>#DIV/0!</v>
      </c>
      <c r="AD19" t="e">
        <f t="shared" si="12"/>
        <v>#DIV/0!</v>
      </c>
      <c r="AE19" t="e">
        <f t="shared" si="12"/>
        <v>#DIV/0!</v>
      </c>
      <c r="AF19" t="e">
        <f t="shared" si="12"/>
        <v>#DIV/0!</v>
      </c>
      <c r="AG19" t="e">
        <f t="shared" si="12"/>
        <v>#DIV/0!</v>
      </c>
      <c r="AH19" t="e">
        <f t="shared" si="12"/>
        <v>#DIV/0!</v>
      </c>
      <c r="AI19" t="e">
        <f t="shared" si="12"/>
        <v>#DIV/0!</v>
      </c>
      <c r="AJ19" t="e">
        <f t="shared" si="12"/>
        <v>#DIV/0!</v>
      </c>
      <c r="AK19" t="e">
        <f t="shared" si="12"/>
        <v>#DIV/0!</v>
      </c>
      <c r="AL19" t="e">
        <f t="shared" si="12"/>
        <v>#DIV/0!</v>
      </c>
      <c r="AM19" t="e">
        <f t="shared" si="12"/>
        <v>#DIV/0!</v>
      </c>
      <c r="AN19" t="e">
        <f t="shared" si="12"/>
        <v>#DIV/0!</v>
      </c>
      <c r="AO19" t="e">
        <f t="shared" si="12"/>
        <v>#DIV/0!</v>
      </c>
      <c r="AP19" t="e">
        <f t="shared" si="12"/>
        <v>#DIV/0!</v>
      </c>
      <c r="AQ19" t="e">
        <f t="shared" si="12"/>
        <v>#DIV/0!</v>
      </c>
      <c r="AR19" t="e">
        <f t="shared" si="12"/>
        <v>#DIV/0!</v>
      </c>
      <c r="AS19" t="e">
        <f t="shared" si="12"/>
        <v>#DIV/0!</v>
      </c>
      <c r="AT19" t="e">
        <f t="shared" si="12"/>
        <v>#DIV/0!</v>
      </c>
      <c r="AU19" t="e">
        <f t="shared" si="12"/>
        <v>#DIV/0!</v>
      </c>
      <c r="AV19" t="e">
        <f t="shared" si="12"/>
        <v>#DIV/0!</v>
      </c>
      <c r="AW19" t="e">
        <f t="shared" si="12"/>
        <v>#DIV/0!</v>
      </c>
      <c r="AX19" t="e">
        <f t="shared" si="12"/>
        <v>#DIV/0!</v>
      </c>
      <c r="AY19" t="e">
        <f t="shared" si="12"/>
        <v>#DIV/0!</v>
      </c>
      <c r="AZ19" t="e">
        <f t="shared" si="12"/>
        <v>#DIV/0!</v>
      </c>
      <c r="BA19" t="e">
        <f t="shared" si="12"/>
        <v>#DIV/0!</v>
      </c>
      <c r="BB19" t="e">
        <f t="shared" si="12"/>
        <v>#DIV/0!</v>
      </c>
      <c r="BC19" t="e">
        <f t="shared" si="12"/>
        <v>#DIV/0!</v>
      </c>
      <c r="BD19" t="e">
        <f t="shared" si="12"/>
        <v>#DIV/0!</v>
      </c>
      <c r="BE19" t="e">
        <f t="shared" si="12"/>
        <v>#DIV/0!</v>
      </c>
      <c r="BF19" t="e">
        <f t="shared" si="12"/>
        <v>#DIV/0!</v>
      </c>
      <c r="BG19" t="e">
        <f t="shared" si="12"/>
        <v>#DIV/0!</v>
      </c>
      <c r="BH19" t="e">
        <f t="shared" si="12"/>
        <v>#DIV/0!</v>
      </c>
      <c r="BI19" t="e">
        <f t="shared" si="12"/>
        <v>#DIV/0!</v>
      </c>
      <c r="BJ19" t="e">
        <f t="shared" si="12"/>
        <v>#DIV/0!</v>
      </c>
      <c r="BK19" t="e">
        <f t="shared" si="12"/>
        <v>#DIV/0!</v>
      </c>
      <c r="BL19" t="e">
        <f t="shared" si="12"/>
        <v>#DIV/0!</v>
      </c>
      <c r="BM19" t="e">
        <f t="shared" si="12"/>
        <v>#DIV/0!</v>
      </c>
      <c r="BN19" t="e">
        <f t="shared" si="12"/>
        <v>#DIV/0!</v>
      </c>
      <c r="BO19" t="e">
        <f t="shared" si="12"/>
        <v>#DIV/0!</v>
      </c>
      <c r="BP19" t="e">
        <f t="shared" si="12"/>
        <v>#DIV/0!</v>
      </c>
      <c r="BQ19" t="e">
        <f t="shared" si="12"/>
        <v>#DIV/0!</v>
      </c>
      <c r="BR19" t="e">
        <f t="shared" si="12"/>
        <v>#DIV/0!</v>
      </c>
      <c r="BS19" t="e">
        <f t="shared" si="12"/>
        <v>#DIV/0!</v>
      </c>
      <c r="BT19" t="e">
        <f t="shared" si="12"/>
        <v>#DIV/0!</v>
      </c>
      <c r="BU19" t="e">
        <f t="shared" si="12"/>
        <v>#DIV/0!</v>
      </c>
      <c r="BV19" t="e">
        <f t="shared" si="12"/>
        <v>#DIV/0!</v>
      </c>
      <c r="BW19" t="e">
        <f t="shared" si="12"/>
        <v>#DIV/0!</v>
      </c>
      <c r="BX19" t="e">
        <f t="shared" si="12"/>
        <v>#DIV/0!</v>
      </c>
      <c r="BY19" t="e">
        <f t="shared" si="12"/>
        <v>#DIV/0!</v>
      </c>
      <c r="BZ19" t="e">
        <f t="shared" si="12"/>
        <v>#DIV/0!</v>
      </c>
      <c r="CA19" t="e">
        <f t="shared" si="12"/>
        <v>#DIV/0!</v>
      </c>
      <c r="CB19" t="e">
        <f t="shared" si="12"/>
        <v>#DIV/0!</v>
      </c>
      <c r="CC19" t="e">
        <f t="shared" si="12"/>
        <v>#DIV/0!</v>
      </c>
      <c r="CD19" t="e">
        <f t="shared" si="12"/>
        <v>#DIV/0!</v>
      </c>
      <c r="CE19" t="e">
        <f t="shared" ref="CE19:EP19" si="13">CE17/BP8</f>
        <v>#DIV/0!</v>
      </c>
      <c r="CF19" t="e">
        <f t="shared" si="13"/>
        <v>#DIV/0!</v>
      </c>
      <c r="CG19" t="e">
        <f t="shared" si="13"/>
        <v>#DIV/0!</v>
      </c>
      <c r="CH19" t="e">
        <f t="shared" si="13"/>
        <v>#DIV/0!</v>
      </c>
      <c r="CI19">
        <f t="shared" si="13"/>
        <v>13.569285714285716</v>
      </c>
      <c r="CJ19">
        <f t="shared" si="13"/>
        <v>11.102142857142857</v>
      </c>
      <c r="CK19">
        <f t="shared" si="13"/>
        <v>11.102142857142857</v>
      </c>
      <c r="CL19">
        <f t="shared" si="13"/>
        <v>12.335714285714285</v>
      </c>
      <c r="CM19">
        <f t="shared" si="13"/>
        <v>11.102142857142857</v>
      </c>
      <c r="CN19">
        <f t="shared" si="13"/>
        <v>11.102142857142857</v>
      </c>
      <c r="CO19">
        <f t="shared" si="13"/>
        <v>11.102142857142857</v>
      </c>
      <c r="CP19">
        <f t="shared" si="13"/>
        <v>12.335714285714285</v>
      </c>
      <c r="CQ19">
        <f t="shared" si="13"/>
        <v>9.8685714285714283</v>
      </c>
      <c r="CR19">
        <f t="shared" si="13"/>
        <v>8.6349999999999998</v>
      </c>
      <c r="CS19">
        <f t="shared" si="13"/>
        <v>8.6349999999999998</v>
      </c>
      <c r="CT19">
        <f t="shared" si="13"/>
        <v>8.6349999999999998</v>
      </c>
      <c r="CU19">
        <f t="shared" si="13"/>
        <v>41.637260273972601</v>
      </c>
      <c r="CV19">
        <f t="shared" si="13"/>
        <v>36.432602739726029</v>
      </c>
      <c r="CW19">
        <f t="shared" si="13"/>
        <v>36.432602739726029</v>
      </c>
      <c r="CX19">
        <f t="shared" si="13"/>
        <v>26.023287671232875</v>
      </c>
      <c r="CY19">
        <f t="shared" si="13"/>
        <v>31.22794520547945</v>
      </c>
      <c r="CZ19">
        <f t="shared" si="13"/>
        <v>41.637260273972601</v>
      </c>
      <c r="DA19">
        <f t="shared" si="13"/>
        <v>36.432602739726029</v>
      </c>
      <c r="DB19">
        <f t="shared" si="13"/>
        <v>36.432602739726029</v>
      </c>
      <c r="DC19">
        <f t="shared" si="13"/>
        <v>36.432602739726029</v>
      </c>
      <c r="DD19">
        <f t="shared" si="13"/>
        <v>36.432602739726029</v>
      </c>
      <c r="DE19">
        <f t="shared" si="13"/>
        <v>36.432602739726029</v>
      </c>
      <c r="DF19">
        <f t="shared" si="13"/>
        <v>41.637260273972601</v>
      </c>
      <c r="DG19">
        <f t="shared" si="13"/>
        <v>52.405517241379307</v>
      </c>
      <c r="DH19">
        <f t="shared" si="13"/>
        <v>52.405517241379307</v>
      </c>
      <c r="DI19">
        <f t="shared" si="13"/>
        <v>58.956206896551727</v>
      </c>
      <c r="DJ19">
        <f t="shared" si="13"/>
        <v>65.506896551724139</v>
      </c>
      <c r="DK19">
        <f t="shared" si="13"/>
        <v>52.405517241379307</v>
      </c>
      <c r="DL19">
        <f t="shared" si="13"/>
        <v>58.956206896551727</v>
      </c>
      <c r="DM19">
        <f t="shared" si="13"/>
        <v>52.405517241379307</v>
      </c>
      <c r="DN19">
        <f t="shared" si="13"/>
        <v>52.405517241379307</v>
      </c>
      <c r="DO19">
        <f t="shared" si="13"/>
        <v>58.956206896551727</v>
      </c>
      <c r="DP19">
        <f t="shared" si="13"/>
        <v>58.956206896551727</v>
      </c>
      <c r="DQ19">
        <f t="shared" si="13"/>
        <v>58.956206896551727</v>
      </c>
      <c r="DR19">
        <f t="shared" si="13"/>
        <v>58.956206896551727</v>
      </c>
      <c r="DS19">
        <f t="shared" si="13"/>
        <v>146.13076923076923</v>
      </c>
      <c r="DT19">
        <f t="shared" si="13"/>
        <v>116.90461538461538</v>
      </c>
      <c r="DU19">
        <f t="shared" si="13"/>
        <v>131.5176923076923</v>
      </c>
      <c r="DV19">
        <f t="shared" si="13"/>
        <v>131.5176923076923</v>
      </c>
      <c r="DW19">
        <f t="shared" si="13"/>
        <v>131.5176923076923</v>
      </c>
      <c r="DX19">
        <f t="shared" si="13"/>
        <v>131.5176923076923</v>
      </c>
      <c r="DY19">
        <f t="shared" si="13"/>
        <v>116.90461538461538</v>
      </c>
      <c r="DZ19">
        <f t="shared" si="13"/>
        <v>116.90461538461538</v>
      </c>
      <c r="EA19">
        <f t="shared" si="13"/>
        <v>116.90461538461538</v>
      </c>
      <c r="EB19">
        <f t="shared" si="13"/>
        <v>146.13115384615384</v>
      </c>
      <c r="EC19">
        <f t="shared" si="13"/>
        <v>116.90492307692307</v>
      </c>
      <c r="ED19">
        <f t="shared" si="13"/>
        <v>116.90492307692307</v>
      </c>
      <c r="EE19">
        <f t="shared" si="13"/>
        <v>72.369714285714281</v>
      </c>
      <c r="EF19">
        <f t="shared" si="13"/>
        <v>117.60078571428571</v>
      </c>
      <c r="EG19">
        <f t="shared" si="13"/>
        <v>117.60078571428571</v>
      </c>
      <c r="EH19">
        <f t="shared" si="13"/>
        <v>90.462142857142851</v>
      </c>
      <c r="EI19">
        <f t="shared" si="13"/>
        <v>99.50835714285715</v>
      </c>
      <c r="EJ19">
        <f t="shared" si="13"/>
        <v>72.369714285714281</v>
      </c>
      <c r="EK19">
        <f t="shared" si="13"/>
        <v>90.462142857142851</v>
      </c>
      <c r="EL19">
        <f t="shared" si="13"/>
        <v>90.462142857142851</v>
      </c>
      <c r="EM19">
        <f t="shared" si="13"/>
        <v>9.0461904761904766</v>
      </c>
      <c r="EN19">
        <f t="shared" si="13"/>
        <v>10.85542857142857</v>
      </c>
      <c r="EO19">
        <f t="shared" si="13"/>
        <v>8.5938809523809514</v>
      </c>
      <c r="EP19">
        <f t="shared" si="13"/>
        <v>51.240238095238091</v>
      </c>
      <c r="EQ19">
        <f t="shared" ref="EQ19:FC19" si="14">EQ17/EB8</f>
        <v>36.692722222222223</v>
      </c>
      <c r="ER19">
        <f t="shared" si="14"/>
        <v>32.982222222222219</v>
      </c>
      <c r="ES19">
        <f t="shared" si="14"/>
        <v>35.043611111111112</v>
      </c>
      <c r="ET19">
        <f t="shared" si="14"/>
        <v>35.043611111111112</v>
      </c>
      <c r="EU19">
        <f t="shared" si="14"/>
        <v>32.157666666666664</v>
      </c>
      <c r="EV19">
        <f t="shared" si="14"/>
        <v>31.74538888888889</v>
      </c>
      <c r="EW19">
        <f t="shared" si="14"/>
        <v>34.63133333333333</v>
      </c>
      <c r="EX19">
        <f t="shared" si="14"/>
        <v>32.157666666666664</v>
      </c>
      <c r="EY19">
        <f t="shared" si="14"/>
        <v>28.859444444444442</v>
      </c>
      <c r="EZ19">
        <f t="shared" si="14"/>
        <v>26.385777777777779</v>
      </c>
      <c r="FA19">
        <f t="shared" si="14"/>
        <v>26.507342222222221</v>
      </c>
      <c r="FB19">
        <f t="shared" si="14"/>
        <v>30.355182222222222</v>
      </c>
      <c r="FC19">
        <f t="shared" si="14"/>
        <v>189.4154711673699</v>
      </c>
    </row>
    <row r="20" spans="1:159" x14ac:dyDescent="0.25">
      <c r="A20" t="s">
        <v>20</v>
      </c>
      <c r="H20" t="e">
        <f>D9/H17</f>
        <v>#DIV/0!</v>
      </c>
      <c r="I20" t="e">
        <f t="shared" ref="I20:BT20" si="15">E9/I17</f>
        <v>#DIV/0!</v>
      </c>
      <c r="J20" t="e">
        <f t="shared" si="15"/>
        <v>#DIV/0!</v>
      </c>
      <c r="K20" t="e">
        <f t="shared" si="15"/>
        <v>#DIV/0!</v>
      </c>
      <c r="L20" t="e">
        <f t="shared" si="15"/>
        <v>#DIV/0!</v>
      </c>
      <c r="M20" t="e">
        <f t="shared" si="15"/>
        <v>#DIV/0!</v>
      </c>
      <c r="N20" t="e">
        <f t="shared" si="15"/>
        <v>#DIV/0!</v>
      </c>
      <c r="O20" t="e">
        <f>$C$9/O17</f>
        <v>#DIV/0!</v>
      </c>
      <c r="P20" t="e">
        <f t="shared" ref="P20:Q20" si="16">$C$9/P17</f>
        <v>#DIV/0!</v>
      </c>
      <c r="Q20" t="e">
        <f t="shared" si="16"/>
        <v>#DIV/0!</v>
      </c>
      <c r="R20" t="e">
        <f>C9/R17</f>
        <v>#DIV/0!</v>
      </c>
      <c r="S20" t="e">
        <f t="shared" ref="S20:CD20" si="17">D9/S17</f>
        <v>#DIV/0!</v>
      </c>
      <c r="T20" t="e">
        <f t="shared" si="17"/>
        <v>#DIV/0!</v>
      </c>
      <c r="U20" t="e">
        <f t="shared" si="17"/>
        <v>#DIV/0!</v>
      </c>
      <c r="V20" t="e">
        <f t="shared" si="17"/>
        <v>#DIV/0!</v>
      </c>
      <c r="W20" t="e">
        <f t="shared" si="17"/>
        <v>#DIV/0!</v>
      </c>
      <c r="X20" t="e">
        <f t="shared" si="17"/>
        <v>#DIV/0!</v>
      </c>
      <c r="Y20" t="e">
        <f t="shared" si="17"/>
        <v>#DIV/0!</v>
      </c>
      <c r="Z20" t="e">
        <f t="shared" si="17"/>
        <v>#DIV/0!</v>
      </c>
      <c r="AA20" t="e">
        <f t="shared" si="17"/>
        <v>#DIV/0!</v>
      </c>
      <c r="AB20" t="e">
        <f t="shared" si="17"/>
        <v>#DIV/0!</v>
      </c>
      <c r="AC20" t="e">
        <f t="shared" si="17"/>
        <v>#DIV/0!</v>
      </c>
      <c r="AD20" t="e">
        <f t="shared" si="17"/>
        <v>#DIV/0!</v>
      </c>
      <c r="AE20" t="e">
        <f t="shared" si="17"/>
        <v>#DIV/0!</v>
      </c>
      <c r="AF20" t="e">
        <f t="shared" si="17"/>
        <v>#DIV/0!</v>
      </c>
      <c r="AG20" t="e">
        <f t="shared" si="17"/>
        <v>#DIV/0!</v>
      </c>
      <c r="AH20" t="e">
        <f t="shared" si="17"/>
        <v>#DIV/0!</v>
      </c>
      <c r="AI20" t="e">
        <f t="shared" si="17"/>
        <v>#DIV/0!</v>
      </c>
      <c r="AJ20" t="e">
        <f t="shared" si="17"/>
        <v>#DIV/0!</v>
      </c>
      <c r="AK20" t="e">
        <f t="shared" si="17"/>
        <v>#DIV/0!</v>
      </c>
      <c r="AL20" t="e">
        <f t="shared" si="17"/>
        <v>#DIV/0!</v>
      </c>
      <c r="AM20" t="e">
        <f t="shared" si="17"/>
        <v>#DIV/0!</v>
      </c>
      <c r="AN20" t="e">
        <f t="shared" si="17"/>
        <v>#DIV/0!</v>
      </c>
      <c r="AO20" t="e">
        <f t="shared" si="17"/>
        <v>#DIV/0!</v>
      </c>
      <c r="AP20" t="e">
        <f t="shared" si="17"/>
        <v>#DIV/0!</v>
      </c>
      <c r="AQ20" t="e">
        <f t="shared" si="17"/>
        <v>#DIV/0!</v>
      </c>
      <c r="AR20" t="e">
        <f t="shared" si="17"/>
        <v>#DIV/0!</v>
      </c>
      <c r="AS20" t="e">
        <f t="shared" si="17"/>
        <v>#DIV/0!</v>
      </c>
      <c r="AT20" t="e">
        <f t="shared" si="17"/>
        <v>#DIV/0!</v>
      </c>
      <c r="AU20" t="e">
        <f t="shared" si="17"/>
        <v>#DIV/0!</v>
      </c>
      <c r="AV20" t="e">
        <f t="shared" si="17"/>
        <v>#DIV/0!</v>
      </c>
      <c r="AW20" t="e">
        <f t="shared" si="17"/>
        <v>#DIV/0!</v>
      </c>
      <c r="AX20" t="e">
        <f t="shared" si="17"/>
        <v>#DIV/0!</v>
      </c>
      <c r="AY20" t="e">
        <f t="shared" si="17"/>
        <v>#DIV/0!</v>
      </c>
      <c r="AZ20" t="e">
        <f t="shared" si="17"/>
        <v>#DIV/0!</v>
      </c>
      <c r="BA20" t="e">
        <f t="shared" si="17"/>
        <v>#DIV/0!</v>
      </c>
      <c r="BB20" t="e">
        <f t="shared" si="17"/>
        <v>#DIV/0!</v>
      </c>
      <c r="BC20" t="e">
        <f t="shared" si="17"/>
        <v>#DIV/0!</v>
      </c>
      <c r="BD20" t="e">
        <f t="shared" si="17"/>
        <v>#DIV/0!</v>
      </c>
      <c r="BE20">
        <f t="shared" si="17"/>
        <v>0</v>
      </c>
      <c r="BF20">
        <f t="shared" si="17"/>
        <v>0</v>
      </c>
      <c r="BG20">
        <f t="shared" si="17"/>
        <v>0</v>
      </c>
      <c r="BH20">
        <f t="shared" si="17"/>
        <v>0</v>
      </c>
      <c r="BI20">
        <f t="shared" si="17"/>
        <v>0</v>
      </c>
      <c r="BJ20">
        <f t="shared" si="17"/>
        <v>0</v>
      </c>
      <c r="BK20">
        <f t="shared" si="17"/>
        <v>0</v>
      </c>
      <c r="BL20">
        <f t="shared" si="17"/>
        <v>0</v>
      </c>
      <c r="BM20">
        <f t="shared" si="17"/>
        <v>0</v>
      </c>
      <c r="BN20">
        <f t="shared" si="17"/>
        <v>0</v>
      </c>
      <c r="BO20">
        <f t="shared" si="17"/>
        <v>0</v>
      </c>
      <c r="BP20">
        <f t="shared" si="17"/>
        <v>0</v>
      </c>
      <c r="BQ20">
        <f t="shared" si="17"/>
        <v>0</v>
      </c>
      <c r="BR20">
        <f t="shared" si="17"/>
        <v>0</v>
      </c>
      <c r="BS20">
        <f t="shared" si="17"/>
        <v>0</v>
      </c>
      <c r="BT20">
        <f t="shared" si="17"/>
        <v>0</v>
      </c>
      <c r="BU20">
        <f t="shared" si="17"/>
        <v>0</v>
      </c>
      <c r="BV20">
        <f t="shared" si="17"/>
        <v>0</v>
      </c>
      <c r="BW20">
        <f t="shared" si="17"/>
        <v>0.20170648954141082</v>
      </c>
      <c r="BX20">
        <f t="shared" si="17"/>
        <v>0.20170648954141082</v>
      </c>
      <c r="BY20">
        <f t="shared" si="17"/>
        <v>0.22187713849555193</v>
      </c>
      <c r="BZ20">
        <f t="shared" si="17"/>
        <v>0.22187713849555193</v>
      </c>
      <c r="CA20">
        <f t="shared" si="17"/>
        <v>0.24653015388394658</v>
      </c>
      <c r="CB20">
        <f t="shared" si="17"/>
        <v>0.17067472191965533</v>
      </c>
      <c r="CC20">
        <f t="shared" si="17"/>
        <v>0.20170648954141082</v>
      </c>
      <c r="CD20">
        <f t="shared" si="17"/>
        <v>0.24653015388394658</v>
      </c>
      <c r="CE20">
        <f t="shared" ref="CE20:EP20" si="18">BP9/CE17</f>
        <v>0.24653015388394658</v>
      </c>
      <c r="CF20">
        <f t="shared" si="18"/>
        <v>0.24653015388394658</v>
      </c>
      <c r="CG20">
        <f t="shared" si="18"/>
        <v>0.22187713849555193</v>
      </c>
      <c r="CH20">
        <f t="shared" si="18"/>
        <v>0.22187713849555193</v>
      </c>
      <c r="CI20">
        <f t="shared" si="18"/>
        <v>0.10982595338019877</v>
      </c>
      <c r="CJ20">
        <f t="shared" si="18"/>
        <v>0.13423172079802073</v>
      </c>
      <c r="CK20">
        <f t="shared" si="18"/>
        <v>0.13423172079802073</v>
      </c>
      <c r="CL20">
        <f t="shared" si="18"/>
        <v>0.12080854871821867</v>
      </c>
      <c r="CM20">
        <f t="shared" si="18"/>
        <v>0.13423172079802073</v>
      </c>
      <c r="CN20">
        <f t="shared" si="18"/>
        <v>0.13423172079802073</v>
      </c>
      <c r="CO20">
        <f t="shared" si="18"/>
        <v>0.13423172079802073</v>
      </c>
      <c r="CP20">
        <f t="shared" si="18"/>
        <v>0.12080854871821867</v>
      </c>
      <c r="CQ20">
        <f t="shared" si="18"/>
        <v>0.15101068589777333</v>
      </c>
      <c r="CR20">
        <f t="shared" si="18"/>
        <v>0.17258364102602666</v>
      </c>
      <c r="CS20">
        <f t="shared" si="18"/>
        <v>0.17258364102602666</v>
      </c>
      <c r="CT20">
        <f t="shared" si="18"/>
        <v>0.17258364102602666</v>
      </c>
      <c r="CU20">
        <f t="shared" si="18"/>
        <v>0.1490366900036848</v>
      </c>
      <c r="CV20">
        <f t="shared" si="18"/>
        <v>0.1703276457184969</v>
      </c>
      <c r="CW20">
        <f t="shared" si="18"/>
        <v>0.1703276457184969</v>
      </c>
      <c r="CX20">
        <f t="shared" si="18"/>
        <v>0.23845870400589567</v>
      </c>
      <c r="CY20">
        <f t="shared" si="18"/>
        <v>0.19871558667157974</v>
      </c>
      <c r="CZ20">
        <f t="shared" si="18"/>
        <v>0.1490366900036848</v>
      </c>
      <c r="DA20">
        <f t="shared" si="18"/>
        <v>0.1703276457184969</v>
      </c>
      <c r="DB20">
        <f t="shared" si="18"/>
        <v>0.1703276457184969</v>
      </c>
      <c r="DC20">
        <f t="shared" si="18"/>
        <v>0.1703276457184969</v>
      </c>
      <c r="DD20">
        <f t="shared" si="18"/>
        <v>0.1703276457184969</v>
      </c>
      <c r="DE20">
        <f t="shared" si="18"/>
        <v>0.1703276457184969</v>
      </c>
      <c r="DF20">
        <f t="shared" si="18"/>
        <v>0.1490366900036848</v>
      </c>
      <c r="DG20">
        <f t="shared" si="18"/>
        <v>0.15133968521345476</v>
      </c>
      <c r="DH20">
        <f t="shared" si="18"/>
        <v>0.15133968521345476</v>
      </c>
      <c r="DI20">
        <f t="shared" si="18"/>
        <v>0.13452416463418201</v>
      </c>
      <c r="DJ20">
        <f t="shared" si="18"/>
        <v>0.1210717481707638</v>
      </c>
      <c r="DK20">
        <f t="shared" si="18"/>
        <v>0.15133968521345476</v>
      </c>
      <c r="DL20">
        <f t="shared" si="18"/>
        <v>0.13452416463418201</v>
      </c>
      <c r="DM20">
        <f t="shared" si="18"/>
        <v>0.15133968521345476</v>
      </c>
      <c r="DN20">
        <f t="shared" si="18"/>
        <v>0.15133968521345476</v>
      </c>
      <c r="DO20">
        <f t="shared" si="18"/>
        <v>0.13452416463418201</v>
      </c>
      <c r="DP20">
        <f t="shared" si="18"/>
        <v>0.13452416463418201</v>
      </c>
      <c r="DQ20">
        <f t="shared" si="18"/>
        <v>0.13452416463418201</v>
      </c>
      <c r="DR20">
        <f t="shared" si="18"/>
        <v>0.13452416463418201</v>
      </c>
      <c r="DS20">
        <f t="shared" si="18"/>
        <v>0.11633415802495131</v>
      </c>
      <c r="DT20">
        <f t="shared" si="18"/>
        <v>0.14541769753118913</v>
      </c>
      <c r="DU20">
        <f t="shared" si="18"/>
        <v>0.12926017558327924</v>
      </c>
      <c r="DV20">
        <f t="shared" si="18"/>
        <v>0.12926017558327924</v>
      </c>
      <c r="DW20">
        <f t="shared" si="18"/>
        <v>0.12926017558327924</v>
      </c>
      <c r="DX20">
        <f t="shared" si="18"/>
        <v>0.12926017558327924</v>
      </c>
      <c r="DY20">
        <f t="shared" si="18"/>
        <v>0.14541769753118913</v>
      </c>
      <c r="DZ20">
        <f t="shared" si="18"/>
        <v>0.14541769753118913</v>
      </c>
      <c r="EA20">
        <f t="shared" si="18"/>
        <v>0.14541769753118913</v>
      </c>
      <c r="EB20">
        <f t="shared" si="18"/>
        <v>0.11633385183489016</v>
      </c>
      <c r="EC20">
        <f t="shared" si="18"/>
        <v>0.1454173147936127</v>
      </c>
      <c r="ED20">
        <f t="shared" si="18"/>
        <v>0.1454173147936127</v>
      </c>
      <c r="EE20">
        <f t="shared" si="18"/>
        <v>0.14475931789409408</v>
      </c>
      <c r="EF20">
        <f t="shared" si="18"/>
        <v>8.9082657165596366E-2</v>
      </c>
      <c r="EG20">
        <f t="shared" si="18"/>
        <v>8.9082657165596366E-2</v>
      </c>
      <c r="EH20">
        <f t="shared" si="18"/>
        <v>0.11580745431527527</v>
      </c>
      <c r="EI20">
        <f t="shared" si="18"/>
        <v>0.10527950392297751</v>
      </c>
      <c r="EJ20">
        <f t="shared" si="18"/>
        <v>0.14475931789409408</v>
      </c>
      <c r="EK20">
        <f t="shared" si="18"/>
        <v>0.11580745431527527</v>
      </c>
      <c r="EL20">
        <f t="shared" si="18"/>
        <v>0.11580745431527527</v>
      </c>
      <c r="EM20">
        <f t="shared" si="18"/>
        <v>1.1580775911986103</v>
      </c>
      <c r="EN20">
        <f t="shared" si="18"/>
        <v>0.96506465933217533</v>
      </c>
      <c r="EO20">
        <f t="shared" si="18"/>
        <v>1.2190290433669584</v>
      </c>
      <c r="EP20">
        <f t="shared" si="18"/>
        <v>0.20445241602349346</v>
      </c>
      <c r="EQ20">
        <f t="shared" ref="EQ20:FC20" si="19">EB9/EQ17</f>
        <v>0.25073091999775915</v>
      </c>
      <c r="ER20">
        <f t="shared" si="19"/>
        <v>0.27893814849750709</v>
      </c>
      <c r="ES20">
        <f t="shared" si="19"/>
        <v>0.2625300221153008</v>
      </c>
      <c r="ET20">
        <f t="shared" si="19"/>
        <v>0.2625300221153008</v>
      </c>
      <c r="EU20">
        <f t="shared" si="19"/>
        <v>0.28609040871539188</v>
      </c>
      <c r="EV20">
        <f t="shared" si="19"/>
        <v>0.2898058685688385</v>
      </c>
      <c r="EW20">
        <f t="shared" si="19"/>
        <v>0.26565537952143531</v>
      </c>
      <c r="EX20">
        <f t="shared" si="19"/>
        <v>0.28609040871539188</v>
      </c>
      <c r="EY20">
        <f t="shared" si="19"/>
        <v>0.31878645542572243</v>
      </c>
      <c r="EZ20">
        <f t="shared" si="19"/>
        <v>0.34867268562188386</v>
      </c>
      <c r="FA20">
        <f t="shared" si="19"/>
        <v>0.34707364936373186</v>
      </c>
      <c r="FB20">
        <f t="shared" si="19"/>
        <v>0.30307839803593484</v>
      </c>
      <c r="FC20">
        <f t="shared" si="19"/>
        <v>5.8333283831225539E-2</v>
      </c>
    </row>
    <row r="22" spans="1:159" x14ac:dyDescent="0.25">
      <c r="A22" t="s">
        <v>17</v>
      </c>
      <c r="H22">
        <f>IF(G10&gt;0.009%,H17,0)</f>
        <v>0</v>
      </c>
      <c r="I22">
        <f t="shared" ref="I22:BT22" si="20">IF(H10&gt;0.009%,I17,0)</f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  <c r="T22">
        <f t="shared" si="20"/>
        <v>0</v>
      </c>
      <c r="U22">
        <f t="shared" si="20"/>
        <v>0</v>
      </c>
      <c r="V22">
        <f t="shared" si="20"/>
        <v>0</v>
      </c>
      <c r="W22">
        <f t="shared" si="20"/>
        <v>0</v>
      </c>
      <c r="X22">
        <f t="shared" si="20"/>
        <v>0</v>
      </c>
      <c r="Y22">
        <f t="shared" si="20"/>
        <v>0</v>
      </c>
      <c r="Z22">
        <f t="shared" si="20"/>
        <v>0</v>
      </c>
      <c r="AA22">
        <f t="shared" si="20"/>
        <v>0</v>
      </c>
      <c r="AB22">
        <f t="shared" si="20"/>
        <v>0</v>
      </c>
      <c r="AC22">
        <f t="shared" si="20"/>
        <v>0</v>
      </c>
      <c r="AD22">
        <f t="shared" si="20"/>
        <v>0</v>
      </c>
      <c r="AE22">
        <f t="shared" si="20"/>
        <v>0</v>
      </c>
      <c r="AF22">
        <f t="shared" si="20"/>
        <v>0</v>
      </c>
      <c r="AG22">
        <f t="shared" si="20"/>
        <v>0</v>
      </c>
      <c r="AH22">
        <f t="shared" si="20"/>
        <v>0</v>
      </c>
      <c r="AI22">
        <f t="shared" si="20"/>
        <v>0</v>
      </c>
      <c r="AJ22">
        <f t="shared" si="20"/>
        <v>0</v>
      </c>
      <c r="AK22">
        <f t="shared" si="20"/>
        <v>0</v>
      </c>
      <c r="AL22">
        <f t="shared" si="20"/>
        <v>0</v>
      </c>
      <c r="AM22">
        <f t="shared" si="20"/>
        <v>0</v>
      </c>
      <c r="AN22">
        <f t="shared" si="20"/>
        <v>0</v>
      </c>
      <c r="AO22">
        <f t="shared" si="20"/>
        <v>0</v>
      </c>
      <c r="AP22">
        <f t="shared" si="20"/>
        <v>0</v>
      </c>
      <c r="AQ22">
        <f t="shared" si="20"/>
        <v>0</v>
      </c>
      <c r="AR22">
        <f t="shared" si="20"/>
        <v>0</v>
      </c>
      <c r="AS22">
        <f t="shared" si="20"/>
        <v>0</v>
      </c>
      <c r="AT22">
        <f t="shared" si="20"/>
        <v>0</v>
      </c>
      <c r="AU22">
        <f t="shared" si="20"/>
        <v>0</v>
      </c>
      <c r="AV22">
        <f t="shared" si="20"/>
        <v>0</v>
      </c>
      <c r="AW22">
        <f t="shared" si="20"/>
        <v>0</v>
      </c>
      <c r="AX22">
        <f t="shared" si="20"/>
        <v>0</v>
      </c>
      <c r="AY22">
        <f t="shared" si="20"/>
        <v>0</v>
      </c>
      <c r="AZ22">
        <f t="shared" si="20"/>
        <v>0</v>
      </c>
      <c r="BA22">
        <f t="shared" si="20"/>
        <v>0</v>
      </c>
      <c r="BB22">
        <f t="shared" si="20"/>
        <v>0</v>
      </c>
      <c r="BC22">
        <f t="shared" si="20"/>
        <v>0</v>
      </c>
      <c r="BD22">
        <f t="shared" si="20"/>
        <v>0</v>
      </c>
      <c r="BE22">
        <f t="shared" si="20"/>
        <v>0</v>
      </c>
      <c r="BF22">
        <f t="shared" si="20"/>
        <v>0</v>
      </c>
      <c r="BG22">
        <f t="shared" si="20"/>
        <v>0</v>
      </c>
      <c r="BH22">
        <f t="shared" si="20"/>
        <v>1253802</v>
      </c>
      <c r="BI22">
        <f t="shared" si="20"/>
        <v>835868.00000000012</v>
      </c>
      <c r="BJ22">
        <f t="shared" si="20"/>
        <v>873861.99999999988</v>
      </c>
      <c r="BK22">
        <f t="shared" si="20"/>
        <v>873861.99999999988</v>
      </c>
      <c r="BL22">
        <f t="shared" si="20"/>
        <v>0</v>
      </c>
      <c r="BM22">
        <f t="shared" si="20"/>
        <v>835868.00000000012</v>
      </c>
      <c r="BN22">
        <f t="shared" si="20"/>
        <v>0</v>
      </c>
      <c r="BO22">
        <f t="shared" si="20"/>
        <v>0</v>
      </c>
      <c r="BP22">
        <f t="shared" si="20"/>
        <v>835868.00000000012</v>
      </c>
      <c r="BQ22">
        <f t="shared" si="20"/>
        <v>835868.00000000012</v>
      </c>
      <c r="BR22">
        <f t="shared" si="20"/>
        <v>797874</v>
      </c>
      <c r="BS22">
        <f t="shared" si="20"/>
        <v>759880</v>
      </c>
      <c r="BT22">
        <f t="shared" si="20"/>
        <v>417934.00000000006</v>
      </c>
      <c r="BU22">
        <f t="shared" ref="BU22:EF22" si="21">IF(BT10&gt;0.009%,BU17,0)</f>
        <v>379940</v>
      </c>
      <c r="BV22">
        <f t="shared" si="21"/>
        <v>0</v>
      </c>
      <c r="BW22">
        <f t="shared" si="21"/>
        <v>417934.00000000006</v>
      </c>
      <c r="BX22">
        <f t="shared" si="21"/>
        <v>417934.00000000006</v>
      </c>
      <c r="BY22">
        <f t="shared" si="21"/>
        <v>0</v>
      </c>
      <c r="BZ22">
        <f t="shared" si="21"/>
        <v>379940</v>
      </c>
      <c r="CA22">
        <f t="shared" si="21"/>
        <v>0</v>
      </c>
      <c r="CB22">
        <f t="shared" si="21"/>
        <v>493922</v>
      </c>
      <c r="CC22">
        <f t="shared" si="21"/>
        <v>417934.00000000006</v>
      </c>
      <c r="CD22">
        <f t="shared" si="21"/>
        <v>0</v>
      </c>
      <c r="CE22">
        <f t="shared" si="21"/>
        <v>341946</v>
      </c>
      <c r="CF22">
        <f t="shared" si="21"/>
        <v>0</v>
      </c>
      <c r="CG22">
        <f t="shared" si="21"/>
        <v>0</v>
      </c>
      <c r="CH22">
        <f t="shared" si="21"/>
        <v>0</v>
      </c>
      <c r="CI22">
        <f t="shared" si="21"/>
        <v>0</v>
      </c>
      <c r="CJ22">
        <f t="shared" si="21"/>
        <v>0</v>
      </c>
      <c r="CK22">
        <f t="shared" si="21"/>
        <v>0</v>
      </c>
      <c r="CL22">
        <f t="shared" si="21"/>
        <v>0</v>
      </c>
      <c r="CM22">
        <f t="shared" si="21"/>
        <v>0</v>
      </c>
      <c r="CN22">
        <f t="shared" si="21"/>
        <v>0</v>
      </c>
      <c r="CO22">
        <f t="shared" si="21"/>
        <v>0</v>
      </c>
      <c r="CP22">
        <f t="shared" si="21"/>
        <v>379940</v>
      </c>
      <c r="CQ22">
        <f t="shared" si="21"/>
        <v>0</v>
      </c>
      <c r="CR22">
        <f t="shared" si="21"/>
        <v>265958</v>
      </c>
      <c r="CS22">
        <f t="shared" si="21"/>
        <v>265958</v>
      </c>
      <c r="CT22">
        <f t="shared" si="21"/>
        <v>265958</v>
      </c>
      <c r="CU22">
        <f t="shared" si="21"/>
        <v>0</v>
      </c>
      <c r="CV22">
        <f t="shared" si="21"/>
        <v>0</v>
      </c>
      <c r="CW22">
        <f t="shared" si="21"/>
        <v>265958</v>
      </c>
      <c r="CX22">
        <f t="shared" si="21"/>
        <v>0</v>
      </c>
      <c r="CY22">
        <f t="shared" si="21"/>
        <v>0</v>
      </c>
      <c r="CZ22">
        <f t="shared" si="21"/>
        <v>0</v>
      </c>
      <c r="DA22">
        <f t="shared" si="21"/>
        <v>265958</v>
      </c>
      <c r="DB22">
        <f t="shared" si="21"/>
        <v>0</v>
      </c>
      <c r="DC22">
        <f t="shared" si="21"/>
        <v>265958</v>
      </c>
      <c r="DD22">
        <f t="shared" si="21"/>
        <v>0</v>
      </c>
      <c r="DE22">
        <f t="shared" si="21"/>
        <v>0</v>
      </c>
      <c r="DF22">
        <f t="shared" si="21"/>
        <v>0</v>
      </c>
      <c r="DG22">
        <f t="shared" si="21"/>
        <v>0</v>
      </c>
      <c r="DH22">
        <f t="shared" si="21"/>
        <v>0</v>
      </c>
      <c r="DI22">
        <f t="shared" si="21"/>
        <v>0</v>
      </c>
      <c r="DJ22">
        <f t="shared" si="21"/>
        <v>379940</v>
      </c>
      <c r="DK22">
        <f t="shared" si="21"/>
        <v>0</v>
      </c>
      <c r="DL22">
        <f t="shared" si="21"/>
        <v>0</v>
      </c>
      <c r="DM22">
        <f t="shared" si="21"/>
        <v>303952</v>
      </c>
      <c r="DN22">
        <f t="shared" si="21"/>
        <v>0</v>
      </c>
      <c r="DO22">
        <f t="shared" si="21"/>
        <v>0</v>
      </c>
      <c r="DP22">
        <f t="shared" si="21"/>
        <v>341946</v>
      </c>
      <c r="DQ22">
        <f t="shared" si="21"/>
        <v>0</v>
      </c>
      <c r="DR22">
        <f t="shared" si="21"/>
        <v>341946</v>
      </c>
      <c r="DS22">
        <f t="shared" si="21"/>
        <v>0</v>
      </c>
      <c r="DT22">
        <f t="shared" si="21"/>
        <v>0</v>
      </c>
      <c r="DU22">
        <f t="shared" si="21"/>
        <v>0</v>
      </c>
      <c r="DV22">
        <f t="shared" si="21"/>
        <v>0</v>
      </c>
      <c r="DW22">
        <f t="shared" si="21"/>
        <v>0</v>
      </c>
      <c r="DX22">
        <f t="shared" si="21"/>
        <v>0</v>
      </c>
      <c r="DY22">
        <f t="shared" si="21"/>
        <v>0</v>
      </c>
      <c r="DZ22">
        <f t="shared" si="21"/>
        <v>0</v>
      </c>
      <c r="EA22">
        <f t="shared" si="21"/>
        <v>0</v>
      </c>
      <c r="EB22">
        <f t="shared" si="21"/>
        <v>0</v>
      </c>
      <c r="EC22">
        <f t="shared" si="21"/>
        <v>0</v>
      </c>
      <c r="ED22">
        <f t="shared" si="21"/>
        <v>0</v>
      </c>
      <c r="EE22">
        <f t="shared" si="21"/>
        <v>0</v>
      </c>
      <c r="EF22">
        <f t="shared" si="21"/>
        <v>0</v>
      </c>
      <c r="EG22">
        <f t="shared" ref="EG22:FC22" si="22">IF(EF10&gt;0.009%,EG17,0)</f>
        <v>0</v>
      </c>
      <c r="EH22">
        <f t="shared" si="22"/>
        <v>0</v>
      </c>
      <c r="EI22">
        <f t="shared" si="22"/>
        <v>0</v>
      </c>
      <c r="EJ22">
        <f t="shared" si="22"/>
        <v>0</v>
      </c>
      <c r="EK22">
        <f t="shared" si="22"/>
        <v>379941</v>
      </c>
      <c r="EL22">
        <f t="shared" si="22"/>
        <v>379941</v>
      </c>
      <c r="EM22">
        <f t="shared" si="22"/>
        <v>0</v>
      </c>
      <c r="EN22">
        <f t="shared" si="22"/>
        <v>45592.799999999996</v>
      </c>
      <c r="EO22">
        <f t="shared" si="22"/>
        <v>36094.299999999996</v>
      </c>
      <c r="EP22">
        <f t="shared" si="22"/>
        <v>215208.99999999997</v>
      </c>
      <c r="EQ22">
        <f t="shared" si="22"/>
        <v>165117.25</v>
      </c>
      <c r="ER22">
        <f t="shared" si="22"/>
        <v>148420</v>
      </c>
      <c r="ES22">
        <f t="shared" si="22"/>
        <v>157696.25</v>
      </c>
      <c r="ET22">
        <f t="shared" si="22"/>
        <v>157696.25</v>
      </c>
      <c r="EU22">
        <f t="shared" si="22"/>
        <v>144709.5</v>
      </c>
      <c r="EV22">
        <f t="shared" si="22"/>
        <v>142854.25</v>
      </c>
      <c r="EW22">
        <f t="shared" si="22"/>
        <v>155841</v>
      </c>
      <c r="EX22">
        <f t="shared" si="22"/>
        <v>0</v>
      </c>
      <c r="EY22">
        <f t="shared" si="22"/>
        <v>0</v>
      </c>
      <c r="EZ22">
        <f t="shared" si="22"/>
        <v>118736</v>
      </c>
      <c r="FA22">
        <f t="shared" si="22"/>
        <v>119283.04</v>
      </c>
      <c r="FB22">
        <f t="shared" si="22"/>
        <v>0</v>
      </c>
      <c r="FC22">
        <f t="shared" si="22"/>
        <v>134674.4</v>
      </c>
    </row>
    <row r="23" spans="1:159" x14ac:dyDescent="0.25">
      <c r="A23" t="s">
        <v>18</v>
      </c>
      <c r="H23">
        <f>IF(G10&gt;0.009%,H18,0)</f>
        <v>0</v>
      </c>
      <c r="I23">
        <f t="shared" ref="I23:BT23" si="23">IF(H10&gt;0.009%,I18,0)</f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23"/>
        <v>0</v>
      </c>
      <c r="V23">
        <f t="shared" si="23"/>
        <v>0</v>
      </c>
      <c r="W23">
        <f t="shared" si="23"/>
        <v>0</v>
      </c>
      <c r="X23">
        <f t="shared" si="23"/>
        <v>0</v>
      </c>
      <c r="Y23">
        <f t="shared" si="23"/>
        <v>0</v>
      </c>
      <c r="Z23">
        <f t="shared" si="23"/>
        <v>0</v>
      </c>
      <c r="AA23">
        <f t="shared" si="23"/>
        <v>0</v>
      </c>
      <c r="AB23">
        <f t="shared" si="23"/>
        <v>0</v>
      </c>
      <c r="AC23">
        <f t="shared" si="23"/>
        <v>0</v>
      </c>
      <c r="AD23">
        <f t="shared" si="23"/>
        <v>0</v>
      </c>
      <c r="AE23">
        <f t="shared" si="23"/>
        <v>0</v>
      </c>
      <c r="AF23">
        <f t="shared" si="23"/>
        <v>0</v>
      </c>
      <c r="AG23">
        <f t="shared" si="23"/>
        <v>0</v>
      </c>
      <c r="AH23">
        <f t="shared" si="23"/>
        <v>0</v>
      </c>
      <c r="AI23">
        <f t="shared" si="23"/>
        <v>0</v>
      </c>
      <c r="AJ23">
        <f t="shared" si="23"/>
        <v>0</v>
      </c>
      <c r="AK23">
        <f t="shared" si="23"/>
        <v>0</v>
      </c>
      <c r="AL23">
        <f t="shared" si="23"/>
        <v>0</v>
      </c>
      <c r="AM23">
        <f t="shared" si="23"/>
        <v>0</v>
      </c>
      <c r="AN23">
        <f t="shared" si="23"/>
        <v>0</v>
      </c>
      <c r="AO23">
        <f t="shared" si="23"/>
        <v>0</v>
      </c>
      <c r="AP23">
        <f t="shared" si="23"/>
        <v>0</v>
      </c>
      <c r="AQ23">
        <f t="shared" si="23"/>
        <v>0</v>
      </c>
      <c r="AR23">
        <f t="shared" si="23"/>
        <v>0</v>
      </c>
      <c r="AS23">
        <f t="shared" si="23"/>
        <v>0</v>
      </c>
      <c r="AT23">
        <f t="shared" si="23"/>
        <v>0</v>
      </c>
      <c r="AU23">
        <f t="shared" si="23"/>
        <v>0</v>
      </c>
      <c r="AV23">
        <f t="shared" si="23"/>
        <v>0</v>
      </c>
      <c r="AW23">
        <f t="shared" si="23"/>
        <v>0</v>
      </c>
      <c r="AX23">
        <f t="shared" si="23"/>
        <v>0</v>
      </c>
      <c r="AY23">
        <f t="shared" si="23"/>
        <v>0</v>
      </c>
      <c r="AZ23">
        <f t="shared" si="23"/>
        <v>0</v>
      </c>
      <c r="BA23">
        <f t="shared" si="23"/>
        <v>0</v>
      </c>
      <c r="BB23">
        <f t="shared" si="23"/>
        <v>0</v>
      </c>
      <c r="BC23">
        <f t="shared" si="23"/>
        <v>0</v>
      </c>
      <c r="BD23">
        <f t="shared" si="23"/>
        <v>0</v>
      </c>
      <c r="BE23">
        <f t="shared" si="23"/>
        <v>0</v>
      </c>
      <c r="BF23">
        <f t="shared" si="23"/>
        <v>0</v>
      </c>
      <c r="BG23">
        <f t="shared" si="23"/>
        <v>0</v>
      </c>
      <c r="BH23">
        <f t="shared" si="23"/>
        <v>0</v>
      </c>
      <c r="BI23">
        <f t="shared" si="23"/>
        <v>0</v>
      </c>
      <c r="BJ23">
        <f t="shared" si="23"/>
        <v>0</v>
      </c>
      <c r="BK23">
        <f t="shared" si="23"/>
        <v>0</v>
      </c>
      <c r="BL23">
        <f t="shared" si="23"/>
        <v>0</v>
      </c>
      <c r="BM23">
        <f t="shared" si="23"/>
        <v>0</v>
      </c>
      <c r="BN23">
        <f t="shared" si="23"/>
        <v>0</v>
      </c>
      <c r="BO23">
        <f t="shared" si="23"/>
        <v>0</v>
      </c>
      <c r="BP23">
        <f t="shared" si="23"/>
        <v>0</v>
      </c>
      <c r="BQ23">
        <f t="shared" si="23"/>
        <v>0</v>
      </c>
      <c r="BR23">
        <f t="shared" si="23"/>
        <v>0</v>
      </c>
      <c r="BS23">
        <f t="shared" si="23"/>
        <v>0</v>
      </c>
      <c r="BT23">
        <f t="shared" si="23"/>
        <v>0</v>
      </c>
      <c r="BU23">
        <f t="shared" ref="BU23:EF23" si="24">IF(BT10&gt;0.009%,BU18,0)</f>
        <v>0</v>
      </c>
      <c r="BV23">
        <f t="shared" si="24"/>
        <v>0</v>
      </c>
      <c r="BW23">
        <f t="shared" si="24"/>
        <v>0.56611809520163459</v>
      </c>
      <c r="BX23">
        <f t="shared" si="24"/>
        <v>0.56611809520163459</v>
      </c>
      <c r="BY23">
        <f t="shared" si="24"/>
        <v>0</v>
      </c>
      <c r="BZ23">
        <f t="shared" si="24"/>
        <v>0.62272990472179823</v>
      </c>
      <c r="CA23">
        <f t="shared" si="24"/>
        <v>0</v>
      </c>
      <c r="CB23">
        <f t="shared" si="24"/>
        <v>0.47902300363215244</v>
      </c>
      <c r="CC23">
        <f t="shared" si="24"/>
        <v>0.56611809520163459</v>
      </c>
      <c r="CD23">
        <f t="shared" si="24"/>
        <v>0</v>
      </c>
      <c r="CE23">
        <f t="shared" si="24"/>
        <v>0.69192211635755352</v>
      </c>
      <c r="CF23">
        <f t="shared" si="24"/>
        <v>0</v>
      </c>
      <c r="CG23">
        <f t="shared" si="24"/>
        <v>0</v>
      </c>
      <c r="CH23">
        <f t="shared" si="24"/>
        <v>0</v>
      </c>
      <c r="CI23">
        <f t="shared" si="24"/>
        <v>0</v>
      </c>
      <c r="CJ23">
        <f t="shared" si="24"/>
        <v>0</v>
      </c>
      <c r="CK23">
        <f t="shared" si="24"/>
        <v>0</v>
      </c>
      <c r="CL23">
        <f t="shared" si="24"/>
        <v>0</v>
      </c>
      <c r="CM23">
        <f t="shared" si="24"/>
        <v>0</v>
      </c>
      <c r="CN23">
        <f t="shared" si="24"/>
        <v>0</v>
      </c>
      <c r="CO23">
        <f t="shared" si="24"/>
        <v>0</v>
      </c>
      <c r="CP23">
        <f t="shared" si="24"/>
        <v>0.20240037900721167</v>
      </c>
      <c r="CQ23">
        <f t="shared" si="24"/>
        <v>0</v>
      </c>
      <c r="CR23">
        <f t="shared" si="24"/>
        <v>0.28914339858173094</v>
      </c>
      <c r="CS23">
        <f t="shared" si="24"/>
        <v>0.28914339858173094</v>
      </c>
      <c r="CT23">
        <f t="shared" si="24"/>
        <v>0.28914339858173094</v>
      </c>
      <c r="CU23">
        <f t="shared" si="24"/>
        <v>0</v>
      </c>
      <c r="CV23">
        <f t="shared" si="24"/>
        <v>0</v>
      </c>
      <c r="CW23">
        <f t="shared" si="24"/>
        <v>1.5791967152708322E-2</v>
      </c>
      <c r="CX23">
        <f t="shared" si="24"/>
        <v>0</v>
      </c>
      <c r="CY23">
        <f t="shared" si="24"/>
        <v>0</v>
      </c>
      <c r="CZ23">
        <f t="shared" si="24"/>
        <v>0</v>
      </c>
      <c r="DA23">
        <f t="shared" si="24"/>
        <v>1.5791967152708322E-2</v>
      </c>
      <c r="DB23">
        <f t="shared" si="24"/>
        <v>0</v>
      </c>
      <c r="DC23">
        <f t="shared" si="24"/>
        <v>1.5791967152708322E-2</v>
      </c>
      <c r="DD23">
        <f t="shared" si="24"/>
        <v>0</v>
      </c>
      <c r="DE23">
        <f t="shared" si="24"/>
        <v>0</v>
      </c>
      <c r="DF23">
        <f t="shared" si="24"/>
        <v>0</v>
      </c>
      <c r="DG23">
        <f t="shared" si="24"/>
        <v>0</v>
      </c>
      <c r="DH23">
        <f t="shared" si="24"/>
        <v>0</v>
      </c>
      <c r="DI23">
        <f t="shared" si="24"/>
        <v>0</v>
      </c>
      <c r="DJ23">
        <f t="shared" si="24"/>
        <v>6.5799863136284673E-3</v>
      </c>
      <c r="DK23">
        <f t="shared" si="24"/>
        <v>0</v>
      </c>
      <c r="DL23">
        <f t="shared" si="24"/>
        <v>0</v>
      </c>
      <c r="DM23">
        <f t="shared" si="24"/>
        <v>8.2249828920355848E-3</v>
      </c>
      <c r="DN23">
        <f t="shared" si="24"/>
        <v>0</v>
      </c>
      <c r="DO23">
        <f t="shared" si="24"/>
        <v>0</v>
      </c>
      <c r="DP23">
        <f t="shared" si="24"/>
        <v>7.3110959040316309E-3</v>
      </c>
      <c r="DQ23">
        <f t="shared" si="24"/>
        <v>0</v>
      </c>
      <c r="DR23">
        <f t="shared" si="24"/>
        <v>7.3110959040316309E-3</v>
      </c>
      <c r="DS23">
        <f t="shared" si="24"/>
        <v>0</v>
      </c>
      <c r="DT23">
        <f t="shared" si="24"/>
        <v>0</v>
      </c>
      <c r="DU23">
        <f t="shared" si="24"/>
        <v>0</v>
      </c>
      <c r="DV23">
        <f t="shared" si="24"/>
        <v>0</v>
      </c>
      <c r="DW23">
        <f t="shared" si="24"/>
        <v>0</v>
      </c>
      <c r="DX23">
        <f t="shared" si="24"/>
        <v>0</v>
      </c>
      <c r="DY23">
        <f t="shared" si="24"/>
        <v>0</v>
      </c>
      <c r="DZ23">
        <f t="shared" si="24"/>
        <v>0</v>
      </c>
      <c r="EA23">
        <f t="shared" si="24"/>
        <v>0</v>
      </c>
      <c r="EB23">
        <f t="shared" si="24"/>
        <v>0</v>
      </c>
      <c r="EC23">
        <f t="shared" si="24"/>
        <v>0</v>
      </c>
      <c r="ED23">
        <f t="shared" si="24"/>
        <v>0</v>
      </c>
      <c r="EE23">
        <f t="shared" si="24"/>
        <v>0</v>
      </c>
      <c r="EF23">
        <f t="shared" si="24"/>
        <v>0</v>
      </c>
      <c r="EG23">
        <f t="shared" ref="EG23:FC23" si="25">IF(EF10&gt;0.009%,EG18,0)</f>
        <v>0</v>
      </c>
      <c r="EH23">
        <f t="shared" si="25"/>
        <v>0</v>
      </c>
      <c r="EI23">
        <f t="shared" si="25"/>
        <v>0</v>
      </c>
      <c r="EJ23">
        <f t="shared" si="25"/>
        <v>0</v>
      </c>
      <c r="EK23">
        <f t="shared" si="25"/>
        <v>7.1063665148009825E-3</v>
      </c>
      <c r="EL23">
        <f t="shared" si="25"/>
        <v>7.1063665148009825E-3</v>
      </c>
      <c r="EM23">
        <f t="shared" si="25"/>
        <v>0</v>
      </c>
      <c r="EN23">
        <f t="shared" si="25"/>
        <v>5.9219876822656212E-2</v>
      </c>
      <c r="EO23">
        <f t="shared" si="25"/>
        <v>7.4804054933881536E-2</v>
      </c>
      <c r="EP23">
        <f t="shared" si="25"/>
        <v>1.2545943710532553E-2</v>
      </c>
      <c r="EQ23">
        <f t="shared" si="25"/>
        <v>9.6900838646476976E-3</v>
      </c>
      <c r="ER23">
        <f t="shared" si="25"/>
        <v>1.0780218299420564E-2</v>
      </c>
      <c r="ES23">
        <f t="shared" si="25"/>
        <v>1.0146087811219354E-2</v>
      </c>
      <c r="ET23">
        <f t="shared" si="25"/>
        <v>1.0146087811219354E-2</v>
      </c>
      <c r="EU23">
        <f t="shared" si="25"/>
        <v>1.105663415325186E-2</v>
      </c>
      <c r="EV23">
        <f t="shared" si="25"/>
        <v>1.1200226804592792E-2</v>
      </c>
      <c r="EW23">
        <f t="shared" si="25"/>
        <v>1.0266874570876727E-2</v>
      </c>
      <c r="EX23">
        <f t="shared" si="25"/>
        <v>0</v>
      </c>
      <c r="EY23">
        <f t="shared" si="25"/>
        <v>0</v>
      </c>
      <c r="EZ23">
        <f t="shared" si="25"/>
        <v>1.3475272874275704E-2</v>
      </c>
      <c r="FA23">
        <f t="shared" si="25"/>
        <v>1.3413474371545192E-2</v>
      </c>
      <c r="FB23">
        <f t="shared" si="25"/>
        <v>0</v>
      </c>
      <c r="FC23">
        <f t="shared" si="25"/>
        <v>1.0722156549425875E-2</v>
      </c>
    </row>
    <row r="24" spans="1:159" x14ac:dyDescent="0.25">
      <c r="A24" t="s">
        <v>19</v>
      </c>
      <c r="H24">
        <f>IF(G10&gt;0.009%,H19,0)</f>
        <v>0</v>
      </c>
      <c r="I24">
        <f t="shared" ref="I24:BT24" si="26">IF(H10&gt;0.009%,I19,0)</f>
        <v>0</v>
      </c>
      <c r="J24">
        <f t="shared" si="26"/>
        <v>0</v>
      </c>
      <c r="K24">
        <f t="shared" si="26"/>
        <v>0</v>
      </c>
      <c r="L24">
        <f t="shared" si="26"/>
        <v>0</v>
      </c>
      <c r="M24">
        <f t="shared" si="26"/>
        <v>0</v>
      </c>
      <c r="N24">
        <f t="shared" si="26"/>
        <v>0</v>
      </c>
      <c r="O24">
        <f t="shared" si="26"/>
        <v>0</v>
      </c>
      <c r="P24">
        <f t="shared" si="26"/>
        <v>0</v>
      </c>
      <c r="Q24">
        <f t="shared" si="26"/>
        <v>0</v>
      </c>
      <c r="R24">
        <f t="shared" si="26"/>
        <v>0</v>
      </c>
      <c r="S24">
        <f t="shared" si="26"/>
        <v>0</v>
      </c>
      <c r="T24">
        <f t="shared" si="26"/>
        <v>0</v>
      </c>
      <c r="U24">
        <f t="shared" si="26"/>
        <v>0</v>
      </c>
      <c r="V24">
        <f t="shared" si="26"/>
        <v>0</v>
      </c>
      <c r="W24">
        <f t="shared" si="26"/>
        <v>0</v>
      </c>
      <c r="X24">
        <f t="shared" si="26"/>
        <v>0</v>
      </c>
      <c r="Y24">
        <f t="shared" si="26"/>
        <v>0</v>
      </c>
      <c r="Z24">
        <f t="shared" si="26"/>
        <v>0</v>
      </c>
      <c r="AA24">
        <f t="shared" si="26"/>
        <v>0</v>
      </c>
      <c r="AB24">
        <f t="shared" si="26"/>
        <v>0</v>
      </c>
      <c r="AC24">
        <f t="shared" si="26"/>
        <v>0</v>
      </c>
      <c r="AD24">
        <f t="shared" si="26"/>
        <v>0</v>
      </c>
      <c r="AE24">
        <f t="shared" si="26"/>
        <v>0</v>
      </c>
      <c r="AF24">
        <f t="shared" si="26"/>
        <v>0</v>
      </c>
      <c r="AG24">
        <f t="shared" si="26"/>
        <v>0</v>
      </c>
      <c r="AH24">
        <f t="shared" si="26"/>
        <v>0</v>
      </c>
      <c r="AI24">
        <f t="shared" si="26"/>
        <v>0</v>
      </c>
      <c r="AJ24">
        <f t="shared" si="26"/>
        <v>0</v>
      </c>
      <c r="AK24">
        <f t="shared" si="26"/>
        <v>0</v>
      </c>
      <c r="AL24">
        <f t="shared" si="26"/>
        <v>0</v>
      </c>
      <c r="AM24">
        <f t="shared" si="26"/>
        <v>0</v>
      </c>
      <c r="AN24">
        <f t="shared" si="26"/>
        <v>0</v>
      </c>
      <c r="AO24">
        <f t="shared" si="26"/>
        <v>0</v>
      </c>
      <c r="AP24">
        <f t="shared" si="26"/>
        <v>0</v>
      </c>
      <c r="AQ24">
        <f t="shared" si="26"/>
        <v>0</v>
      </c>
      <c r="AR24">
        <f t="shared" si="26"/>
        <v>0</v>
      </c>
      <c r="AS24">
        <f t="shared" si="26"/>
        <v>0</v>
      </c>
      <c r="AT24">
        <f t="shared" si="26"/>
        <v>0</v>
      </c>
      <c r="AU24">
        <f t="shared" si="26"/>
        <v>0</v>
      </c>
      <c r="AV24">
        <f t="shared" si="26"/>
        <v>0</v>
      </c>
      <c r="AW24">
        <f t="shared" si="26"/>
        <v>0</v>
      </c>
      <c r="AX24">
        <f t="shared" si="26"/>
        <v>0</v>
      </c>
      <c r="AY24">
        <f t="shared" si="26"/>
        <v>0</v>
      </c>
      <c r="AZ24">
        <f t="shared" si="26"/>
        <v>0</v>
      </c>
      <c r="BA24">
        <f t="shared" si="26"/>
        <v>0</v>
      </c>
      <c r="BB24">
        <f t="shared" si="26"/>
        <v>0</v>
      </c>
      <c r="BC24">
        <f t="shared" si="26"/>
        <v>0</v>
      </c>
      <c r="BD24">
        <f t="shared" si="26"/>
        <v>0</v>
      </c>
      <c r="BE24">
        <f t="shared" si="26"/>
        <v>0</v>
      </c>
      <c r="BF24">
        <f t="shared" si="26"/>
        <v>0</v>
      </c>
      <c r="BG24">
        <f t="shared" si="26"/>
        <v>0</v>
      </c>
      <c r="BH24" t="e">
        <f t="shared" si="26"/>
        <v>#DIV/0!</v>
      </c>
      <c r="BI24" t="e">
        <f t="shared" si="26"/>
        <v>#DIV/0!</v>
      </c>
      <c r="BJ24" t="e">
        <f t="shared" si="26"/>
        <v>#DIV/0!</v>
      </c>
      <c r="BK24" t="e">
        <f t="shared" si="26"/>
        <v>#DIV/0!</v>
      </c>
      <c r="BL24">
        <f t="shared" si="26"/>
        <v>0</v>
      </c>
      <c r="BM24" t="e">
        <f t="shared" si="26"/>
        <v>#DIV/0!</v>
      </c>
      <c r="BN24">
        <f t="shared" si="26"/>
        <v>0</v>
      </c>
      <c r="BO24">
        <f t="shared" si="26"/>
        <v>0</v>
      </c>
      <c r="BP24" t="e">
        <f t="shared" si="26"/>
        <v>#DIV/0!</v>
      </c>
      <c r="BQ24" t="e">
        <f t="shared" si="26"/>
        <v>#DIV/0!</v>
      </c>
      <c r="BR24" t="e">
        <f t="shared" si="26"/>
        <v>#DIV/0!</v>
      </c>
      <c r="BS24" t="e">
        <f t="shared" si="26"/>
        <v>#DIV/0!</v>
      </c>
      <c r="BT24" t="e">
        <f t="shared" si="26"/>
        <v>#DIV/0!</v>
      </c>
      <c r="BU24" t="e">
        <f t="shared" ref="BU24:EF24" si="27">IF(BT10&gt;0.009%,BU19,0)</f>
        <v>#DIV/0!</v>
      </c>
      <c r="BV24">
        <f t="shared" si="27"/>
        <v>0</v>
      </c>
      <c r="BW24" t="e">
        <f t="shared" si="27"/>
        <v>#DIV/0!</v>
      </c>
      <c r="BX24" t="e">
        <f t="shared" si="27"/>
        <v>#DIV/0!</v>
      </c>
      <c r="BY24">
        <f t="shared" si="27"/>
        <v>0</v>
      </c>
      <c r="BZ24" t="e">
        <f t="shared" si="27"/>
        <v>#DIV/0!</v>
      </c>
      <c r="CA24">
        <f t="shared" si="27"/>
        <v>0</v>
      </c>
      <c r="CB24" t="e">
        <f t="shared" si="27"/>
        <v>#DIV/0!</v>
      </c>
      <c r="CC24" t="e">
        <f t="shared" si="27"/>
        <v>#DIV/0!</v>
      </c>
      <c r="CD24">
        <f t="shared" si="27"/>
        <v>0</v>
      </c>
      <c r="CE24" t="e">
        <f t="shared" si="27"/>
        <v>#DIV/0!</v>
      </c>
      <c r="CF24">
        <f t="shared" si="27"/>
        <v>0</v>
      </c>
      <c r="CG24">
        <f t="shared" si="27"/>
        <v>0</v>
      </c>
      <c r="CH24">
        <f t="shared" si="27"/>
        <v>0</v>
      </c>
      <c r="CI24">
        <f t="shared" si="27"/>
        <v>0</v>
      </c>
      <c r="CJ24">
        <f t="shared" si="27"/>
        <v>0</v>
      </c>
      <c r="CK24">
        <f t="shared" si="27"/>
        <v>0</v>
      </c>
      <c r="CL24">
        <f t="shared" si="27"/>
        <v>0</v>
      </c>
      <c r="CM24">
        <f t="shared" si="27"/>
        <v>0</v>
      </c>
      <c r="CN24">
        <f t="shared" si="27"/>
        <v>0</v>
      </c>
      <c r="CO24">
        <f t="shared" si="27"/>
        <v>0</v>
      </c>
      <c r="CP24">
        <f t="shared" si="27"/>
        <v>12.335714285714285</v>
      </c>
      <c r="CQ24">
        <f t="shared" si="27"/>
        <v>0</v>
      </c>
      <c r="CR24">
        <f t="shared" si="27"/>
        <v>8.6349999999999998</v>
      </c>
      <c r="CS24">
        <f t="shared" si="27"/>
        <v>8.6349999999999998</v>
      </c>
      <c r="CT24">
        <f t="shared" si="27"/>
        <v>8.6349999999999998</v>
      </c>
      <c r="CU24">
        <f t="shared" si="27"/>
        <v>0</v>
      </c>
      <c r="CV24">
        <f t="shared" si="27"/>
        <v>0</v>
      </c>
      <c r="CW24">
        <f t="shared" si="27"/>
        <v>36.432602739726029</v>
      </c>
      <c r="CX24">
        <f t="shared" si="27"/>
        <v>0</v>
      </c>
      <c r="CY24">
        <f t="shared" si="27"/>
        <v>0</v>
      </c>
      <c r="CZ24">
        <f t="shared" si="27"/>
        <v>0</v>
      </c>
      <c r="DA24">
        <f t="shared" si="27"/>
        <v>36.432602739726029</v>
      </c>
      <c r="DB24">
        <f t="shared" si="27"/>
        <v>0</v>
      </c>
      <c r="DC24">
        <f t="shared" si="27"/>
        <v>36.432602739726029</v>
      </c>
      <c r="DD24">
        <f t="shared" si="27"/>
        <v>0</v>
      </c>
      <c r="DE24">
        <f t="shared" si="27"/>
        <v>0</v>
      </c>
      <c r="DF24">
        <f t="shared" si="27"/>
        <v>0</v>
      </c>
      <c r="DG24">
        <f t="shared" si="27"/>
        <v>0</v>
      </c>
      <c r="DH24">
        <f t="shared" si="27"/>
        <v>0</v>
      </c>
      <c r="DI24">
        <f t="shared" si="27"/>
        <v>0</v>
      </c>
      <c r="DJ24">
        <f t="shared" si="27"/>
        <v>65.506896551724139</v>
      </c>
      <c r="DK24">
        <f t="shared" si="27"/>
        <v>0</v>
      </c>
      <c r="DL24">
        <f t="shared" si="27"/>
        <v>0</v>
      </c>
      <c r="DM24">
        <f t="shared" si="27"/>
        <v>52.405517241379307</v>
      </c>
      <c r="DN24">
        <f t="shared" si="27"/>
        <v>0</v>
      </c>
      <c r="DO24">
        <f t="shared" si="27"/>
        <v>0</v>
      </c>
      <c r="DP24">
        <f t="shared" si="27"/>
        <v>58.956206896551727</v>
      </c>
      <c r="DQ24">
        <f t="shared" si="27"/>
        <v>0</v>
      </c>
      <c r="DR24">
        <f t="shared" si="27"/>
        <v>58.956206896551727</v>
      </c>
      <c r="DS24">
        <f t="shared" si="27"/>
        <v>0</v>
      </c>
      <c r="DT24">
        <f t="shared" si="27"/>
        <v>0</v>
      </c>
      <c r="DU24">
        <f t="shared" si="27"/>
        <v>0</v>
      </c>
      <c r="DV24">
        <f t="shared" si="27"/>
        <v>0</v>
      </c>
      <c r="DW24">
        <f t="shared" si="27"/>
        <v>0</v>
      </c>
      <c r="DX24">
        <f t="shared" si="27"/>
        <v>0</v>
      </c>
      <c r="DY24">
        <f t="shared" si="27"/>
        <v>0</v>
      </c>
      <c r="DZ24">
        <f t="shared" si="27"/>
        <v>0</v>
      </c>
      <c r="EA24">
        <f t="shared" si="27"/>
        <v>0</v>
      </c>
      <c r="EB24">
        <f t="shared" si="27"/>
        <v>0</v>
      </c>
      <c r="EC24">
        <f t="shared" si="27"/>
        <v>0</v>
      </c>
      <c r="ED24">
        <f t="shared" si="27"/>
        <v>0</v>
      </c>
      <c r="EE24">
        <f t="shared" si="27"/>
        <v>0</v>
      </c>
      <c r="EF24">
        <f t="shared" si="27"/>
        <v>0</v>
      </c>
      <c r="EG24">
        <f t="shared" ref="EG24:FC24" si="28">IF(EF10&gt;0.009%,EG19,0)</f>
        <v>0</v>
      </c>
      <c r="EH24">
        <f t="shared" si="28"/>
        <v>0</v>
      </c>
      <c r="EI24">
        <f t="shared" si="28"/>
        <v>0</v>
      </c>
      <c r="EJ24">
        <f t="shared" si="28"/>
        <v>0</v>
      </c>
      <c r="EK24">
        <f t="shared" si="28"/>
        <v>90.462142857142851</v>
      </c>
      <c r="EL24">
        <f t="shared" si="28"/>
        <v>90.462142857142851</v>
      </c>
      <c r="EM24">
        <f t="shared" si="28"/>
        <v>0</v>
      </c>
      <c r="EN24">
        <f t="shared" si="28"/>
        <v>10.85542857142857</v>
      </c>
      <c r="EO24">
        <f t="shared" si="28"/>
        <v>8.5938809523809514</v>
      </c>
      <c r="EP24">
        <f t="shared" si="28"/>
        <v>51.240238095238091</v>
      </c>
      <c r="EQ24">
        <f t="shared" si="28"/>
        <v>36.692722222222223</v>
      </c>
      <c r="ER24">
        <f t="shared" si="28"/>
        <v>32.982222222222219</v>
      </c>
      <c r="ES24">
        <f t="shared" si="28"/>
        <v>35.043611111111112</v>
      </c>
      <c r="ET24">
        <f t="shared" si="28"/>
        <v>35.043611111111112</v>
      </c>
      <c r="EU24">
        <f t="shared" si="28"/>
        <v>32.157666666666664</v>
      </c>
      <c r="EV24">
        <f t="shared" si="28"/>
        <v>31.74538888888889</v>
      </c>
      <c r="EW24">
        <f t="shared" si="28"/>
        <v>34.63133333333333</v>
      </c>
      <c r="EX24">
        <f t="shared" si="28"/>
        <v>0</v>
      </c>
      <c r="EY24">
        <f t="shared" si="28"/>
        <v>0</v>
      </c>
      <c r="EZ24">
        <f t="shared" si="28"/>
        <v>26.385777777777779</v>
      </c>
      <c r="FA24">
        <f t="shared" si="28"/>
        <v>26.507342222222221</v>
      </c>
      <c r="FB24">
        <f t="shared" si="28"/>
        <v>0</v>
      </c>
      <c r="FC24">
        <f t="shared" si="28"/>
        <v>189.4154711673699</v>
      </c>
    </row>
    <row r="25" spans="1:159" x14ac:dyDescent="0.25">
      <c r="A25" t="s">
        <v>20</v>
      </c>
      <c r="H25">
        <f>IF(G10&gt;0.009%,H20,0)</f>
        <v>0</v>
      </c>
      <c r="I25">
        <f t="shared" ref="I25:BT25" si="29">IF(H10&gt;0.009%,I20,0)</f>
        <v>0</v>
      </c>
      <c r="J25">
        <f t="shared" si="29"/>
        <v>0</v>
      </c>
      <c r="K25">
        <f t="shared" si="29"/>
        <v>0</v>
      </c>
      <c r="L25">
        <f t="shared" si="29"/>
        <v>0</v>
      </c>
      <c r="M25">
        <f t="shared" si="29"/>
        <v>0</v>
      </c>
      <c r="N25">
        <f t="shared" si="29"/>
        <v>0</v>
      </c>
      <c r="O25">
        <f t="shared" si="29"/>
        <v>0</v>
      </c>
      <c r="P25">
        <f t="shared" si="29"/>
        <v>0</v>
      </c>
      <c r="Q25">
        <f t="shared" si="29"/>
        <v>0</v>
      </c>
      <c r="R25">
        <f t="shared" si="29"/>
        <v>0</v>
      </c>
      <c r="S25">
        <f t="shared" si="29"/>
        <v>0</v>
      </c>
      <c r="T25">
        <f t="shared" si="29"/>
        <v>0</v>
      </c>
      <c r="U25">
        <f t="shared" si="29"/>
        <v>0</v>
      </c>
      <c r="V25">
        <f t="shared" si="29"/>
        <v>0</v>
      </c>
      <c r="W25">
        <f t="shared" si="29"/>
        <v>0</v>
      </c>
      <c r="X25">
        <f t="shared" si="29"/>
        <v>0</v>
      </c>
      <c r="Y25">
        <f t="shared" si="29"/>
        <v>0</v>
      </c>
      <c r="Z25">
        <f t="shared" si="29"/>
        <v>0</v>
      </c>
      <c r="AA25">
        <f t="shared" si="29"/>
        <v>0</v>
      </c>
      <c r="AB25">
        <f t="shared" si="29"/>
        <v>0</v>
      </c>
      <c r="AC25">
        <f t="shared" si="29"/>
        <v>0</v>
      </c>
      <c r="AD25">
        <f t="shared" si="29"/>
        <v>0</v>
      </c>
      <c r="AE25">
        <f t="shared" si="29"/>
        <v>0</v>
      </c>
      <c r="AF25">
        <f t="shared" si="29"/>
        <v>0</v>
      </c>
      <c r="AG25">
        <f t="shared" si="29"/>
        <v>0</v>
      </c>
      <c r="AH25">
        <f t="shared" si="29"/>
        <v>0</v>
      </c>
      <c r="AI25">
        <f t="shared" si="29"/>
        <v>0</v>
      </c>
      <c r="AJ25">
        <f t="shared" si="29"/>
        <v>0</v>
      </c>
      <c r="AK25">
        <f t="shared" si="29"/>
        <v>0</v>
      </c>
      <c r="AL25">
        <f t="shared" si="29"/>
        <v>0</v>
      </c>
      <c r="AM25">
        <f t="shared" si="29"/>
        <v>0</v>
      </c>
      <c r="AN25">
        <f t="shared" si="29"/>
        <v>0</v>
      </c>
      <c r="AO25">
        <f t="shared" si="29"/>
        <v>0</v>
      </c>
      <c r="AP25">
        <f t="shared" si="29"/>
        <v>0</v>
      </c>
      <c r="AQ25">
        <f t="shared" si="29"/>
        <v>0</v>
      </c>
      <c r="AR25">
        <f t="shared" si="29"/>
        <v>0</v>
      </c>
      <c r="AS25">
        <f t="shared" si="29"/>
        <v>0</v>
      </c>
      <c r="AT25">
        <f t="shared" si="29"/>
        <v>0</v>
      </c>
      <c r="AU25">
        <f t="shared" si="29"/>
        <v>0</v>
      </c>
      <c r="AV25">
        <f t="shared" si="29"/>
        <v>0</v>
      </c>
      <c r="AW25">
        <f t="shared" si="29"/>
        <v>0</v>
      </c>
      <c r="AX25">
        <f t="shared" si="29"/>
        <v>0</v>
      </c>
      <c r="AY25">
        <f t="shared" si="29"/>
        <v>0</v>
      </c>
      <c r="AZ25">
        <f t="shared" si="29"/>
        <v>0</v>
      </c>
      <c r="BA25">
        <f t="shared" si="29"/>
        <v>0</v>
      </c>
      <c r="BB25">
        <f t="shared" si="29"/>
        <v>0</v>
      </c>
      <c r="BC25">
        <f t="shared" si="29"/>
        <v>0</v>
      </c>
      <c r="BD25">
        <f t="shared" si="29"/>
        <v>0</v>
      </c>
      <c r="BE25">
        <f t="shared" si="29"/>
        <v>0</v>
      </c>
      <c r="BF25">
        <f t="shared" si="29"/>
        <v>0</v>
      </c>
      <c r="BG25">
        <f t="shared" si="29"/>
        <v>0</v>
      </c>
      <c r="BH25">
        <f t="shared" si="29"/>
        <v>0</v>
      </c>
      <c r="BI25">
        <f t="shared" si="29"/>
        <v>0</v>
      </c>
      <c r="BJ25">
        <f t="shared" si="29"/>
        <v>0</v>
      </c>
      <c r="BK25">
        <f t="shared" si="29"/>
        <v>0</v>
      </c>
      <c r="BL25">
        <f t="shared" si="29"/>
        <v>0</v>
      </c>
      <c r="BM25">
        <f t="shared" si="29"/>
        <v>0</v>
      </c>
      <c r="BN25">
        <f t="shared" si="29"/>
        <v>0</v>
      </c>
      <c r="BO25">
        <f t="shared" si="29"/>
        <v>0</v>
      </c>
      <c r="BP25">
        <f t="shared" si="29"/>
        <v>0</v>
      </c>
      <c r="BQ25">
        <f t="shared" si="29"/>
        <v>0</v>
      </c>
      <c r="BR25">
        <f t="shared" si="29"/>
        <v>0</v>
      </c>
      <c r="BS25">
        <f t="shared" si="29"/>
        <v>0</v>
      </c>
      <c r="BT25">
        <f t="shared" si="29"/>
        <v>0</v>
      </c>
      <c r="BU25">
        <f t="shared" ref="BU25:EF25" si="30">IF(BT10&gt;0.009%,BU20,0)</f>
        <v>0</v>
      </c>
      <c r="BV25">
        <f t="shared" si="30"/>
        <v>0</v>
      </c>
      <c r="BW25">
        <f t="shared" si="30"/>
        <v>0.20170648954141082</v>
      </c>
      <c r="BX25">
        <f t="shared" si="30"/>
        <v>0.20170648954141082</v>
      </c>
      <c r="BY25">
        <f t="shared" si="30"/>
        <v>0</v>
      </c>
      <c r="BZ25">
        <f t="shared" si="30"/>
        <v>0.22187713849555193</v>
      </c>
      <c r="CA25">
        <f t="shared" si="30"/>
        <v>0</v>
      </c>
      <c r="CB25">
        <f t="shared" si="30"/>
        <v>0.17067472191965533</v>
      </c>
      <c r="CC25">
        <f t="shared" si="30"/>
        <v>0.20170648954141082</v>
      </c>
      <c r="CD25">
        <f t="shared" si="30"/>
        <v>0</v>
      </c>
      <c r="CE25">
        <f t="shared" si="30"/>
        <v>0.24653015388394658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0</v>
      </c>
      <c r="CO25">
        <f t="shared" si="30"/>
        <v>0</v>
      </c>
      <c r="CP25">
        <f t="shared" si="30"/>
        <v>0.12080854871821867</v>
      </c>
      <c r="CQ25">
        <f t="shared" si="30"/>
        <v>0</v>
      </c>
      <c r="CR25">
        <f t="shared" si="30"/>
        <v>0.17258364102602666</v>
      </c>
      <c r="CS25">
        <f t="shared" si="30"/>
        <v>0.17258364102602666</v>
      </c>
      <c r="CT25">
        <f t="shared" si="30"/>
        <v>0.17258364102602666</v>
      </c>
      <c r="CU25">
        <f t="shared" si="30"/>
        <v>0</v>
      </c>
      <c r="CV25">
        <f t="shared" si="30"/>
        <v>0</v>
      </c>
      <c r="CW25">
        <f t="shared" si="30"/>
        <v>0.1703276457184969</v>
      </c>
      <c r="CX25">
        <f t="shared" si="30"/>
        <v>0</v>
      </c>
      <c r="CY25">
        <f t="shared" si="30"/>
        <v>0</v>
      </c>
      <c r="CZ25">
        <f t="shared" si="30"/>
        <v>0</v>
      </c>
      <c r="DA25">
        <f t="shared" si="30"/>
        <v>0.1703276457184969</v>
      </c>
      <c r="DB25">
        <f t="shared" si="30"/>
        <v>0</v>
      </c>
      <c r="DC25">
        <f t="shared" si="30"/>
        <v>0.1703276457184969</v>
      </c>
      <c r="DD25">
        <f t="shared" si="30"/>
        <v>0</v>
      </c>
      <c r="DE25">
        <f t="shared" si="30"/>
        <v>0</v>
      </c>
      <c r="DF25">
        <f t="shared" si="30"/>
        <v>0</v>
      </c>
      <c r="DG25">
        <f t="shared" si="30"/>
        <v>0</v>
      </c>
      <c r="DH25">
        <f t="shared" si="30"/>
        <v>0</v>
      </c>
      <c r="DI25">
        <f t="shared" si="30"/>
        <v>0</v>
      </c>
      <c r="DJ25">
        <f t="shared" si="30"/>
        <v>0.1210717481707638</v>
      </c>
      <c r="DK25">
        <f t="shared" si="30"/>
        <v>0</v>
      </c>
      <c r="DL25">
        <f t="shared" si="30"/>
        <v>0</v>
      </c>
      <c r="DM25">
        <f t="shared" si="30"/>
        <v>0.15133968521345476</v>
      </c>
      <c r="DN25">
        <f t="shared" si="30"/>
        <v>0</v>
      </c>
      <c r="DO25">
        <f t="shared" si="30"/>
        <v>0</v>
      </c>
      <c r="DP25">
        <f t="shared" si="30"/>
        <v>0.13452416463418201</v>
      </c>
      <c r="DQ25">
        <f t="shared" si="30"/>
        <v>0</v>
      </c>
      <c r="DR25">
        <f t="shared" si="30"/>
        <v>0.13452416463418201</v>
      </c>
      <c r="DS25">
        <f t="shared" si="30"/>
        <v>0</v>
      </c>
      <c r="DT25">
        <f t="shared" si="30"/>
        <v>0</v>
      </c>
      <c r="DU25">
        <f t="shared" si="30"/>
        <v>0</v>
      </c>
      <c r="DV25">
        <f t="shared" si="30"/>
        <v>0</v>
      </c>
      <c r="DW25">
        <f t="shared" si="30"/>
        <v>0</v>
      </c>
      <c r="DX25">
        <f t="shared" si="30"/>
        <v>0</v>
      </c>
      <c r="DY25">
        <f t="shared" si="30"/>
        <v>0</v>
      </c>
      <c r="DZ25">
        <f t="shared" si="30"/>
        <v>0</v>
      </c>
      <c r="EA25">
        <f t="shared" si="30"/>
        <v>0</v>
      </c>
      <c r="EB25">
        <f t="shared" si="30"/>
        <v>0</v>
      </c>
      <c r="EC25">
        <f t="shared" si="30"/>
        <v>0</v>
      </c>
      <c r="ED25">
        <f t="shared" si="30"/>
        <v>0</v>
      </c>
      <c r="EE25">
        <f t="shared" si="30"/>
        <v>0</v>
      </c>
      <c r="EF25">
        <f t="shared" si="30"/>
        <v>0</v>
      </c>
      <c r="EG25">
        <f t="shared" ref="EG25:FC25" si="31">IF(EF10&gt;0.009%,EG20,0)</f>
        <v>0</v>
      </c>
      <c r="EH25">
        <f t="shared" si="31"/>
        <v>0</v>
      </c>
      <c r="EI25">
        <f t="shared" si="31"/>
        <v>0</v>
      </c>
      <c r="EJ25">
        <f t="shared" si="31"/>
        <v>0</v>
      </c>
      <c r="EK25">
        <f t="shared" si="31"/>
        <v>0.11580745431527527</v>
      </c>
      <c r="EL25">
        <f t="shared" si="31"/>
        <v>0.11580745431527527</v>
      </c>
      <c r="EM25">
        <f t="shared" si="31"/>
        <v>0</v>
      </c>
      <c r="EN25">
        <f t="shared" si="31"/>
        <v>0.96506465933217533</v>
      </c>
      <c r="EO25">
        <f t="shared" si="31"/>
        <v>1.2190290433669584</v>
      </c>
      <c r="EP25">
        <f t="shared" si="31"/>
        <v>0.20445241602349346</v>
      </c>
      <c r="EQ25">
        <f t="shared" si="31"/>
        <v>0.25073091999775915</v>
      </c>
      <c r="ER25">
        <f t="shared" si="31"/>
        <v>0.27893814849750709</v>
      </c>
      <c r="ES25">
        <f t="shared" si="31"/>
        <v>0.2625300221153008</v>
      </c>
      <c r="ET25">
        <f t="shared" si="31"/>
        <v>0.2625300221153008</v>
      </c>
      <c r="EU25">
        <f t="shared" si="31"/>
        <v>0.28609040871539188</v>
      </c>
      <c r="EV25">
        <f t="shared" si="31"/>
        <v>0.2898058685688385</v>
      </c>
      <c r="EW25">
        <f t="shared" si="31"/>
        <v>0.26565537952143531</v>
      </c>
      <c r="EX25">
        <f t="shared" si="31"/>
        <v>0</v>
      </c>
      <c r="EY25">
        <f t="shared" si="31"/>
        <v>0</v>
      </c>
      <c r="EZ25">
        <f t="shared" si="31"/>
        <v>0.34867268562188386</v>
      </c>
      <c r="FA25">
        <f t="shared" si="31"/>
        <v>0.34707364936373186</v>
      </c>
      <c r="FB25">
        <f t="shared" si="31"/>
        <v>0</v>
      </c>
      <c r="FC25">
        <f t="shared" si="31"/>
        <v>5.8333283831225539E-2</v>
      </c>
    </row>
    <row r="26" spans="1:159" x14ac:dyDescent="0.25">
      <c r="A26" t="s">
        <v>11</v>
      </c>
      <c r="H26">
        <f>IF(G10&gt;0.009%,H11,0)</f>
        <v>0</v>
      </c>
      <c r="I26">
        <f t="shared" ref="I26:BT26" si="32">IF(H10&gt;0.009%,I11,0)</f>
        <v>0</v>
      </c>
      <c r="J26">
        <f t="shared" si="32"/>
        <v>0</v>
      </c>
      <c r="K26">
        <f t="shared" si="32"/>
        <v>0</v>
      </c>
      <c r="L26">
        <f t="shared" si="32"/>
        <v>0</v>
      </c>
      <c r="M26">
        <f t="shared" si="32"/>
        <v>0</v>
      </c>
      <c r="N26">
        <f t="shared" si="32"/>
        <v>0</v>
      </c>
      <c r="O26">
        <f t="shared" si="32"/>
        <v>0</v>
      </c>
      <c r="P26">
        <f t="shared" si="32"/>
        <v>0</v>
      </c>
      <c r="Q26">
        <f t="shared" si="32"/>
        <v>0</v>
      </c>
      <c r="R26">
        <f t="shared" si="32"/>
        <v>0</v>
      </c>
      <c r="S26">
        <f t="shared" si="32"/>
        <v>0</v>
      </c>
      <c r="T26">
        <f t="shared" si="32"/>
        <v>0</v>
      </c>
      <c r="U26">
        <f t="shared" si="32"/>
        <v>0</v>
      </c>
      <c r="V26">
        <f t="shared" si="32"/>
        <v>0</v>
      </c>
      <c r="W26">
        <f t="shared" si="32"/>
        <v>0</v>
      </c>
      <c r="X26">
        <f t="shared" si="32"/>
        <v>0</v>
      </c>
      <c r="Y26">
        <f t="shared" si="32"/>
        <v>0</v>
      </c>
      <c r="Z26">
        <f t="shared" si="32"/>
        <v>0</v>
      </c>
      <c r="AA26">
        <f t="shared" si="32"/>
        <v>0</v>
      </c>
      <c r="AB26">
        <f t="shared" si="32"/>
        <v>0</v>
      </c>
      <c r="AC26">
        <f t="shared" si="32"/>
        <v>0</v>
      </c>
      <c r="AD26">
        <f t="shared" si="32"/>
        <v>0</v>
      </c>
      <c r="AE26">
        <f t="shared" si="32"/>
        <v>0</v>
      </c>
      <c r="AF26">
        <f t="shared" si="32"/>
        <v>0</v>
      </c>
      <c r="AG26">
        <f t="shared" si="32"/>
        <v>0</v>
      </c>
      <c r="AH26">
        <f t="shared" si="32"/>
        <v>0</v>
      </c>
      <c r="AI26">
        <f t="shared" si="32"/>
        <v>0</v>
      </c>
      <c r="AJ26">
        <f t="shared" si="32"/>
        <v>0</v>
      </c>
      <c r="AK26">
        <f t="shared" si="32"/>
        <v>0</v>
      </c>
      <c r="AL26">
        <f t="shared" si="32"/>
        <v>0</v>
      </c>
      <c r="AM26">
        <f t="shared" si="32"/>
        <v>0</v>
      </c>
      <c r="AN26">
        <f t="shared" si="32"/>
        <v>0</v>
      </c>
      <c r="AO26">
        <f t="shared" si="32"/>
        <v>0</v>
      </c>
      <c r="AP26">
        <f t="shared" si="32"/>
        <v>0</v>
      </c>
      <c r="AQ26">
        <f t="shared" si="32"/>
        <v>0</v>
      </c>
      <c r="AR26">
        <f t="shared" si="32"/>
        <v>0</v>
      </c>
      <c r="AS26">
        <f t="shared" si="32"/>
        <v>0</v>
      </c>
      <c r="AT26">
        <f t="shared" si="32"/>
        <v>0</v>
      </c>
      <c r="AU26">
        <f t="shared" si="32"/>
        <v>0</v>
      </c>
      <c r="AV26">
        <f t="shared" si="32"/>
        <v>0</v>
      </c>
      <c r="AW26">
        <f t="shared" si="32"/>
        <v>0</v>
      </c>
      <c r="AX26">
        <f t="shared" si="32"/>
        <v>0</v>
      </c>
      <c r="AY26">
        <f t="shared" si="32"/>
        <v>0</v>
      </c>
      <c r="AZ26">
        <f t="shared" si="32"/>
        <v>0</v>
      </c>
      <c r="BA26">
        <f t="shared" si="32"/>
        <v>0</v>
      </c>
      <c r="BB26">
        <f t="shared" si="32"/>
        <v>0</v>
      </c>
      <c r="BC26">
        <f t="shared" si="32"/>
        <v>0</v>
      </c>
      <c r="BD26">
        <f t="shared" si="32"/>
        <v>0</v>
      </c>
      <c r="BE26">
        <f t="shared" si="32"/>
        <v>0</v>
      </c>
      <c r="BF26">
        <f t="shared" si="32"/>
        <v>0</v>
      </c>
      <c r="BG26">
        <f t="shared" si="32"/>
        <v>0</v>
      </c>
      <c r="BH26">
        <f t="shared" si="32"/>
        <v>3.1246777E-2</v>
      </c>
      <c r="BI26">
        <f t="shared" si="32"/>
        <v>-4.1700000000000001E-2</v>
      </c>
      <c r="BJ26">
        <f t="shared" si="32"/>
        <v>4.5497234999999997E-2</v>
      </c>
      <c r="BK26">
        <f t="shared" si="32"/>
        <v>0</v>
      </c>
      <c r="BL26">
        <f t="shared" si="32"/>
        <v>0</v>
      </c>
      <c r="BM26">
        <f t="shared" si="32"/>
        <v>0</v>
      </c>
      <c r="BN26">
        <f t="shared" si="32"/>
        <v>0</v>
      </c>
      <c r="BO26">
        <f t="shared" si="32"/>
        <v>0</v>
      </c>
      <c r="BP26">
        <f t="shared" si="32"/>
        <v>0</v>
      </c>
      <c r="BQ26">
        <f t="shared" si="32"/>
        <v>0</v>
      </c>
      <c r="BR26">
        <f t="shared" si="32"/>
        <v>-4.5392883000000002E-2</v>
      </c>
      <c r="BS26">
        <f t="shared" si="32"/>
        <v>-4.7660690999999998E-2</v>
      </c>
      <c r="BT26">
        <f t="shared" si="32"/>
        <v>9.9977043000000002E-2</v>
      </c>
      <c r="BU26">
        <f t="shared" ref="BU26:EF26" si="33">IF(BT10&gt;0.009%,BU11,0)</f>
        <v>-9.0890118000000006E-2</v>
      </c>
      <c r="BV26">
        <f t="shared" si="33"/>
        <v>0</v>
      </c>
      <c r="BW26">
        <f t="shared" si="33"/>
        <v>9.9977043000000002E-2</v>
      </c>
      <c r="BX26">
        <f t="shared" si="33"/>
        <v>0</v>
      </c>
      <c r="BY26">
        <f t="shared" si="33"/>
        <v>0</v>
      </c>
      <c r="BZ26">
        <f t="shared" si="33"/>
        <v>0</v>
      </c>
      <c r="CA26">
        <f t="shared" si="33"/>
        <v>0</v>
      </c>
      <c r="CB26">
        <f t="shared" si="33"/>
        <v>0.444458615</v>
      </c>
      <c r="CC26">
        <f t="shared" si="33"/>
        <v>-0.153893696</v>
      </c>
      <c r="CD26">
        <f t="shared" si="33"/>
        <v>0</v>
      </c>
      <c r="CE26">
        <f t="shared" si="33"/>
        <v>0</v>
      </c>
      <c r="CF26">
        <f t="shared" si="33"/>
        <v>0</v>
      </c>
      <c r="CG26">
        <f t="shared" si="33"/>
        <v>0</v>
      </c>
      <c r="CH26">
        <f t="shared" si="33"/>
        <v>0</v>
      </c>
      <c r="CI26">
        <f t="shared" si="33"/>
        <v>0</v>
      </c>
      <c r="CJ26">
        <f t="shared" si="33"/>
        <v>0</v>
      </c>
      <c r="CK26">
        <f t="shared" si="33"/>
        <v>0</v>
      </c>
      <c r="CL26">
        <f t="shared" si="33"/>
        <v>0</v>
      </c>
      <c r="CM26">
        <f t="shared" si="33"/>
        <v>0</v>
      </c>
      <c r="CN26">
        <f t="shared" si="33"/>
        <v>0</v>
      </c>
      <c r="CO26">
        <f t="shared" si="33"/>
        <v>0</v>
      </c>
      <c r="CP26">
        <f t="shared" si="33"/>
        <v>0.11108277</v>
      </c>
      <c r="CQ26">
        <f t="shared" si="33"/>
        <v>0</v>
      </c>
      <c r="CR26">
        <f t="shared" si="33"/>
        <v>-0.12510760400000001</v>
      </c>
      <c r="CS26">
        <f t="shared" si="33"/>
        <v>0</v>
      </c>
      <c r="CT26">
        <f t="shared" si="33"/>
        <v>0</v>
      </c>
      <c r="CU26">
        <f t="shared" si="33"/>
        <v>0</v>
      </c>
      <c r="CV26">
        <f t="shared" si="33"/>
        <v>0</v>
      </c>
      <c r="CW26">
        <f t="shared" si="33"/>
        <v>0</v>
      </c>
      <c r="CX26">
        <f t="shared" si="33"/>
        <v>0</v>
      </c>
      <c r="CY26">
        <f t="shared" si="33"/>
        <v>0</v>
      </c>
      <c r="CZ26">
        <f t="shared" si="33"/>
        <v>0</v>
      </c>
      <c r="DA26">
        <f t="shared" si="33"/>
        <v>-0.12510760400000001</v>
      </c>
      <c r="DB26">
        <f t="shared" si="33"/>
        <v>0</v>
      </c>
      <c r="DC26">
        <f t="shared" si="33"/>
        <v>0</v>
      </c>
      <c r="DD26">
        <f t="shared" si="33"/>
        <v>0</v>
      </c>
      <c r="DE26">
        <f t="shared" si="33"/>
        <v>0</v>
      </c>
      <c r="DF26">
        <f t="shared" si="33"/>
        <v>0</v>
      </c>
      <c r="DG26">
        <f t="shared" si="33"/>
        <v>0</v>
      </c>
      <c r="DH26">
        <f t="shared" si="33"/>
        <v>0</v>
      </c>
      <c r="DI26">
        <f t="shared" si="33"/>
        <v>0</v>
      </c>
      <c r="DJ26">
        <f t="shared" si="33"/>
        <v>0.11108277</v>
      </c>
      <c r="DK26">
        <f t="shared" si="33"/>
        <v>0</v>
      </c>
      <c r="DL26">
        <f t="shared" si="33"/>
        <v>0</v>
      </c>
      <c r="DM26">
        <f t="shared" si="33"/>
        <v>-0.11108277</v>
      </c>
      <c r="DN26">
        <f t="shared" si="33"/>
        <v>0</v>
      </c>
      <c r="DO26">
        <f t="shared" si="33"/>
        <v>0</v>
      </c>
      <c r="DP26">
        <f t="shared" si="33"/>
        <v>0</v>
      </c>
      <c r="DQ26">
        <f t="shared" si="33"/>
        <v>0</v>
      </c>
      <c r="DR26">
        <f t="shared" si="33"/>
        <v>0</v>
      </c>
      <c r="DS26">
        <f t="shared" si="33"/>
        <v>0</v>
      </c>
      <c r="DT26">
        <f t="shared" si="33"/>
        <v>0</v>
      </c>
      <c r="DU26">
        <f t="shared" si="33"/>
        <v>0</v>
      </c>
      <c r="DV26">
        <f t="shared" si="33"/>
        <v>0</v>
      </c>
      <c r="DW26">
        <f t="shared" si="33"/>
        <v>0</v>
      </c>
      <c r="DX26">
        <f t="shared" si="33"/>
        <v>0</v>
      </c>
      <c r="DY26">
        <f t="shared" si="33"/>
        <v>0</v>
      </c>
      <c r="DZ26">
        <f t="shared" si="33"/>
        <v>0</v>
      </c>
      <c r="EA26">
        <f t="shared" si="33"/>
        <v>0</v>
      </c>
      <c r="EB26">
        <f t="shared" si="33"/>
        <v>0</v>
      </c>
      <c r="EC26">
        <f t="shared" si="33"/>
        <v>0</v>
      </c>
      <c r="ED26">
        <f t="shared" si="33"/>
        <v>0</v>
      </c>
      <c r="EE26">
        <f t="shared" si="33"/>
        <v>0</v>
      </c>
      <c r="EF26">
        <f t="shared" si="33"/>
        <v>0</v>
      </c>
      <c r="EG26">
        <f t="shared" ref="EG26:FC26" si="34">IF(EF10&gt;0.009%,EG11,0)</f>
        <v>0</v>
      </c>
      <c r="EH26">
        <f t="shared" si="34"/>
        <v>0</v>
      </c>
      <c r="EI26">
        <f t="shared" si="34"/>
        <v>0</v>
      </c>
      <c r="EJ26">
        <f t="shared" si="34"/>
        <v>0</v>
      </c>
      <c r="EK26">
        <f t="shared" si="34"/>
        <v>0.24992826400000001</v>
      </c>
      <c r="EL26">
        <f t="shared" si="34"/>
        <v>0</v>
      </c>
      <c r="EM26">
        <f t="shared" si="34"/>
        <v>0</v>
      </c>
      <c r="EN26">
        <f t="shared" si="34"/>
        <v>0.20006887100000001</v>
      </c>
      <c r="EO26">
        <f t="shared" si="34"/>
        <v>-0.208321377</v>
      </c>
      <c r="EP26">
        <f t="shared" si="34"/>
        <v>0.22097378300000001</v>
      </c>
      <c r="EQ26">
        <f t="shared" si="34"/>
        <v>-0.23273303000000001</v>
      </c>
      <c r="ER26">
        <f t="shared" si="34"/>
        <v>-0.101109105</v>
      </c>
      <c r="ES26">
        <f t="shared" si="34"/>
        <v>6.241033E-2</v>
      </c>
      <c r="ET26">
        <f t="shared" si="34"/>
        <v>0</v>
      </c>
      <c r="EU26">
        <f t="shared" si="34"/>
        <v>-8.2376772000000001E-2</v>
      </c>
      <c r="EV26">
        <f t="shared" si="34"/>
        <v>-1.2803531999999999E-2</v>
      </c>
      <c r="EW26">
        <f t="shared" si="34"/>
        <v>9.0936195999999997E-2</v>
      </c>
      <c r="EX26">
        <f t="shared" si="34"/>
        <v>0</v>
      </c>
      <c r="EY26">
        <f t="shared" si="34"/>
        <v>0</v>
      </c>
      <c r="EZ26">
        <f t="shared" si="34"/>
        <v>-8.5601837E-2</v>
      </c>
      <c r="FA26">
        <f t="shared" si="34"/>
        <v>-3.1205165E-2</v>
      </c>
      <c r="FB26">
        <f t="shared" si="34"/>
        <v>0</v>
      </c>
      <c r="FC26">
        <f t="shared" si="34"/>
        <v>-1.4225671E-2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5">IF(H10&gt;0.009%,I3,0)</f>
        <v>0</v>
      </c>
      <c r="J27">
        <f t="shared" si="35"/>
        <v>0</v>
      </c>
      <c r="K27">
        <f t="shared" si="35"/>
        <v>0</v>
      </c>
      <c r="L27">
        <f t="shared" si="35"/>
        <v>0</v>
      </c>
      <c r="M27">
        <f t="shared" si="35"/>
        <v>0</v>
      </c>
      <c r="N27">
        <f t="shared" si="35"/>
        <v>0</v>
      </c>
      <c r="O27">
        <f t="shared" si="35"/>
        <v>0</v>
      </c>
      <c r="P27">
        <f t="shared" si="35"/>
        <v>0</v>
      </c>
      <c r="Q27">
        <f t="shared" si="35"/>
        <v>0</v>
      </c>
      <c r="R27">
        <f t="shared" si="35"/>
        <v>0</v>
      </c>
      <c r="S27">
        <f t="shared" si="35"/>
        <v>0</v>
      </c>
      <c r="T27">
        <f t="shared" si="35"/>
        <v>0</v>
      </c>
      <c r="U27">
        <f t="shared" si="35"/>
        <v>0</v>
      </c>
      <c r="V27">
        <f t="shared" si="35"/>
        <v>0</v>
      </c>
      <c r="W27">
        <f t="shared" si="35"/>
        <v>0</v>
      </c>
      <c r="X27">
        <f t="shared" si="35"/>
        <v>0</v>
      </c>
      <c r="Y27">
        <f t="shared" si="35"/>
        <v>0</v>
      </c>
      <c r="Z27">
        <f t="shared" si="35"/>
        <v>0</v>
      </c>
      <c r="AA27">
        <f t="shared" si="35"/>
        <v>0</v>
      </c>
      <c r="AB27">
        <f t="shared" si="35"/>
        <v>0</v>
      </c>
      <c r="AC27">
        <f t="shared" si="35"/>
        <v>0</v>
      </c>
      <c r="AD27">
        <f t="shared" si="35"/>
        <v>0</v>
      </c>
      <c r="AE27">
        <f t="shared" si="35"/>
        <v>0</v>
      </c>
      <c r="AF27">
        <f t="shared" si="35"/>
        <v>0</v>
      </c>
      <c r="AG27">
        <f t="shared" si="35"/>
        <v>0</v>
      </c>
      <c r="AH27">
        <f t="shared" si="35"/>
        <v>0</v>
      </c>
      <c r="AI27">
        <f t="shared" si="35"/>
        <v>0</v>
      </c>
      <c r="AJ27">
        <f t="shared" si="35"/>
        <v>0</v>
      </c>
      <c r="AK27">
        <f t="shared" si="35"/>
        <v>0</v>
      </c>
      <c r="AL27">
        <f t="shared" si="35"/>
        <v>0</v>
      </c>
      <c r="AM27">
        <f t="shared" si="35"/>
        <v>0</v>
      </c>
      <c r="AN27">
        <f t="shared" si="35"/>
        <v>0</v>
      </c>
      <c r="AO27">
        <f t="shared" si="35"/>
        <v>0</v>
      </c>
      <c r="AP27">
        <f t="shared" si="35"/>
        <v>0</v>
      </c>
      <c r="AQ27">
        <f t="shared" si="35"/>
        <v>0</v>
      </c>
      <c r="AR27">
        <f t="shared" si="35"/>
        <v>0</v>
      </c>
      <c r="AS27">
        <f t="shared" si="35"/>
        <v>0</v>
      </c>
      <c r="AT27">
        <f t="shared" si="35"/>
        <v>0</v>
      </c>
      <c r="AU27">
        <f t="shared" si="35"/>
        <v>0</v>
      </c>
      <c r="AV27">
        <f t="shared" si="35"/>
        <v>0</v>
      </c>
      <c r="AW27">
        <f t="shared" si="35"/>
        <v>0</v>
      </c>
      <c r="AX27">
        <f t="shared" si="35"/>
        <v>0</v>
      </c>
      <c r="AY27">
        <f t="shared" si="35"/>
        <v>0</v>
      </c>
      <c r="AZ27">
        <f t="shared" si="35"/>
        <v>0</v>
      </c>
      <c r="BA27">
        <f t="shared" si="35"/>
        <v>0</v>
      </c>
      <c r="BB27">
        <f t="shared" si="35"/>
        <v>0</v>
      </c>
      <c r="BC27">
        <f t="shared" si="35"/>
        <v>0</v>
      </c>
      <c r="BD27">
        <f t="shared" si="35"/>
        <v>0</v>
      </c>
      <c r="BE27">
        <f t="shared" si="35"/>
        <v>0</v>
      </c>
      <c r="BF27">
        <f t="shared" si="35"/>
        <v>0</v>
      </c>
      <c r="BG27">
        <f t="shared" si="35"/>
        <v>0</v>
      </c>
      <c r="BH27">
        <f t="shared" si="35"/>
        <v>-0.18651912300000001</v>
      </c>
      <c r="BI27">
        <f t="shared" si="35"/>
        <v>-0.24678800000000001</v>
      </c>
      <c r="BJ27">
        <f t="shared" si="35"/>
        <v>-0.149503265</v>
      </c>
      <c r="BK27">
        <f t="shared" si="35"/>
        <v>-0.17712700000000001</v>
      </c>
      <c r="BL27">
        <f t="shared" si="35"/>
        <v>0</v>
      </c>
      <c r="BM27">
        <f t="shared" si="35"/>
        <v>-0.14187949999999999</v>
      </c>
      <c r="BN27">
        <f t="shared" si="35"/>
        <v>0</v>
      </c>
      <c r="BO27">
        <f t="shared" si="35"/>
        <v>0</v>
      </c>
      <c r="BP27">
        <f t="shared" si="35"/>
        <v>-0.1338464</v>
      </c>
      <c r="BQ27">
        <f t="shared" si="35"/>
        <v>-0.13996819999999999</v>
      </c>
      <c r="BR27">
        <f t="shared" si="35"/>
        <v>-0.184459383</v>
      </c>
      <c r="BS27">
        <f t="shared" si="35"/>
        <v>-0.19579089099999999</v>
      </c>
      <c r="BT27">
        <f t="shared" si="35"/>
        <v>-4.1154956999999999E-2</v>
      </c>
      <c r="BU27">
        <f t="shared" ref="BU27:EF27" si="36">IF(BT10&gt;0.009%,BU3,0)</f>
        <v>-0.23135471799999999</v>
      </c>
      <c r="BV27">
        <f t="shared" si="36"/>
        <v>0</v>
      </c>
      <c r="BW27">
        <f t="shared" si="36"/>
        <v>-3.9093956999999999E-2</v>
      </c>
      <c r="BX27">
        <f t="shared" si="36"/>
        <v>-0.1382207</v>
      </c>
      <c r="BY27">
        <f t="shared" si="36"/>
        <v>0</v>
      </c>
      <c r="BZ27">
        <f t="shared" si="36"/>
        <v>-0.13920189999999999</v>
      </c>
      <c r="CA27">
        <f t="shared" si="36"/>
        <v>0</v>
      </c>
      <c r="CB27">
        <f t="shared" si="36"/>
        <v>0.30321221500000001</v>
      </c>
      <c r="CC27">
        <f t="shared" si="36"/>
        <v>-0.29996029600000002</v>
      </c>
      <c r="CD27">
        <f t="shared" si="36"/>
        <v>0</v>
      </c>
      <c r="CE27">
        <f t="shared" si="36"/>
        <v>-0.14049110000000001</v>
      </c>
      <c r="CF27">
        <f t="shared" si="36"/>
        <v>0</v>
      </c>
      <c r="CG27">
        <f t="shared" si="36"/>
        <v>0</v>
      </c>
      <c r="CH27">
        <f t="shared" si="36"/>
        <v>0</v>
      </c>
      <c r="CI27">
        <f t="shared" si="36"/>
        <v>0</v>
      </c>
      <c r="CJ27">
        <f t="shared" si="36"/>
        <v>0</v>
      </c>
      <c r="CK27">
        <f t="shared" si="36"/>
        <v>0</v>
      </c>
      <c r="CL27">
        <f t="shared" si="36"/>
        <v>0</v>
      </c>
      <c r="CM27">
        <f t="shared" si="36"/>
        <v>0</v>
      </c>
      <c r="CN27">
        <f t="shared" si="36"/>
        <v>0</v>
      </c>
      <c r="CO27">
        <f t="shared" si="36"/>
        <v>0</v>
      </c>
      <c r="CP27">
        <f t="shared" si="36"/>
        <v>4.4855700000000004E-3</v>
      </c>
      <c r="CQ27">
        <f t="shared" si="36"/>
        <v>0</v>
      </c>
      <c r="CR27">
        <f t="shared" si="36"/>
        <v>-0.24607040399999999</v>
      </c>
      <c r="CS27">
        <f t="shared" si="36"/>
        <v>-0.11348800000000001</v>
      </c>
      <c r="CT27">
        <f t="shared" si="36"/>
        <v>-0.1023623</v>
      </c>
      <c r="CU27">
        <f t="shared" si="36"/>
        <v>0</v>
      </c>
      <c r="CV27">
        <f t="shared" si="36"/>
        <v>0</v>
      </c>
      <c r="CW27">
        <f t="shared" si="36"/>
        <v>-0.10359549999999999</v>
      </c>
      <c r="CX27">
        <f t="shared" si="36"/>
        <v>0</v>
      </c>
      <c r="CY27">
        <f t="shared" si="36"/>
        <v>0</v>
      </c>
      <c r="CZ27">
        <f t="shared" si="36"/>
        <v>0</v>
      </c>
      <c r="DA27">
        <f t="shared" si="36"/>
        <v>-0.24548990400000001</v>
      </c>
      <c r="DB27">
        <f t="shared" si="36"/>
        <v>0</v>
      </c>
      <c r="DC27">
        <f t="shared" si="36"/>
        <v>-0.117549</v>
      </c>
      <c r="DD27">
        <f t="shared" si="36"/>
        <v>0</v>
      </c>
      <c r="DE27">
        <f t="shared" si="36"/>
        <v>0</v>
      </c>
      <c r="DF27">
        <f t="shared" si="36"/>
        <v>0</v>
      </c>
      <c r="DG27">
        <f t="shared" si="36"/>
        <v>0</v>
      </c>
      <c r="DH27">
        <f t="shared" si="36"/>
        <v>0</v>
      </c>
      <c r="DI27">
        <f t="shared" si="36"/>
        <v>0</v>
      </c>
      <c r="DJ27">
        <f t="shared" si="36"/>
        <v>-1.076833E-2</v>
      </c>
      <c r="DK27">
        <f t="shared" si="36"/>
        <v>0</v>
      </c>
      <c r="DL27">
        <f t="shared" si="36"/>
        <v>0</v>
      </c>
      <c r="DM27">
        <f t="shared" si="36"/>
        <v>-0.23332676999999999</v>
      </c>
      <c r="DN27">
        <f t="shared" si="36"/>
        <v>0</v>
      </c>
      <c r="DO27">
        <f t="shared" si="36"/>
        <v>0</v>
      </c>
      <c r="DP27">
        <f t="shared" si="36"/>
        <v>-0.1090054</v>
      </c>
      <c r="DQ27">
        <f t="shared" si="36"/>
        <v>0</v>
      </c>
      <c r="DR27">
        <f t="shared" si="36"/>
        <v>-0.1144187</v>
      </c>
      <c r="DS27">
        <f t="shared" si="36"/>
        <v>0</v>
      </c>
      <c r="DT27">
        <f t="shared" si="36"/>
        <v>0</v>
      </c>
      <c r="DU27">
        <f t="shared" si="36"/>
        <v>0</v>
      </c>
      <c r="DV27">
        <f t="shared" si="36"/>
        <v>0</v>
      </c>
      <c r="DW27">
        <f t="shared" si="36"/>
        <v>0</v>
      </c>
      <c r="DX27">
        <f t="shared" si="36"/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ref="EG27:FC27" si="37">IF(EF10&gt;0.009%,EG3,0)</f>
        <v>0</v>
      </c>
      <c r="EH27">
        <f t="shared" si="37"/>
        <v>0</v>
      </c>
      <c r="EI27">
        <f t="shared" si="37"/>
        <v>0</v>
      </c>
      <c r="EJ27">
        <f t="shared" si="37"/>
        <v>0</v>
      </c>
      <c r="EK27">
        <f t="shared" si="37"/>
        <v>0.103413164</v>
      </c>
      <c r="EL27">
        <f t="shared" si="37"/>
        <v>-0.14672289999999999</v>
      </c>
      <c r="EM27">
        <f t="shared" si="37"/>
        <v>0</v>
      </c>
      <c r="EN27">
        <f t="shared" si="37"/>
        <v>5.0866070999999999E-2</v>
      </c>
      <c r="EO27">
        <f t="shared" si="37"/>
        <v>-0.36200547700000002</v>
      </c>
      <c r="EP27">
        <f t="shared" si="37"/>
        <v>8.2210483000000001E-2</v>
      </c>
      <c r="EQ27">
        <f t="shared" si="37"/>
        <v>-0.35593043000000002</v>
      </c>
      <c r="ER27">
        <f t="shared" si="37"/>
        <v>-0.21594970499999999</v>
      </c>
      <c r="ES27">
        <f t="shared" si="37"/>
        <v>-5.3498770000000001E-2</v>
      </c>
      <c r="ET27">
        <f t="shared" si="37"/>
        <v>-0.11593059999999999</v>
      </c>
      <c r="EU27">
        <f t="shared" si="37"/>
        <v>-0.20050067199999999</v>
      </c>
      <c r="EV27">
        <f t="shared" si="37"/>
        <v>-0.120009032</v>
      </c>
      <c r="EW27">
        <f t="shared" si="37"/>
        <v>-1.4049804000000001E-2</v>
      </c>
      <c r="EX27">
        <f t="shared" si="37"/>
        <v>0</v>
      </c>
      <c r="EY27">
        <f t="shared" si="37"/>
        <v>0</v>
      </c>
      <c r="EZ27">
        <f t="shared" si="37"/>
        <v>-0.23352303699999999</v>
      </c>
      <c r="FA27">
        <f t="shared" si="37"/>
        <v>-0.17574826499999999</v>
      </c>
      <c r="FB27">
        <f t="shared" si="37"/>
        <v>0</v>
      </c>
      <c r="FC27">
        <f t="shared" si="37"/>
        <v>-1.4225671E-2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8">IF(H10&gt;0.009%,I5,0)</f>
        <v>0</v>
      </c>
      <c r="J28">
        <f t="shared" si="38"/>
        <v>0</v>
      </c>
      <c r="K28">
        <f t="shared" si="38"/>
        <v>0</v>
      </c>
      <c r="L28">
        <f t="shared" si="38"/>
        <v>0</v>
      </c>
      <c r="M28">
        <f t="shared" si="38"/>
        <v>0</v>
      </c>
      <c r="N28">
        <f t="shared" si="38"/>
        <v>0</v>
      </c>
      <c r="O28">
        <f t="shared" si="38"/>
        <v>0</v>
      </c>
      <c r="P28">
        <f t="shared" si="38"/>
        <v>0</v>
      </c>
      <c r="Q28">
        <f t="shared" si="38"/>
        <v>0</v>
      </c>
      <c r="R28">
        <f t="shared" si="38"/>
        <v>0</v>
      </c>
      <c r="S28">
        <f t="shared" si="38"/>
        <v>0</v>
      </c>
      <c r="T28">
        <f t="shared" si="38"/>
        <v>0</v>
      </c>
      <c r="U28">
        <f t="shared" si="38"/>
        <v>0</v>
      </c>
      <c r="V28">
        <f t="shared" si="38"/>
        <v>0</v>
      </c>
      <c r="W28">
        <f t="shared" si="38"/>
        <v>0</v>
      </c>
      <c r="X28">
        <f t="shared" si="38"/>
        <v>0</v>
      </c>
      <c r="Y28">
        <f t="shared" si="38"/>
        <v>0</v>
      </c>
      <c r="Z28">
        <f t="shared" si="38"/>
        <v>0</v>
      </c>
      <c r="AA28">
        <f t="shared" si="38"/>
        <v>0</v>
      </c>
      <c r="AB28">
        <f t="shared" si="38"/>
        <v>0</v>
      </c>
      <c r="AC28">
        <f t="shared" si="38"/>
        <v>0</v>
      </c>
      <c r="AD28">
        <f t="shared" si="38"/>
        <v>0</v>
      </c>
      <c r="AE28">
        <f t="shared" si="38"/>
        <v>0</v>
      </c>
      <c r="AF28">
        <f t="shared" si="38"/>
        <v>0</v>
      </c>
      <c r="AG28">
        <f t="shared" si="38"/>
        <v>0</v>
      </c>
      <c r="AH28">
        <f t="shared" si="38"/>
        <v>0</v>
      </c>
      <c r="AI28">
        <f t="shared" si="38"/>
        <v>0</v>
      </c>
      <c r="AJ28">
        <f t="shared" si="38"/>
        <v>0</v>
      </c>
      <c r="AK28">
        <f t="shared" si="38"/>
        <v>0</v>
      </c>
      <c r="AL28">
        <f t="shared" si="38"/>
        <v>0</v>
      </c>
      <c r="AM28">
        <f t="shared" si="38"/>
        <v>0</v>
      </c>
      <c r="AN28">
        <f t="shared" si="38"/>
        <v>0</v>
      </c>
      <c r="AO28">
        <f t="shared" si="38"/>
        <v>0</v>
      </c>
      <c r="AP28">
        <f t="shared" si="38"/>
        <v>0</v>
      </c>
      <c r="AQ28">
        <f t="shared" si="38"/>
        <v>0</v>
      </c>
      <c r="AR28">
        <f t="shared" si="38"/>
        <v>0</v>
      </c>
      <c r="AS28">
        <f t="shared" si="38"/>
        <v>0</v>
      </c>
      <c r="AT28">
        <f t="shared" si="38"/>
        <v>0</v>
      </c>
      <c r="AU28">
        <f t="shared" si="38"/>
        <v>0</v>
      </c>
      <c r="AV28">
        <f t="shared" si="38"/>
        <v>0</v>
      </c>
      <c r="AW28">
        <f t="shared" si="38"/>
        <v>0</v>
      </c>
      <c r="AX28">
        <f t="shared" si="38"/>
        <v>0</v>
      </c>
      <c r="AY28">
        <f t="shared" si="38"/>
        <v>0</v>
      </c>
      <c r="AZ28">
        <f t="shared" si="38"/>
        <v>0</v>
      </c>
      <c r="BA28">
        <f t="shared" si="38"/>
        <v>0</v>
      </c>
      <c r="BB28">
        <f t="shared" si="38"/>
        <v>0</v>
      </c>
      <c r="BC28">
        <f t="shared" si="38"/>
        <v>0</v>
      </c>
      <c r="BD28">
        <f t="shared" si="38"/>
        <v>0</v>
      </c>
      <c r="BE28">
        <f t="shared" si="38"/>
        <v>0</v>
      </c>
      <c r="BF28">
        <f t="shared" si="38"/>
        <v>0</v>
      </c>
      <c r="BG28">
        <f t="shared" si="38"/>
        <v>0</v>
      </c>
      <c r="BH28">
        <f t="shared" si="38"/>
        <v>2.1692999999999998</v>
      </c>
      <c r="BI28">
        <f t="shared" si="38"/>
        <v>1.976</v>
      </c>
      <c r="BJ28">
        <f t="shared" si="38"/>
        <v>1.8634999999999999</v>
      </c>
      <c r="BK28">
        <f t="shared" si="38"/>
        <v>1.629</v>
      </c>
      <c r="BL28">
        <f t="shared" si="38"/>
        <v>0</v>
      </c>
      <c r="BM28">
        <f t="shared" si="38"/>
        <v>1.0965</v>
      </c>
      <c r="BN28">
        <f t="shared" si="38"/>
        <v>0</v>
      </c>
      <c r="BO28">
        <f t="shared" si="38"/>
        <v>0</v>
      </c>
      <c r="BP28">
        <f t="shared" si="38"/>
        <v>0.89280000000000004</v>
      </c>
      <c r="BQ28">
        <f t="shared" si="38"/>
        <v>0.86140000000000005</v>
      </c>
      <c r="BR28">
        <f t="shared" si="38"/>
        <v>0.84550000000000003</v>
      </c>
      <c r="BS28">
        <f t="shared" si="38"/>
        <v>0.97540000000000004</v>
      </c>
      <c r="BT28">
        <f t="shared" si="38"/>
        <v>0.96399999999999997</v>
      </c>
      <c r="BU28">
        <f t="shared" ref="BU28:EF28" si="39">IF(BT10&gt;0.009%,BU5,0)</f>
        <v>0.95420000000000005</v>
      </c>
      <c r="BV28">
        <f t="shared" si="39"/>
        <v>0</v>
      </c>
      <c r="BW28">
        <f t="shared" si="39"/>
        <v>0.96699999999999997</v>
      </c>
      <c r="BX28">
        <f t="shared" si="39"/>
        <v>0.97889999999999999</v>
      </c>
      <c r="BY28">
        <f t="shared" si="39"/>
        <v>0</v>
      </c>
      <c r="BZ28">
        <f t="shared" si="39"/>
        <v>0.99129999999999996</v>
      </c>
      <c r="CA28">
        <f t="shared" si="39"/>
        <v>0</v>
      </c>
      <c r="CB28">
        <f t="shared" si="39"/>
        <v>0.89280000000000004</v>
      </c>
      <c r="CC28">
        <f t="shared" si="39"/>
        <v>0.95820000000000005</v>
      </c>
      <c r="CD28">
        <f t="shared" si="39"/>
        <v>0</v>
      </c>
      <c r="CE28">
        <f t="shared" si="39"/>
        <v>0.91969999999999996</v>
      </c>
      <c r="CF28">
        <f t="shared" si="39"/>
        <v>0</v>
      </c>
      <c r="CG28">
        <f t="shared" si="39"/>
        <v>0</v>
      </c>
      <c r="CH28">
        <f t="shared" si="39"/>
        <v>0</v>
      </c>
      <c r="CI28">
        <f t="shared" si="39"/>
        <v>0</v>
      </c>
      <c r="CJ28">
        <f t="shared" si="39"/>
        <v>0</v>
      </c>
      <c r="CK28">
        <f t="shared" si="39"/>
        <v>0</v>
      </c>
      <c r="CL28">
        <f t="shared" si="39"/>
        <v>0</v>
      </c>
      <c r="CM28">
        <f t="shared" si="39"/>
        <v>0</v>
      </c>
      <c r="CN28">
        <f t="shared" si="39"/>
        <v>0</v>
      </c>
      <c r="CO28">
        <f t="shared" si="39"/>
        <v>0</v>
      </c>
      <c r="CP28">
        <f t="shared" si="39"/>
        <v>0.24440000000000001</v>
      </c>
      <c r="CQ28">
        <f t="shared" si="39"/>
        <v>0</v>
      </c>
      <c r="CR28">
        <f t="shared" si="39"/>
        <v>0.47560000000000002</v>
      </c>
      <c r="CS28">
        <f t="shared" si="39"/>
        <v>0.47599999999999998</v>
      </c>
      <c r="CT28">
        <f t="shared" si="39"/>
        <v>0.46210000000000001</v>
      </c>
      <c r="CU28">
        <f t="shared" si="39"/>
        <v>0</v>
      </c>
      <c r="CV28">
        <f t="shared" si="39"/>
        <v>0</v>
      </c>
      <c r="CW28">
        <f t="shared" si="39"/>
        <v>0.27850000000000003</v>
      </c>
      <c r="CX28">
        <f t="shared" si="39"/>
        <v>0</v>
      </c>
      <c r="CY28">
        <f t="shared" si="39"/>
        <v>0</v>
      </c>
      <c r="CZ28">
        <f t="shared" si="39"/>
        <v>0</v>
      </c>
      <c r="DA28">
        <f t="shared" si="39"/>
        <v>0.50209999999999999</v>
      </c>
      <c r="DB28">
        <f t="shared" si="39"/>
        <v>0</v>
      </c>
      <c r="DC28">
        <f t="shared" si="39"/>
        <v>0.47299999999999998</v>
      </c>
      <c r="DD28">
        <f t="shared" si="39"/>
        <v>0</v>
      </c>
      <c r="DE28">
        <f t="shared" si="39"/>
        <v>0</v>
      </c>
      <c r="DF28">
        <f t="shared" si="39"/>
        <v>0</v>
      </c>
      <c r="DG28">
        <f t="shared" si="39"/>
        <v>0</v>
      </c>
      <c r="DH28">
        <f t="shared" si="39"/>
        <v>0</v>
      </c>
      <c r="DI28">
        <f t="shared" si="39"/>
        <v>0</v>
      </c>
      <c r="DJ28">
        <f t="shared" si="39"/>
        <v>0.5897</v>
      </c>
      <c r="DK28">
        <f t="shared" si="39"/>
        <v>0</v>
      </c>
      <c r="DL28">
        <f t="shared" si="39"/>
        <v>0</v>
      </c>
      <c r="DM28">
        <f t="shared" si="39"/>
        <v>0.63800000000000001</v>
      </c>
      <c r="DN28">
        <f t="shared" si="39"/>
        <v>0</v>
      </c>
      <c r="DO28">
        <f t="shared" si="39"/>
        <v>0</v>
      </c>
      <c r="DP28">
        <f t="shared" si="39"/>
        <v>0.48580000000000001</v>
      </c>
      <c r="DQ28">
        <f t="shared" si="39"/>
        <v>0</v>
      </c>
      <c r="DR28">
        <f t="shared" si="39"/>
        <v>0.52490000000000003</v>
      </c>
      <c r="DS28">
        <f t="shared" si="39"/>
        <v>0</v>
      </c>
      <c r="DT28">
        <f t="shared" si="39"/>
        <v>0</v>
      </c>
      <c r="DU28">
        <f t="shared" si="39"/>
        <v>0</v>
      </c>
      <c r="DV28">
        <f t="shared" si="39"/>
        <v>0</v>
      </c>
      <c r="DW28">
        <f t="shared" si="39"/>
        <v>0</v>
      </c>
      <c r="DX28">
        <f t="shared" si="39"/>
        <v>0</v>
      </c>
      <c r="DY28">
        <f t="shared" si="39"/>
        <v>0</v>
      </c>
      <c r="DZ28">
        <f t="shared" si="39"/>
        <v>0</v>
      </c>
      <c r="EA28">
        <f t="shared" si="39"/>
        <v>0</v>
      </c>
      <c r="EB28">
        <f t="shared" si="39"/>
        <v>0</v>
      </c>
      <c r="EC28">
        <f t="shared" si="39"/>
        <v>0</v>
      </c>
      <c r="ED28">
        <f t="shared" si="39"/>
        <v>0</v>
      </c>
      <c r="EE28">
        <f t="shared" si="39"/>
        <v>0</v>
      </c>
      <c r="EF28">
        <f t="shared" si="39"/>
        <v>0</v>
      </c>
      <c r="EG28">
        <f t="shared" ref="EG28:FC28" si="40">IF(EF10&gt;0.009%,EG5,0)</f>
        <v>0</v>
      </c>
      <c r="EH28">
        <f t="shared" si="40"/>
        <v>0</v>
      </c>
      <c r="EI28">
        <f t="shared" si="40"/>
        <v>0</v>
      </c>
      <c r="EJ28">
        <f t="shared" si="40"/>
        <v>0</v>
      </c>
      <c r="EK28">
        <f t="shared" si="40"/>
        <v>1.2677</v>
      </c>
      <c r="EL28">
        <f t="shared" si="40"/>
        <v>1.2583</v>
      </c>
      <c r="EM28">
        <f t="shared" si="40"/>
        <v>0</v>
      </c>
      <c r="EN28">
        <f t="shared" si="40"/>
        <v>1.3056000000000001</v>
      </c>
      <c r="EO28">
        <f t="shared" si="40"/>
        <v>1.3807</v>
      </c>
      <c r="EP28">
        <f t="shared" si="40"/>
        <v>1.1891</v>
      </c>
      <c r="EQ28">
        <f t="shared" si="40"/>
        <v>0.91979999999999995</v>
      </c>
      <c r="ER28">
        <f t="shared" si="40"/>
        <v>0.80620000000000003</v>
      </c>
      <c r="ES28">
        <f t="shared" si="40"/>
        <v>0.80569999999999997</v>
      </c>
      <c r="ET28">
        <f t="shared" si="40"/>
        <v>0.88619999999999999</v>
      </c>
      <c r="EU28">
        <f t="shared" si="40"/>
        <v>0.73529999999999995</v>
      </c>
      <c r="EV28">
        <f t="shared" si="40"/>
        <v>0.4985</v>
      </c>
      <c r="EW28">
        <f t="shared" si="40"/>
        <v>0.42199999999999999</v>
      </c>
      <c r="EX28">
        <f t="shared" si="40"/>
        <v>0</v>
      </c>
      <c r="EY28">
        <f t="shared" si="40"/>
        <v>0</v>
      </c>
      <c r="EZ28">
        <f t="shared" si="40"/>
        <v>1.1424000000000001</v>
      </c>
      <c r="FA28">
        <f t="shared" si="40"/>
        <v>1.0237000000000001</v>
      </c>
      <c r="FB28">
        <f t="shared" si="40"/>
        <v>0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sable_metals_and_min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2014-07-29T06:07:36Z</dcterms:created>
  <dcterms:modified xsi:type="dcterms:W3CDTF">2014-08-11T18:05:08Z</dcterms:modified>
</cp:coreProperties>
</file>