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sherbourne_capital" sheetId="1" r:id="rId1"/>
  </sheets>
  <calcPr calcId="145621"/>
</workbook>
</file>

<file path=xl/calcChain.xml><?xml version="1.0" encoding="utf-8"?>
<calcChain xmlns="http://schemas.openxmlformats.org/spreadsheetml/2006/main">
  <c r="G17" i="1" l="1"/>
  <c r="G19" i="1" s="1"/>
  <c r="H17" i="1"/>
  <c r="H20" i="1" s="1"/>
  <c r="I17" i="1"/>
  <c r="I19" i="1" s="1"/>
  <c r="J17" i="1"/>
  <c r="K17" i="1"/>
  <c r="K18" i="1" s="1"/>
  <c r="L17" i="1"/>
  <c r="L18" i="1" s="1"/>
  <c r="M17" i="1"/>
  <c r="M19" i="1" s="1"/>
  <c r="N17" i="1"/>
  <c r="O17" i="1"/>
  <c r="O20" i="1" s="1"/>
  <c r="P17" i="1"/>
  <c r="P20" i="1" s="1"/>
  <c r="Q17" i="1"/>
  <c r="Q19" i="1" s="1"/>
  <c r="S17" i="1"/>
  <c r="S20" i="1" s="1"/>
  <c r="T17" i="1"/>
  <c r="T19" i="1" s="1"/>
  <c r="U17" i="1"/>
  <c r="U18" i="1" s="1"/>
  <c r="V17" i="1"/>
  <c r="W17" i="1"/>
  <c r="W20" i="1" s="1"/>
  <c r="X17" i="1"/>
  <c r="X19" i="1" s="1"/>
  <c r="Y17" i="1"/>
  <c r="Y18" i="1" s="1"/>
  <c r="Z17" i="1"/>
  <c r="AA17" i="1"/>
  <c r="AA20" i="1" s="1"/>
  <c r="AB17" i="1"/>
  <c r="AB19" i="1" s="1"/>
  <c r="AC17" i="1"/>
  <c r="AC18" i="1" s="1"/>
  <c r="AD17" i="1"/>
  <c r="AE17" i="1"/>
  <c r="AE20" i="1" s="1"/>
  <c r="AF17" i="1"/>
  <c r="AF19" i="1" s="1"/>
  <c r="AG17" i="1"/>
  <c r="AG18" i="1" s="1"/>
  <c r="AH17" i="1"/>
  <c r="AI17" i="1"/>
  <c r="AI20" i="1" s="1"/>
  <c r="AJ17" i="1"/>
  <c r="AJ19" i="1" s="1"/>
  <c r="AK17" i="1"/>
  <c r="AK18" i="1" s="1"/>
  <c r="AL17" i="1"/>
  <c r="AM17" i="1"/>
  <c r="AM20" i="1" s="1"/>
  <c r="AN17" i="1"/>
  <c r="AN19" i="1" s="1"/>
  <c r="AO17" i="1"/>
  <c r="AO18" i="1" s="1"/>
  <c r="AP17" i="1"/>
  <c r="AQ17" i="1"/>
  <c r="AQ20" i="1" s="1"/>
  <c r="AR17" i="1"/>
  <c r="AR19" i="1" s="1"/>
  <c r="AS17" i="1"/>
  <c r="AS18" i="1" s="1"/>
  <c r="AT17" i="1"/>
  <c r="AU17" i="1"/>
  <c r="AU20" i="1" s="1"/>
  <c r="AV17" i="1"/>
  <c r="AV19" i="1" s="1"/>
  <c r="AW17" i="1"/>
  <c r="AW18" i="1" s="1"/>
  <c r="AX17" i="1"/>
  <c r="AY17" i="1"/>
  <c r="AY20" i="1" s="1"/>
  <c r="AZ17" i="1"/>
  <c r="AZ19" i="1" s="1"/>
  <c r="BA17" i="1"/>
  <c r="BA18" i="1" s="1"/>
  <c r="BB17" i="1"/>
  <c r="BC17" i="1"/>
  <c r="BC20" i="1" s="1"/>
  <c r="BD17" i="1"/>
  <c r="BD19" i="1" s="1"/>
  <c r="BE17" i="1"/>
  <c r="BE18" i="1" s="1"/>
  <c r="BF17" i="1"/>
  <c r="BG17" i="1"/>
  <c r="BG20" i="1" s="1"/>
  <c r="BH17" i="1"/>
  <c r="BH19" i="1" s="1"/>
  <c r="BI17" i="1"/>
  <c r="BI18" i="1" s="1"/>
  <c r="BJ17" i="1"/>
  <c r="BK17" i="1"/>
  <c r="BK20" i="1" s="1"/>
  <c r="BL17" i="1"/>
  <c r="BL19" i="1" s="1"/>
  <c r="BM17" i="1"/>
  <c r="BM18" i="1" s="1"/>
  <c r="BN17" i="1"/>
  <c r="BO17" i="1"/>
  <c r="BO20" i="1" s="1"/>
  <c r="BP17" i="1"/>
  <c r="BP19" i="1" s="1"/>
  <c r="BQ17" i="1"/>
  <c r="BQ18" i="1" s="1"/>
  <c r="BR17" i="1"/>
  <c r="BS17" i="1"/>
  <c r="BS20" i="1" s="1"/>
  <c r="BT17" i="1"/>
  <c r="BT19" i="1" s="1"/>
  <c r="BU17" i="1"/>
  <c r="BU18" i="1" s="1"/>
  <c r="BV17" i="1"/>
  <c r="BW17" i="1"/>
  <c r="BW20" i="1" s="1"/>
  <c r="BX17" i="1"/>
  <c r="BX19" i="1" s="1"/>
  <c r="BY17" i="1"/>
  <c r="BY18" i="1" s="1"/>
  <c r="BZ17" i="1"/>
  <c r="CA17" i="1"/>
  <c r="CA20" i="1" s="1"/>
  <c r="CB17" i="1"/>
  <c r="CB19" i="1" s="1"/>
  <c r="CC17" i="1"/>
  <c r="CC18" i="1" s="1"/>
  <c r="CD17" i="1"/>
  <c r="CE17" i="1"/>
  <c r="CE20" i="1" s="1"/>
  <c r="CF17" i="1"/>
  <c r="CF19" i="1" s="1"/>
  <c r="CG17" i="1"/>
  <c r="CG18" i="1" s="1"/>
  <c r="CH17" i="1"/>
  <c r="CI17" i="1"/>
  <c r="CI20" i="1" s="1"/>
  <c r="CJ17" i="1"/>
  <c r="CJ19" i="1" s="1"/>
  <c r="CK17" i="1"/>
  <c r="CK18" i="1" s="1"/>
  <c r="CL17" i="1"/>
  <c r="CM17" i="1"/>
  <c r="CM20" i="1" s="1"/>
  <c r="CN17" i="1"/>
  <c r="CN19" i="1" s="1"/>
  <c r="CO17" i="1"/>
  <c r="CO18" i="1" s="1"/>
  <c r="CP17" i="1"/>
  <c r="CQ17" i="1"/>
  <c r="CQ20" i="1" s="1"/>
  <c r="CR17" i="1"/>
  <c r="CR19" i="1" s="1"/>
  <c r="CS17" i="1"/>
  <c r="CS18" i="1" s="1"/>
  <c r="CT17" i="1"/>
  <c r="CU17" i="1"/>
  <c r="CU20" i="1" s="1"/>
  <c r="CV17" i="1"/>
  <c r="CV19" i="1" s="1"/>
  <c r="CW17" i="1"/>
  <c r="CW18" i="1" s="1"/>
  <c r="CX17" i="1"/>
  <c r="CY17" i="1"/>
  <c r="CY20" i="1" s="1"/>
  <c r="CZ17" i="1"/>
  <c r="CZ19" i="1" s="1"/>
  <c r="DA17" i="1"/>
  <c r="DA18" i="1" s="1"/>
  <c r="DB17" i="1"/>
  <c r="DC17" i="1"/>
  <c r="DC20" i="1" s="1"/>
  <c r="DD17" i="1"/>
  <c r="DD19" i="1" s="1"/>
  <c r="DE17" i="1"/>
  <c r="DE18" i="1" s="1"/>
  <c r="DF17" i="1"/>
  <c r="DG17" i="1"/>
  <c r="DG20" i="1" s="1"/>
  <c r="DH17" i="1"/>
  <c r="DH19" i="1" s="1"/>
  <c r="DI17" i="1"/>
  <c r="DI18" i="1" s="1"/>
  <c r="DJ17" i="1"/>
  <c r="DK17" i="1"/>
  <c r="DK20" i="1" s="1"/>
  <c r="DL17" i="1"/>
  <c r="DL19" i="1" s="1"/>
  <c r="DM17" i="1"/>
  <c r="DM18" i="1" s="1"/>
  <c r="DN17" i="1"/>
  <c r="DO17" i="1"/>
  <c r="DO20" i="1" s="1"/>
  <c r="DP17" i="1"/>
  <c r="DP19" i="1" s="1"/>
  <c r="DQ17" i="1"/>
  <c r="DQ18" i="1" s="1"/>
  <c r="DR17" i="1"/>
  <c r="DS17" i="1"/>
  <c r="DS20" i="1" s="1"/>
  <c r="DT17" i="1"/>
  <c r="DT19" i="1" s="1"/>
  <c r="DU17" i="1"/>
  <c r="DU18" i="1" s="1"/>
  <c r="DV17" i="1"/>
  <c r="DW17" i="1"/>
  <c r="DW20" i="1" s="1"/>
  <c r="DX17" i="1"/>
  <c r="DX19" i="1" s="1"/>
  <c r="DY17" i="1"/>
  <c r="DY18" i="1" s="1"/>
  <c r="DZ17" i="1"/>
  <c r="EA17" i="1"/>
  <c r="EA20" i="1" s="1"/>
  <c r="EB17" i="1"/>
  <c r="EB19" i="1" s="1"/>
  <c r="EC17" i="1"/>
  <c r="EC18" i="1" s="1"/>
  <c r="ED17" i="1"/>
  <c r="EE17" i="1"/>
  <c r="EE20" i="1" s="1"/>
  <c r="EF17" i="1"/>
  <c r="EF19" i="1" s="1"/>
  <c r="EG17" i="1"/>
  <c r="EG18" i="1" s="1"/>
  <c r="EH17" i="1"/>
  <c r="EI17" i="1"/>
  <c r="EI20" i="1" s="1"/>
  <c r="EJ17" i="1"/>
  <c r="EJ19" i="1" s="1"/>
  <c r="EK17" i="1"/>
  <c r="EK18" i="1" s="1"/>
  <c r="EL17" i="1"/>
  <c r="EM17" i="1"/>
  <c r="EM20" i="1" s="1"/>
  <c r="EN17" i="1"/>
  <c r="EN19" i="1" s="1"/>
  <c r="EO17" i="1"/>
  <c r="EO18" i="1" s="1"/>
  <c r="EP17" i="1"/>
  <c r="EQ17" i="1"/>
  <c r="EQ20" i="1" s="1"/>
  <c r="ER17" i="1"/>
  <c r="ER19" i="1" s="1"/>
  <c r="ES17" i="1"/>
  <c r="ES18" i="1" s="1"/>
  <c r="ET17" i="1"/>
  <c r="EU17" i="1"/>
  <c r="EU20" i="1" s="1"/>
  <c r="EV17" i="1"/>
  <c r="EV19" i="1" s="1"/>
  <c r="EW17" i="1"/>
  <c r="EW18" i="1" s="1"/>
  <c r="EX17" i="1"/>
  <c r="EY17" i="1"/>
  <c r="EY20" i="1" s="1"/>
  <c r="EZ17" i="1"/>
  <c r="EZ19" i="1" s="1"/>
  <c r="FA17" i="1"/>
  <c r="FA18" i="1" s="1"/>
  <c r="FB17" i="1"/>
  <c r="FC17" i="1"/>
  <c r="FC20" i="1" s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U19" i="1"/>
  <c r="V19" i="1"/>
  <c r="W19" i="1"/>
  <c r="Y19" i="1"/>
  <c r="Z19" i="1"/>
  <c r="AA19" i="1"/>
  <c r="AC19" i="1"/>
  <c r="AD19" i="1"/>
  <c r="AE19" i="1"/>
  <c r="AG19" i="1"/>
  <c r="AH19" i="1"/>
  <c r="AI19" i="1"/>
  <c r="AK19" i="1"/>
  <c r="AL19" i="1"/>
  <c r="AM19" i="1"/>
  <c r="AO19" i="1"/>
  <c r="AP19" i="1"/>
  <c r="AQ19" i="1"/>
  <c r="AS19" i="1"/>
  <c r="AT19" i="1"/>
  <c r="AU19" i="1"/>
  <c r="AW19" i="1"/>
  <c r="AX19" i="1"/>
  <c r="AY19" i="1"/>
  <c r="BA19" i="1"/>
  <c r="BB19" i="1"/>
  <c r="BC19" i="1"/>
  <c r="BE19" i="1"/>
  <c r="BF19" i="1"/>
  <c r="BG19" i="1"/>
  <c r="BI19" i="1"/>
  <c r="BJ19" i="1"/>
  <c r="BK19" i="1"/>
  <c r="BM19" i="1"/>
  <c r="BN19" i="1"/>
  <c r="BO19" i="1"/>
  <c r="BQ19" i="1"/>
  <c r="BR19" i="1"/>
  <c r="BS19" i="1"/>
  <c r="BU19" i="1"/>
  <c r="BV19" i="1"/>
  <c r="BW19" i="1"/>
  <c r="BY19" i="1"/>
  <c r="BZ19" i="1"/>
  <c r="CA19" i="1"/>
  <c r="CC19" i="1"/>
  <c r="CD19" i="1"/>
  <c r="CE19" i="1"/>
  <c r="CG19" i="1"/>
  <c r="CH19" i="1"/>
  <c r="CI19" i="1"/>
  <c r="CK19" i="1"/>
  <c r="CL19" i="1"/>
  <c r="CM19" i="1"/>
  <c r="CO19" i="1"/>
  <c r="CP19" i="1"/>
  <c r="CQ19" i="1"/>
  <c r="CS19" i="1"/>
  <c r="CT19" i="1"/>
  <c r="CU19" i="1"/>
  <c r="CW19" i="1"/>
  <c r="CX19" i="1"/>
  <c r="CY19" i="1"/>
  <c r="DA19" i="1"/>
  <c r="DB19" i="1"/>
  <c r="DC19" i="1"/>
  <c r="DE19" i="1"/>
  <c r="DF19" i="1"/>
  <c r="DG19" i="1"/>
  <c r="DI19" i="1"/>
  <c r="DJ19" i="1"/>
  <c r="DK19" i="1"/>
  <c r="DM19" i="1"/>
  <c r="DN19" i="1"/>
  <c r="DO19" i="1"/>
  <c r="DQ19" i="1"/>
  <c r="DR19" i="1"/>
  <c r="DS19" i="1"/>
  <c r="DU19" i="1"/>
  <c r="DV19" i="1"/>
  <c r="DW19" i="1"/>
  <c r="DY19" i="1"/>
  <c r="DZ19" i="1"/>
  <c r="EA19" i="1"/>
  <c r="EC19" i="1"/>
  <c r="ED19" i="1"/>
  <c r="EE19" i="1"/>
  <c r="EG19" i="1"/>
  <c r="EH19" i="1"/>
  <c r="EI19" i="1"/>
  <c r="EK19" i="1"/>
  <c r="EL19" i="1"/>
  <c r="EM19" i="1"/>
  <c r="EO19" i="1"/>
  <c r="EP19" i="1"/>
  <c r="EQ19" i="1"/>
  <c r="ES19" i="1"/>
  <c r="ET19" i="1"/>
  <c r="EU19" i="1"/>
  <c r="EW19" i="1"/>
  <c r="EX19" i="1"/>
  <c r="EY19" i="1"/>
  <c r="FA19" i="1"/>
  <c r="FB19" i="1"/>
  <c r="FC19" i="1"/>
  <c r="T20" i="1"/>
  <c r="U20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R20" i="1"/>
  <c r="R19" i="1"/>
  <c r="R18" i="1"/>
  <c r="I18" i="1"/>
  <c r="J18" i="1"/>
  <c r="M18" i="1"/>
  <c r="N18" i="1"/>
  <c r="Q18" i="1"/>
  <c r="H19" i="1"/>
  <c r="J19" i="1"/>
  <c r="K19" i="1"/>
  <c r="L19" i="1"/>
  <c r="N19" i="1"/>
  <c r="O19" i="1"/>
  <c r="P19" i="1"/>
  <c r="I20" i="1"/>
  <c r="J20" i="1"/>
  <c r="M20" i="1"/>
  <c r="N20" i="1"/>
  <c r="Q20" i="1"/>
  <c r="G20" i="1"/>
  <c r="G18" i="1"/>
  <c r="L20" i="1" l="1"/>
  <c r="P18" i="1"/>
  <c r="H18" i="1"/>
  <c r="K20" i="1"/>
  <c r="O18" i="1"/>
  <c r="I23" i="1"/>
  <c r="J23" i="1"/>
  <c r="M23" i="1"/>
  <c r="N23" i="1"/>
  <c r="O23" i="1"/>
  <c r="Q23" i="1"/>
  <c r="R17" i="1"/>
  <c r="T23" i="1"/>
  <c r="U23" i="1"/>
  <c r="W23" i="1"/>
  <c r="Y23" i="1"/>
  <c r="AC23" i="1"/>
  <c r="AE22" i="1"/>
  <c r="AG23" i="1"/>
  <c r="AK23" i="1"/>
  <c r="AM23" i="1"/>
  <c r="AO23" i="1"/>
  <c r="AP23" i="1"/>
  <c r="AS23" i="1"/>
  <c r="AT23" i="1"/>
  <c r="AU23" i="1"/>
  <c r="AW23" i="1"/>
  <c r="AZ23" i="1"/>
  <c r="BA23" i="1"/>
  <c r="BC23" i="1"/>
  <c r="BE23" i="1"/>
  <c r="BI23" i="1"/>
  <c r="BK22" i="1"/>
  <c r="BM23" i="1"/>
  <c r="BQ23" i="1"/>
  <c r="BS23" i="1"/>
  <c r="BU23" i="1"/>
  <c r="BV23" i="1"/>
  <c r="BY23" i="1"/>
  <c r="BZ23" i="1"/>
  <c r="CA23" i="1"/>
  <c r="CC23" i="1"/>
  <c r="CF23" i="1"/>
  <c r="CK23" i="1"/>
  <c r="CQ22" i="1"/>
  <c r="CS23" i="1"/>
  <c r="CY23" i="1"/>
  <c r="DD24" i="1"/>
  <c r="DF23" i="1"/>
  <c r="DG23" i="1"/>
  <c r="DM23" i="1"/>
  <c r="DU23" i="1"/>
  <c r="DV24" i="1"/>
  <c r="DW24" i="1"/>
  <c r="DY23" i="1"/>
  <c r="DZ24" i="1"/>
  <c r="EB24" i="1"/>
  <c r="EC23" i="1"/>
  <c r="EE24" i="1"/>
  <c r="EG23" i="1"/>
  <c r="EH24" i="1"/>
  <c r="EK23" i="1"/>
  <c r="EL23" i="1"/>
  <c r="EM24" i="1"/>
  <c r="EO23" i="1"/>
  <c r="EP24" i="1"/>
  <c r="ER23" i="1"/>
  <c r="ES23" i="1"/>
  <c r="ET24" i="1"/>
  <c r="K23" i="1"/>
  <c r="S23" i="1"/>
  <c r="V23" i="1"/>
  <c r="AD23" i="1"/>
  <c r="AF23" i="1"/>
  <c r="AN23" i="1"/>
  <c r="AQ23" i="1"/>
  <c r="AY23" i="1"/>
  <c r="BB23" i="1"/>
  <c r="BJ23" i="1"/>
  <c r="BL23" i="1"/>
  <c r="BT23" i="1"/>
  <c r="BW23" i="1"/>
  <c r="DV23" i="1"/>
  <c r="EF23" i="1"/>
  <c r="EQ23" i="1"/>
  <c r="EA24" i="1"/>
  <c r="EJ24" i="1"/>
  <c r="ES24" i="1"/>
  <c r="O25" i="1"/>
  <c r="W25" i="1"/>
  <c r="AE25" i="1"/>
  <c r="AM25" i="1"/>
  <c r="AU25" i="1"/>
  <c r="BC25" i="1"/>
  <c r="BK25" i="1"/>
  <c r="BS25" i="1"/>
  <c r="CA25" i="1"/>
  <c r="CQ25" i="1"/>
  <c r="CY25" i="1"/>
  <c r="DG25" i="1"/>
  <c r="DW25" i="1"/>
  <c r="EE25" i="1"/>
  <c r="EM25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V22" i="1"/>
  <c r="AW22" i="1"/>
  <c r="AX22" i="1"/>
  <c r="AY22" i="1"/>
  <c r="AZ22" i="1"/>
  <c r="BA22" i="1"/>
  <c r="BB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X22" i="1"/>
  <c r="DY22" i="1"/>
  <c r="DZ22" i="1"/>
  <c r="EA22" i="1"/>
  <c r="EB22" i="1"/>
  <c r="EC22" i="1"/>
  <c r="ED22" i="1"/>
  <c r="EF22" i="1"/>
  <c r="EH22" i="1"/>
  <c r="EI22" i="1"/>
  <c r="EJ22" i="1"/>
  <c r="EK22" i="1"/>
  <c r="EL22" i="1"/>
  <c r="EN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P23" i="1"/>
  <c r="R23" i="1"/>
  <c r="X23" i="1"/>
  <c r="Z23" i="1"/>
  <c r="AA23" i="1"/>
  <c r="AB23" i="1"/>
  <c r="AH23" i="1"/>
  <c r="AI23" i="1"/>
  <c r="AJ23" i="1"/>
  <c r="AL23" i="1"/>
  <c r="AR23" i="1"/>
  <c r="AV23" i="1"/>
  <c r="AX23" i="1"/>
  <c r="BD23" i="1"/>
  <c r="BF23" i="1"/>
  <c r="BG23" i="1"/>
  <c r="BH23" i="1"/>
  <c r="BN23" i="1"/>
  <c r="BO23" i="1"/>
  <c r="BP23" i="1"/>
  <c r="BR23" i="1"/>
  <c r="BX23" i="1"/>
  <c r="CB23" i="1"/>
  <c r="CD23" i="1"/>
  <c r="CE23" i="1"/>
  <c r="CG23" i="1"/>
  <c r="CH23" i="1"/>
  <c r="CI23" i="1"/>
  <c r="CJ23" i="1"/>
  <c r="CL23" i="1"/>
  <c r="CM23" i="1"/>
  <c r="CN23" i="1"/>
  <c r="CO23" i="1"/>
  <c r="CP23" i="1"/>
  <c r="CR23" i="1"/>
  <c r="CT23" i="1"/>
  <c r="CU23" i="1"/>
  <c r="CV23" i="1"/>
  <c r="CW23" i="1"/>
  <c r="CX23" i="1"/>
  <c r="CZ23" i="1"/>
  <c r="DA23" i="1"/>
  <c r="DB23" i="1"/>
  <c r="DC23" i="1"/>
  <c r="DD23" i="1"/>
  <c r="DE23" i="1"/>
  <c r="DH23" i="1"/>
  <c r="DI23" i="1"/>
  <c r="DJ23" i="1"/>
  <c r="DK23" i="1"/>
  <c r="DL23" i="1"/>
  <c r="DN23" i="1"/>
  <c r="DO23" i="1"/>
  <c r="DP23" i="1"/>
  <c r="DQ23" i="1"/>
  <c r="DR23" i="1"/>
  <c r="DS23" i="1"/>
  <c r="DT23" i="1"/>
  <c r="DX23" i="1"/>
  <c r="DZ23" i="1"/>
  <c r="EA23" i="1"/>
  <c r="EB23" i="1"/>
  <c r="ED23" i="1"/>
  <c r="EI23" i="1"/>
  <c r="EJ23" i="1"/>
  <c r="EN23" i="1"/>
  <c r="EP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E24" i="1"/>
  <c r="DF24" i="1"/>
  <c r="DH24" i="1"/>
  <c r="DI24" i="1"/>
  <c r="DJ24" i="1"/>
  <c r="DK24" i="1"/>
  <c r="DL24" i="1"/>
  <c r="DN24" i="1"/>
  <c r="DO24" i="1"/>
  <c r="DP24" i="1"/>
  <c r="DQ24" i="1"/>
  <c r="DR24" i="1"/>
  <c r="DS24" i="1"/>
  <c r="DT24" i="1"/>
  <c r="DU24" i="1"/>
  <c r="DX24" i="1"/>
  <c r="EC24" i="1"/>
  <c r="ED24" i="1"/>
  <c r="EF24" i="1"/>
  <c r="EG24" i="1"/>
  <c r="EI24" i="1"/>
  <c r="EL24" i="1"/>
  <c r="EN24" i="1"/>
  <c r="EQ24" i="1"/>
  <c r="ER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P25" i="1"/>
  <c r="Q25" i="1"/>
  <c r="R25" i="1"/>
  <c r="S25" i="1"/>
  <c r="T25" i="1"/>
  <c r="U25" i="1"/>
  <c r="V25" i="1"/>
  <c r="X25" i="1"/>
  <c r="Y25" i="1"/>
  <c r="Z25" i="1"/>
  <c r="AA25" i="1"/>
  <c r="AB25" i="1"/>
  <c r="AC25" i="1"/>
  <c r="AD25" i="1"/>
  <c r="AF25" i="1"/>
  <c r="AG25" i="1"/>
  <c r="AH25" i="1"/>
  <c r="AI25" i="1"/>
  <c r="AJ25" i="1"/>
  <c r="AK25" i="1"/>
  <c r="AL25" i="1"/>
  <c r="AN25" i="1"/>
  <c r="AO25" i="1"/>
  <c r="AP25" i="1"/>
  <c r="AQ25" i="1"/>
  <c r="AR25" i="1"/>
  <c r="AS25" i="1"/>
  <c r="AT25" i="1"/>
  <c r="AV25" i="1"/>
  <c r="AW25" i="1"/>
  <c r="AX25" i="1"/>
  <c r="AY25" i="1"/>
  <c r="AZ25" i="1"/>
  <c r="BA25" i="1"/>
  <c r="BB25" i="1"/>
  <c r="BD25" i="1"/>
  <c r="BE25" i="1"/>
  <c r="BF25" i="1"/>
  <c r="BG25" i="1"/>
  <c r="BH25" i="1"/>
  <c r="BI25" i="1"/>
  <c r="BJ25" i="1"/>
  <c r="BL25" i="1"/>
  <c r="BM25" i="1"/>
  <c r="BN25" i="1"/>
  <c r="BO25" i="1"/>
  <c r="BP25" i="1"/>
  <c r="BQ25" i="1"/>
  <c r="BR25" i="1"/>
  <c r="BT25" i="1"/>
  <c r="BU25" i="1"/>
  <c r="BV25" i="1"/>
  <c r="BW25" i="1"/>
  <c r="BX25" i="1"/>
  <c r="BY25" i="1"/>
  <c r="BZ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R25" i="1"/>
  <c r="CS25" i="1"/>
  <c r="CT25" i="1"/>
  <c r="CU25" i="1"/>
  <c r="CV25" i="1"/>
  <c r="CW25" i="1"/>
  <c r="CX25" i="1"/>
  <c r="CZ25" i="1"/>
  <c r="DA25" i="1"/>
  <c r="DB25" i="1"/>
  <c r="DC25" i="1"/>
  <c r="DD25" i="1"/>
  <c r="DE25" i="1"/>
  <c r="DF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X25" i="1"/>
  <c r="DY25" i="1"/>
  <c r="DZ25" i="1"/>
  <c r="EA25" i="1"/>
  <c r="EB25" i="1"/>
  <c r="EC25" i="1"/>
  <c r="ED25" i="1"/>
  <c r="EF25" i="1"/>
  <c r="EG25" i="1"/>
  <c r="EH25" i="1"/>
  <c r="EI25" i="1"/>
  <c r="EJ25" i="1"/>
  <c r="EK25" i="1"/>
  <c r="EL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3" i="1"/>
  <c r="H22" i="1"/>
  <c r="H25" i="1"/>
  <c r="EO22" i="1" l="1"/>
  <c r="EG22" i="1"/>
  <c r="EK24" i="1"/>
  <c r="EH23" i="1"/>
  <c r="DW23" i="1"/>
  <c r="CQ23" i="1"/>
  <c r="BK23" i="1"/>
  <c r="AE23" i="1"/>
  <c r="EM22" i="1"/>
  <c r="EE22" i="1"/>
  <c r="DW22" i="1"/>
  <c r="DG22" i="1"/>
  <c r="CY22" i="1"/>
  <c r="CA22" i="1"/>
  <c r="BS22" i="1"/>
  <c r="BC22" i="1"/>
  <c r="AU22" i="1"/>
  <c r="AM22" i="1"/>
  <c r="W22" i="1"/>
  <c r="O22" i="1"/>
  <c r="DY24" i="1"/>
  <c r="DG24" i="1"/>
  <c r="EE23" i="1"/>
  <c r="EO24" i="1"/>
  <c r="EM23" i="1"/>
  <c r="DM24" i="1"/>
</calcChain>
</file>

<file path=xl/sharedStrings.xml><?xml version="1.0" encoding="utf-8"?>
<sst xmlns="http://schemas.openxmlformats.org/spreadsheetml/2006/main" count="112" uniqueCount="22">
  <si>
    <t>total liabilities</t>
  </si>
  <si>
    <t>Technology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</si>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</sst>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G17:R17"/>
    </sheetView>
  </sheetViews>
  <sheetFormatPr defaultRowHeight="15" x14ac:dyDescent="0.25"/>
  <cols>
    <col min="1" max="1" width="15.140625" bestFit="1" customWidth="1"/>
    <col min="2" max="2" width="11.140625" bestFit="1" customWidth="1"/>
    <col min="3" max="75" width="10.42578125" bestFit="1" customWidth="1"/>
    <col min="76" max="79" width="12.28515625" bestFit="1" customWidth="1"/>
    <col min="80" max="81" width="10.42578125" bestFit="1" customWidth="1"/>
    <col min="82" max="83" width="11.5703125" bestFit="1" customWidth="1"/>
    <col min="84" max="86" width="10.42578125" bestFit="1" customWidth="1"/>
    <col min="87" max="87" width="12.28515625" bestFit="1" customWidth="1"/>
    <col min="88" max="88" width="10.42578125" bestFit="1" customWidth="1"/>
    <col min="89" max="90" width="11.5703125" bestFit="1" customWidth="1"/>
    <col min="91" max="91" width="10.42578125" bestFit="1" customWidth="1"/>
    <col min="92" max="92" width="12.28515625" bestFit="1" customWidth="1"/>
    <col min="93" max="93" width="10.42578125" bestFit="1" customWidth="1"/>
    <col min="94" max="94" width="11.5703125" bestFit="1" customWidth="1"/>
    <col min="95" max="95" width="10.42578125" bestFit="1" customWidth="1"/>
    <col min="96" max="96" width="11.5703125" bestFit="1" customWidth="1"/>
    <col min="97" max="101" width="10.42578125" bestFit="1" customWidth="1"/>
    <col min="102" max="102" width="12.28515625" bestFit="1" customWidth="1"/>
    <col min="103" max="103" width="10.42578125" bestFit="1" customWidth="1"/>
    <col min="104" max="104" width="12.28515625" bestFit="1" customWidth="1"/>
    <col min="105" max="106" width="10.42578125" bestFit="1" customWidth="1"/>
    <col min="107" max="108" width="11.5703125" bestFit="1" customWidth="1"/>
    <col min="109" max="109" width="10.42578125" bestFit="1" customWidth="1"/>
    <col min="110" max="110" width="12.28515625" bestFit="1" customWidth="1"/>
    <col min="111" max="111" width="11.5703125" bestFit="1" customWidth="1"/>
    <col min="112" max="112" width="10.42578125" bestFit="1" customWidth="1"/>
    <col min="113" max="113" width="11.5703125" bestFit="1" customWidth="1"/>
    <col min="114" max="114" width="10.42578125" bestFit="1" customWidth="1"/>
    <col min="115" max="115" width="12.28515625" bestFit="1" customWidth="1"/>
    <col min="116" max="116" width="10.42578125" bestFit="1" customWidth="1"/>
    <col min="117" max="117" width="11.5703125" bestFit="1" customWidth="1"/>
    <col min="118" max="120" width="10.42578125" bestFit="1" customWidth="1"/>
    <col min="121" max="122" width="12.28515625" bestFit="1" customWidth="1"/>
    <col min="123" max="123" width="11.5703125" bestFit="1" customWidth="1"/>
    <col min="124" max="124" width="12.28515625" bestFit="1" customWidth="1"/>
    <col min="125" max="125" width="11.5703125" bestFit="1" customWidth="1"/>
    <col min="126" max="129" width="12.28515625" bestFit="1" customWidth="1"/>
    <col min="130" max="131" width="11.5703125" bestFit="1" customWidth="1"/>
    <col min="132" max="132" width="12.28515625" bestFit="1" customWidth="1"/>
    <col min="133" max="133" width="10.42578125" bestFit="1" customWidth="1"/>
    <col min="134" max="136" width="12.28515625" bestFit="1" customWidth="1"/>
    <col min="137" max="137" width="10.42578125" bestFit="1" customWidth="1"/>
    <col min="138" max="138" width="11.5703125" bestFit="1" customWidth="1"/>
    <col min="139" max="141" width="12.28515625" bestFit="1" customWidth="1"/>
    <col min="142" max="142" width="11.5703125" bestFit="1" customWidth="1"/>
    <col min="143" max="146" width="12.28515625" bestFit="1" customWidth="1"/>
    <col min="147" max="147" width="10.42578125" bestFit="1" customWidth="1"/>
    <col min="148" max="148" width="12.28515625" bestFit="1" customWidth="1"/>
    <col min="149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L2">
        <v>4263</v>
      </c>
      <c r="BM2">
        <v>4263</v>
      </c>
      <c r="BN2">
        <v>4263</v>
      </c>
      <c r="BO2">
        <v>4263</v>
      </c>
      <c r="BP2">
        <v>4263</v>
      </c>
      <c r="BQ2">
        <v>4263</v>
      </c>
      <c r="BR2">
        <v>4263</v>
      </c>
      <c r="BS2">
        <v>4263</v>
      </c>
      <c r="BT2">
        <v>4263</v>
      </c>
      <c r="BU2">
        <v>4263</v>
      </c>
      <c r="BV2">
        <v>4263</v>
      </c>
      <c r="BW2">
        <v>4263</v>
      </c>
      <c r="BX2">
        <v>4519</v>
      </c>
      <c r="BY2">
        <v>4519</v>
      </c>
      <c r="BZ2">
        <v>4519</v>
      </c>
      <c r="CA2">
        <v>4519</v>
      </c>
      <c r="CB2">
        <v>4519</v>
      </c>
      <c r="CC2">
        <v>4519</v>
      </c>
      <c r="CD2">
        <v>4519</v>
      </c>
      <c r="CE2">
        <v>4519</v>
      </c>
      <c r="CF2">
        <v>4519</v>
      </c>
      <c r="CG2">
        <v>4519</v>
      </c>
      <c r="CH2">
        <v>4519</v>
      </c>
      <c r="CI2">
        <v>4519</v>
      </c>
      <c r="CJ2">
        <v>8079</v>
      </c>
      <c r="CK2">
        <v>8079</v>
      </c>
      <c r="CL2">
        <v>8079</v>
      </c>
      <c r="CM2">
        <v>8079</v>
      </c>
      <c r="CN2">
        <v>8079</v>
      </c>
      <c r="CO2">
        <v>8079</v>
      </c>
      <c r="CP2">
        <v>8079</v>
      </c>
      <c r="CQ2">
        <v>8079</v>
      </c>
      <c r="CR2">
        <v>8079</v>
      </c>
      <c r="CS2">
        <v>8079</v>
      </c>
      <c r="CT2">
        <v>8079</v>
      </c>
      <c r="CU2">
        <v>8079</v>
      </c>
      <c r="CV2">
        <v>3954</v>
      </c>
      <c r="CW2">
        <v>3954</v>
      </c>
      <c r="CX2">
        <v>3954</v>
      </c>
      <c r="CY2">
        <v>3954</v>
      </c>
      <c r="CZ2">
        <v>3954</v>
      </c>
      <c r="DA2">
        <v>3954</v>
      </c>
      <c r="DB2">
        <v>3954</v>
      </c>
      <c r="DC2">
        <v>3954</v>
      </c>
      <c r="DD2">
        <v>3954</v>
      </c>
      <c r="DE2">
        <v>3954</v>
      </c>
      <c r="DF2">
        <v>3954</v>
      </c>
      <c r="DG2">
        <v>3954</v>
      </c>
      <c r="DH2">
        <v>3871</v>
      </c>
      <c r="DI2">
        <v>3871</v>
      </c>
      <c r="DJ2">
        <v>3871</v>
      </c>
      <c r="DK2">
        <v>3871</v>
      </c>
      <c r="DL2">
        <v>3871</v>
      </c>
      <c r="DM2">
        <v>3871</v>
      </c>
      <c r="DN2">
        <v>3871</v>
      </c>
      <c r="DO2">
        <v>3871</v>
      </c>
      <c r="DP2">
        <v>3871</v>
      </c>
      <c r="DQ2">
        <v>3871</v>
      </c>
      <c r="DR2">
        <v>3871</v>
      </c>
      <c r="DS2">
        <v>3871</v>
      </c>
      <c r="DT2">
        <v>25615</v>
      </c>
      <c r="DU2">
        <v>25615</v>
      </c>
      <c r="DV2">
        <v>25615</v>
      </c>
      <c r="DW2">
        <v>25615</v>
      </c>
      <c r="DX2">
        <v>25615</v>
      </c>
      <c r="DY2">
        <v>25615</v>
      </c>
      <c r="DZ2">
        <v>25615</v>
      </c>
      <c r="EA2">
        <v>25615</v>
      </c>
      <c r="EB2">
        <v>25615</v>
      </c>
      <c r="EC2">
        <v>25615</v>
      </c>
      <c r="ED2">
        <v>25615</v>
      </c>
      <c r="EE2">
        <v>25615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-3.7676609E-2</v>
      </c>
      <c r="BY3">
        <v>1.9473486000000002E-2</v>
      </c>
      <c r="BZ3">
        <v>-0.119849698</v>
      </c>
      <c r="CA3">
        <v>-1.4986515000000001E-2</v>
      </c>
      <c r="CB3">
        <v>2.75274E-2</v>
      </c>
      <c r="CC3">
        <v>2.1664599999999999E-2</v>
      </c>
      <c r="CD3">
        <v>0.13478720399999999</v>
      </c>
      <c r="CE3">
        <v>9.9746161E-2</v>
      </c>
      <c r="CF3">
        <v>-6.4359999999999999E-3</v>
      </c>
      <c r="CG3">
        <v>-4.8165800000000002E-2</v>
      </c>
      <c r="CH3">
        <v>-0.1712284</v>
      </c>
      <c r="CI3">
        <v>-0.678630175</v>
      </c>
      <c r="CJ3">
        <v>-0.68452579999999996</v>
      </c>
      <c r="CK3">
        <v>0.23870622699999999</v>
      </c>
      <c r="CL3">
        <v>9.0131102000000005E-2</v>
      </c>
      <c r="CM3">
        <v>-0.2177288</v>
      </c>
      <c r="CN3">
        <v>-0.77927452100000005</v>
      </c>
      <c r="CO3">
        <v>-0.39842050000000001</v>
      </c>
      <c r="CP3">
        <v>3.1839307999999997E-2</v>
      </c>
      <c r="CQ3">
        <v>-0.35309079999999998</v>
      </c>
      <c r="CR3">
        <v>0.33917767799999998</v>
      </c>
      <c r="CS3">
        <v>-9.5873200000000006E-2</v>
      </c>
      <c r="CT3">
        <v>-0.31680120000000001</v>
      </c>
      <c r="CU3">
        <v>-9.1603500000000004E-2</v>
      </c>
      <c r="CV3">
        <v>-9.7166799999999998E-2</v>
      </c>
      <c r="CW3">
        <v>-8.9218900000000004E-2</v>
      </c>
      <c r="CX3">
        <v>-0.38862490199999999</v>
      </c>
      <c r="CY3">
        <v>-8.8589799999999996E-2</v>
      </c>
      <c r="CZ3">
        <v>-0.23126877400000001</v>
      </c>
      <c r="DA3">
        <v>-9.1673199999999996E-2</v>
      </c>
      <c r="DB3">
        <v>-9.2108899999999994E-2</v>
      </c>
      <c r="DC3">
        <v>7.5465216000000002E-2</v>
      </c>
      <c r="DD3">
        <v>4.8276974E-2</v>
      </c>
      <c r="DE3">
        <v>-9.08138E-2</v>
      </c>
      <c r="DF3">
        <v>-0.71620095100000003</v>
      </c>
      <c r="DG3">
        <v>0.58786976700000004</v>
      </c>
      <c r="DH3">
        <v>0.15207660000000001</v>
      </c>
      <c r="DI3">
        <v>0.11386141599999999</v>
      </c>
      <c r="DJ3">
        <v>-5.1436000000000003E-2</v>
      </c>
      <c r="DK3">
        <v>-0.35102134699999998</v>
      </c>
      <c r="DL3">
        <v>-0.46307880000000001</v>
      </c>
      <c r="DM3">
        <v>0.23690233299999999</v>
      </c>
      <c r="DN3">
        <v>0.87817460000000003</v>
      </c>
      <c r="DO3">
        <v>-0.11978220000000001</v>
      </c>
      <c r="DP3">
        <v>-0.122059</v>
      </c>
      <c r="DQ3">
        <v>-1.6647540000000001E-3</v>
      </c>
      <c r="DR3">
        <v>-0.260640545</v>
      </c>
      <c r="DS3">
        <v>0.82243359500000002</v>
      </c>
      <c r="DT3">
        <v>-0.71573609599999999</v>
      </c>
      <c r="DU3">
        <v>0.15514984900000001</v>
      </c>
      <c r="DV3">
        <v>-0.39885248400000001</v>
      </c>
      <c r="DW3">
        <v>-0.37350524499999999</v>
      </c>
      <c r="DX3">
        <v>-0.39633175100000001</v>
      </c>
      <c r="DY3">
        <v>-0.57927524699999999</v>
      </c>
      <c r="DZ3">
        <v>0.131919599</v>
      </c>
      <c r="EA3">
        <v>0.85722301599999995</v>
      </c>
      <c r="EB3">
        <v>-0.602468373</v>
      </c>
      <c r="EC3">
        <v>-0.2682776</v>
      </c>
      <c r="ED3">
        <v>-0.36151639400000002</v>
      </c>
      <c r="EE3">
        <v>-0.36063464499999998</v>
      </c>
      <c r="EF3">
        <v>-0.52055210200000002</v>
      </c>
      <c r="EG3">
        <v>-0.25916309999999998</v>
      </c>
      <c r="EH3">
        <v>8.0260833000000004E-2</v>
      </c>
      <c r="EI3">
        <v>-0.116927054</v>
      </c>
      <c r="EJ3">
        <v>-0.47482548899999999</v>
      </c>
      <c r="EK3">
        <v>-0.62543516300000002</v>
      </c>
      <c r="EL3">
        <v>0.30723169500000003</v>
      </c>
      <c r="EM3">
        <v>-0.38467091599999997</v>
      </c>
      <c r="EN3">
        <v>-0.39741670099999998</v>
      </c>
      <c r="EO3">
        <v>-0.43558350200000001</v>
      </c>
      <c r="EP3">
        <v>-0.427179533</v>
      </c>
      <c r="EQ3">
        <v>-4.6809900000000002E-2</v>
      </c>
      <c r="ER3">
        <v>-0.531870501</v>
      </c>
      <c r="ES3">
        <v>-2.7954799999999998E-2</v>
      </c>
      <c r="ET3">
        <v>-6.0100000000000001E-2</v>
      </c>
      <c r="EU3">
        <v>0</v>
      </c>
      <c r="EV3">
        <v>0</v>
      </c>
      <c r="EW3">
        <v>0</v>
      </c>
      <c r="EX3">
        <v>-8.1850000000000006E-2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BX5">
        <v>-1.2384999999999999</v>
      </c>
      <c r="BY5">
        <v>-1.8651</v>
      </c>
      <c r="BZ5">
        <v>-1.8549</v>
      </c>
      <c r="CA5">
        <v>-2.1642999999999999</v>
      </c>
      <c r="CB5">
        <v>-1.3797999999999999</v>
      </c>
      <c r="CC5">
        <v>-1.7041999999999999</v>
      </c>
      <c r="CD5">
        <v>-1.9164000000000001</v>
      </c>
      <c r="CE5">
        <v>-1.4511000000000001</v>
      </c>
      <c r="CF5">
        <v>-1.1779999999999999</v>
      </c>
      <c r="CG5">
        <v>-0.59340000000000004</v>
      </c>
      <c r="CH5">
        <v>1.3568</v>
      </c>
      <c r="CI5">
        <v>2.1291000000000002</v>
      </c>
      <c r="CJ5">
        <v>2.7265999999999999</v>
      </c>
      <c r="CK5">
        <v>2.1522999999999999</v>
      </c>
      <c r="CL5">
        <v>2.1190000000000002</v>
      </c>
      <c r="CM5">
        <v>1.8575999999999999</v>
      </c>
      <c r="CN5">
        <v>1.9134</v>
      </c>
      <c r="CO5">
        <v>1.2035</v>
      </c>
      <c r="CP5">
        <v>1.2249000000000001</v>
      </c>
      <c r="CQ5">
        <v>0.2316</v>
      </c>
      <c r="CR5">
        <v>0.22339999999999999</v>
      </c>
      <c r="CS5">
        <v>0.19639999999999999</v>
      </c>
      <c r="CT5">
        <v>0.2024</v>
      </c>
      <c r="CU5">
        <v>0.19450000000000001</v>
      </c>
      <c r="CV5">
        <v>0.18360000000000001</v>
      </c>
      <c r="CW5">
        <v>5.0299999999999997E-2</v>
      </c>
      <c r="CX5">
        <v>5.8299999999999998E-2</v>
      </c>
      <c r="CY5">
        <v>4.5999999999999999E-3</v>
      </c>
      <c r="CZ5">
        <v>-1.47E-2</v>
      </c>
      <c r="DA5">
        <v>4.6399999999999997E-2</v>
      </c>
      <c r="DB5">
        <v>8.0299999999999996E-2</v>
      </c>
      <c r="DC5">
        <v>5.0200000000000002E-2</v>
      </c>
      <c r="DD5">
        <v>7.3300000000000004E-2</v>
      </c>
      <c r="DE5">
        <v>2.5999999999999999E-3</v>
      </c>
      <c r="DF5">
        <v>1.4500000000000001E-2</v>
      </c>
      <c r="DG5">
        <v>-0.17580000000000001</v>
      </c>
      <c r="DH5">
        <v>-0.63480000000000003</v>
      </c>
      <c r="DI5">
        <v>-0.51719999999999999</v>
      </c>
      <c r="DJ5">
        <v>-0.52800000000000002</v>
      </c>
      <c r="DK5">
        <v>-0.33679999999999999</v>
      </c>
      <c r="DL5">
        <v>-0.3957</v>
      </c>
      <c r="DM5">
        <v>0.21909999999999999</v>
      </c>
      <c r="DN5">
        <v>0.67579999999999996</v>
      </c>
      <c r="DO5">
        <v>0.63939999999999997</v>
      </c>
      <c r="DP5">
        <v>0.69299999999999995</v>
      </c>
      <c r="DQ5">
        <v>0.70479999999999998</v>
      </c>
      <c r="DR5">
        <v>1.0761000000000001</v>
      </c>
      <c r="DS5">
        <v>1.4581999999999999</v>
      </c>
      <c r="DT5">
        <v>2.0472000000000001</v>
      </c>
      <c r="DU5">
        <v>2.1128999999999998</v>
      </c>
      <c r="DV5">
        <v>2.1093999999999999</v>
      </c>
      <c r="DW5">
        <v>2.843</v>
      </c>
      <c r="DX5">
        <v>2.9761000000000002</v>
      </c>
      <c r="DY5">
        <v>3.3584999999999998</v>
      </c>
      <c r="DZ5">
        <v>2.9975999999999998</v>
      </c>
      <c r="EA5">
        <v>3.2296</v>
      </c>
      <c r="EB5">
        <v>3.0265</v>
      </c>
      <c r="EC5">
        <v>3.0051999999999999</v>
      </c>
      <c r="ED5">
        <v>2.8948</v>
      </c>
      <c r="EE5">
        <v>2.7267999999999999</v>
      </c>
      <c r="EF5">
        <v>3.0543999999999998</v>
      </c>
      <c r="EG5">
        <v>2.8637000000000001</v>
      </c>
      <c r="EH5">
        <v>2.7896000000000001</v>
      </c>
      <c r="EI5">
        <v>2.6168999999999998</v>
      </c>
      <c r="EJ5">
        <v>2.8589000000000002</v>
      </c>
      <c r="EK5">
        <v>2.0651999999999999</v>
      </c>
      <c r="EL5">
        <v>1.9995000000000001</v>
      </c>
      <c r="EM5">
        <v>2.4237000000000002</v>
      </c>
      <c r="EN5">
        <v>2.0609999999999999</v>
      </c>
      <c r="EO5">
        <v>1.8922000000000001</v>
      </c>
      <c r="EP5">
        <v>0.48530000000000001</v>
      </c>
      <c r="EQ5">
        <v>-0.29270000000000002</v>
      </c>
      <c r="ER5">
        <v>-0.53139999999999998</v>
      </c>
      <c r="ES5">
        <v>-0.59040000000000004</v>
      </c>
      <c r="EW5">
        <v>0.28910000000000002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13.3</v>
      </c>
      <c r="BX6">
        <v>9.09</v>
      </c>
      <c r="BY6">
        <v>6.55</v>
      </c>
      <c r="BZ6">
        <v>7.34</v>
      </c>
      <c r="CA6">
        <v>13.17</v>
      </c>
      <c r="CB6">
        <v>26.27</v>
      </c>
      <c r="CC6">
        <v>18.77</v>
      </c>
      <c r="CD6">
        <v>0.14000000000000001</v>
      </c>
      <c r="CE6">
        <v>5.2</v>
      </c>
      <c r="CF6">
        <v>0</v>
      </c>
      <c r="CG6">
        <v>0</v>
      </c>
      <c r="CH6">
        <v>0</v>
      </c>
      <c r="CI6">
        <v>33.71</v>
      </c>
      <c r="CJ6">
        <v>20.170000000000002</v>
      </c>
      <c r="CK6">
        <v>21.06</v>
      </c>
      <c r="CL6">
        <v>0.4</v>
      </c>
      <c r="CM6">
        <v>0</v>
      </c>
      <c r="CN6">
        <v>1.36</v>
      </c>
      <c r="CO6">
        <v>2.52</v>
      </c>
      <c r="CP6">
        <v>41.16</v>
      </c>
      <c r="CQ6">
        <v>10.25</v>
      </c>
      <c r="CR6">
        <v>8.67</v>
      </c>
      <c r="CS6">
        <v>0</v>
      </c>
      <c r="CT6">
        <v>0.55000000000000004</v>
      </c>
      <c r="CU6">
        <v>0</v>
      </c>
      <c r="CV6">
        <v>0</v>
      </c>
      <c r="CW6">
        <v>15.63</v>
      </c>
      <c r="CX6">
        <v>63.57</v>
      </c>
      <c r="CY6">
        <v>1.03</v>
      </c>
      <c r="CZ6">
        <v>0.28000000000000003</v>
      </c>
      <c r="DA6">
        <v>0</v>
      </c>
      <c r="DB6">
        <v>7.04</v>
      </c>
      <c r="DC6">
        <v>5.21</v>
      </c>
      <c r="DD6">
        <v>0.05</v>
      </c>
      <c r="DE6">
        <v>18.71</v>
      </c>
      <c r="DF6">
        <v>8.32</v>
      </c>
      <c r="DG6">
        <v>1.1399999999999999</v>
      </c>
      <c r="DH6">
        <v>0.75</v>
      </c>
      <c r="DI6">
        <v>3.01</v>
      </c>
      <c r="DJ6">
        <v>7.0000000000000007E-2</v>
      </c>
      <c r="DK6">
        <v>4.13</v>
      </c>
      <c r="DL6">
        <v>12.28</v>
      </c>
      <c r="DM6">
        <v>42.11</v>
      </c>
      <c r="DN6">
        <v>1.6</v>
      </c>
      <c r="DO6">
        <v>4.91</v>
      </c>
      <c r="DP6">
        <v>0</v>
      </c>
      <c r="DQ6">
        <v>4.25</v>
      </c>
      <c r="DR6">
        <v>2.2799999999999998</v>
      </c>
      <c r="DS6">
        <v>1267.1500000000001</v>
      </c>
      <c r="DT6">
        <v>1547.17</v>
      </c>
      <c r="DU6">
        <v>1071.72</v>
      </c>
      <c r="DV6">
        <v>288.98</v>
      </c>
      <c r="DW6">
        <v>1309.6400000000001</v>
      </c>
      <c r="DX6">
        <v>895.25</v>
      </c>
      <c r="DY6">
        <v>869.41</v>
      </c>
      <c r="DZ6">
        <v>1811.97</v>
      </c>
      <c r="EA6">
        <v>1171.5999999999999</v>
      </c>
      <c r="EB6">
        <v>532.61</v>
      </c>
      <c r="EC6">
        <v>268.25</v>
      </c>
      <c r="ED6">
        <v>399.41</v>
      </c>
      <c r="EE6">
        <v>381.8</v>
      </c>
      <c r="EF6">
        <v>2394.31</v>
      </c>
      <c r="EG6">
        <v>4018.14</v>
      </c>
      <c r="EH6">
        <v>5009.3100000000004</v>
      </c>
      <c r="EI6">
        <v>2054.65</v>
      </c>
      <c r="EJ6">
        <v>3540.25</v>
      </c>
      <c r="EK6">
        <v>301.45999999999998</v>
      </c>
      <c r="EL6">
        <v>564.46</v>
      </c>
      <c r="EM6">
        <v>978.42</v>
      </c>
      <c r="EN6">
        <v>503.87</v>
      </c>
      <c r="EO6">
        <v>2445.5700000000002</v>
      </c>
      <c r="EP6">
        <v>2176.6</v>
      </c>
      <c r="EQ6">
        <v>2735.44</v>
      </c>
      <c r="ER6">
        <v>4227.3500000000004</v>
      </c>
      <c r="ES6">
        <v>1843.65</v>
      </c>
      <c r="ET6">
        <v>0</v>
      </c>
      <c r="EU6">
        <v>0</v>
      </c>
      <c r="EV6">
        <v>0</v>
      </c>
      <c r="EW6">
        <v>0</v>
      </c>
      <c r="EX6">
        <v>421.16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BL7">
        <v>50757</v>
      </c>
      <c r="BM7">
        <v>50757</v>
      </c>
      <c r="BN7">
        <v>50757</v>
      </c>
      <c r="BO7">
        <v>50757</v>
      </c>
      <c r="BP7">
        <v>50757</v>
      </c>
      <c r="BQ7">
        <v>50757</v>
      </c>
      <c r="BR7">
        <v>50757</v>
      </c>
      <c r="BS7">
        <v>50757</v>
      </c>
      <c r="BT7">
        <v>50757</v>
      </c>
      <c r="BU7">
        <v>50757</v>
      </c>
      <c r="BV7">
        <v>50757</v>
      </c>
      <c r="BW7">
        <v>50757</v>
      </c>
      <c r="BX7">
        <v>49234</v>
      </c>
      <c r="BY7">
        <v>49234</v>
      </c>
      <c r="BZ7">
        <v>49234</v>
      </c>
      <c r="CA7">
        <v>49234</v>
      </c>
      <c r="CB7">
        <v>49234</v>
      </c>
      <c r="CC7">
        <v>49234</v>
      </c>
      <c r="CD7">
        <v>49234</v>
      </c>
      <c r="CE7">
        <v>49234</v>
      </c>
      <c r="CF7">
        <v>49234</v>
      </c>
      <c r="CG7">
        <v>49234</v>
      </c>
      <c r="CH7">
        <v>49234</v>
      </c>
      <c r="CI7">
        <v>49234</v>
      </c>
      <c r="CJ7">
        <v>18210</v>
      </c>
      <c r="CK7">
        <v>18210</v>
      </c>
      <c r="CL7">
        <v>18210</v>
      </c>
      <c r="CM7">
        <v>18210</v>
      </c>
      <c r="CN7">
        <v>18210</v>
      </c>
      <c r="CO7">
        <v>18210</v>
      </c>
      <c r="CP7">
        <v>18210</v>
      </c>
      <c r="CQ7">
        <v>18210</v>
      </c>
      <c r="CR7">
        <v>18210</v>
      </c>
      <c r="CS7">
        <v>18210</v>
      </c>
      <c r="CT7">
        <v>18210</v>
      </c>
      <c r="CU7">
        <v>18210</v>
      </c>
      <c r="CV7">
        <v>12168</v>
      </c>
      <c r="CW7">
        <v>12168</v>
      </c>
      <c r="CX7">
        <v>12168</v>
      </c>
      <c r="CY7">
        <v>12168</v>
      </c>
      <c r="CZ7">
        <v>12168</v>
      </c>
      <c r="DA7">
        <v>12168</v>
      </c>
      <c r="DB7">
        <v>12168</v>
      </c>
      <c r="DC7">
        <v>12168</v>
      </c>
      <c r="DD7">
        <v>12168</v>
      </c>
      <c r="DE7">
        <v>12168</v>
      </c>
      <c r="DF7">
        <v>12168</v>
      </c>
      <c r="DG7">
        <v>12168</v>
      </c>
      <c r="DH7">
        <v>2908</v>
      </c>
      <c r="DI7">
        <v>2908</v>
      </c>
      <c r="DJ7">
        <v>2908</v>
      </c>
      <c r="DK7">
        <v>2908</v>
      </c>
      <c r="DL7">
        <v>2908</v>
      </c>
      <c r="DM7">
        <v>2908</v>
      </c>
      <c r="DN7">
        <v>2908</v>
      </c>
      <c r="DO7">
        <v>2908</v>
      </c>
      <c r="DP7">
        <v>2908</v>
      </c>
      <c r="DQ7">
        <v>2908</v>
      </c>
      <c r="DR7">
        <v>2908</v>
      </c>
      <c r="DS7">
        <v>2908</v>
      </c>
      <c r="DT7">
        <v>1683</v>
      </c>
      <c r="DU7">
        <v>1683</v>
      </c>
      <c r="DV7">
        <v>1683</v>
      </c>
      <c r="DW7">
        <v>1683</v>
      </c>
      <c r="DX7">
        <v>1683</v>
      </c>
      <c r="DY7">
        <v>1683</v>
      </c>
      <c r="DZ7">
        <v>1683</v>
      </c>
      <c r="EA7">
        <v>1683</v>
      </c>
      <c r="EB7">
        <v>1683</v>
      </c>
      <c r="EC7">
        <v>1683</v>
      </c>
      <c r="ED7">
        <v>1683</v>
      </c>
      <c r="EE7">
        <v>1683</v>
      </c>
    </row>
    <row r="8" spans="1:159" x14ac:dyDescent="0.25">
      <c r="A8" t="s">
        <v>7</v>
      </c>
      <c r="B8" t="s">
        <v>1</v>
      </c>
      <c r="BL8">
        <v>14750</v>
      </c>
      <c r="BM8">
        <v>14750</v>
      </c>
      <c r="BN8">
        <v>14750</v>
      </c>
      <c r="BO8">
        <v>14750</v>
      </c>
      <c r="BP8">
        <v>14750</v>
      </c>
      <c r="BQ8">
        <v>14750</v>
      </c>
      <c r="BR8">
        <v>14750</v>
      </c>
      <c r="BS8">
        <v>14750</v>
      </c>
      <c r="BT8">
        <v>14750</v>
      </c>
      <c r="BU8">
        <v>14750</v>
      </c>
      <c r="BV8">
        <v>14750</v>
      </c>
      <c r="BW8">
        <v>14750</v>
      </c>
      <c r="BX8">
        <v>12222</v>
      </c>
      <c r="BY8">
        <v>12222</v>
      </c>
      <c r="BZ8">
        <v>12222</v>
      </c>
      <c r="CA8">
        <v>12222</v>
      </c>
      <c r="CB8">
        <v>12222</v>
      </c>
      <c r="CC8">
        <v>12222</v>
      </c>
      <c r="CD8">
        <v>12222</v>
      </c>
      <c r="CE8">
        <v>12222</v>
      </c>
      <c r="CF8">
        <v>12222</v>
      </c>
      <c r="CG8">
        <v>12222</v>
      </c>
      <c r="CH8">
        <v>12222</v>
      </c>
      <c r="CI8">
        <v>12222</v>
      </c>
      <c r="CJ8">
        <v>7251</v>
      </c>
      <c r="CK8">
        <v>7251</v>
      </c>
      <c r="CL8">
        <v>7251</v>
      </c>
      <c r="CM8">
        <v>7251</v>
      </c>
      <c r="CN8">
        <v>7251</v>
      </c>
      <c r="CO8">
        <v>7251</v>
      </c>
      <c r="CP8">
        <v>7251</v>
      </c>
      <c r="CQ8">
        <v>7251</v>
      </c>
      <c r="CR8">
        <v>7251</v>
      </c>
      <c r="CS8">
        <v>7251</v>
      </c>
      <c r="CT8">
        <v>7251</v>
      </c>
      <c r="CU8">
        <v>7251</v>
      </c>
      <c r="CV8">
        <v>2656</v>
      </c>
      <c r="CW8">
        <v>2656</v>
      </c>
      <c r="CX8">
        <v>2656</v>
      </c>
      <c r="CY8">
        <v>2656</v>
      </c>
      <c r="CZ8">
        <v>2656</v>
      </c>
      <c r="DA8">
        <v>2656</v>
      </c>
      <c r="DB8">
        <v>2656</v>
      </c>
      <c r="DC8">
        <v>2656</v>
      </c>
      <c r="DD8">
        <v>2656</v>
      </c>
      <c r="DE8">
        <v>2656</v>
      </c>
      <c r="DF8">
        <v>2656</v>
      </c>
      <c r="DG8">
        <v>2656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59" x14ac:dyDescent="0.25">
      <c r="A9" t="s">
        <v>8</v>
      </c>
      <c r="B9" t="s">
        <v>1</v>
      </c>
      <c r="BL9">
        <v>46494</v>
      </c>
      <c r="BM9">
        <v>46494</v>
      </c>
      <c r="BN9">
        <v>46494</v>
      </c>
      <c r="BO9">
        <v>46494</v>
      </c>
      <c r="BP9">
        <v>46494</v>
      </c>
      <c r="BQ9">
        <v>46494</v>
      </c>
      <c r="BR9">
        <v>46494</v>
      </c>
      <c r="BS9">
        <v>46494</v>
      </c>
      <c r="BT9">
        <v>46494</v>
      </c>
      <c r="BU9">
        <v>46494</v>
      </c>
      <c r="BV9">
        <v>46494</v>
      </c>
      <c r="BW9">
        <v>46494</v>
      </c>
      <c r="BX9">
        <v>44705</v>
      </c>
      <c r="BY9">
        <v>44705</v>
      </c>
      <c r="BZ9">
        <v>44705</v>
      </c>
      <c r="CA9">
        <v>44705</v>
      </c>
      <c r="CB9">
        <v>44705</v>
      </c>
      <c r="CC9">
        <v>44705</v>
      </c>
      <c r="CD9">
        <v>44705</v>
      </c>
      <c r="CE9">
        <v>44705</v>
      </c>
      <c r="CF9">
        <v>44705</v>
      </c>
      <c r="CG9">
        <v>44705</v>
      </c>
      <c r="CH9">
        <v>44705</v>
      </c>
      <c r="CI9">
        <v>44705</v>
      </c>
      <c r="CJ9">
        <v>10131</v>
      </c>
      <c r="CK9">
        <v>10131</v>
      </c>
      <c r="CL9">
        <v>10131</v>
      </c>
      <c r="CM9">
        <v>10131</v>
      </c>
      <c r="CN9">
        <v>10131</v>
      </c>
      <c r="CO9">
        <v>10131</v>
      </c>
      <c r="CP9">
        <v>10131</v>
      </c>
      <c r="CQ9">
        <v>10131</v>
      </c>
      <c r="CR9">
        <v>10131</v>
      </c>
      <c r="CS9">
        <v>10131</v>
      </c>
      <c r="CT9">
        <v>10131</v>
      </c>
      <c r="CU9">
        <v>10131</v>
      </c>
      <c r="CV9">
        <v>8213</v>
      </c>
      <c r="CW9">
        <v>8213</v>
      </c>
      <c r="CX9">
        <v>8213</v>
      </c>
      <c r="CY9">
        <v>8213</v>
      </c>
      <c r="CZ9">
        <v>8213</v>
      </c>
      <c r="DA9">
        <v>8213</v>
      </c>
      <c r="DB9">
        <v>8213</v>
      </c>
      <c r="DC9">
        <v>8213</v>
      </c>
      <c r="DD9">
        <v>8213</v>
      </c>
      <c r="DE9">
        <v>8213</v>
      </c>
      <c r="DF9">
        <v>8213</v>
      </c>
      <c r="DG9">
        <v>8213</v>
      </c>
      <c r="DH9">
        <v>-963</v>
      </c>
      <c r="DI9">
        <v>-963</v>
      </c>
      <c r="DJ9">
        <v>-963</v>
      </c>
      <c r="DK9">
        <v>-963</v>
      </c>
      <c r="DL9">
        <v>-963</v>
      </c>
      <c r="DM9">
        <v>-963</v>
      </c>
      <c r="DN9">
        <v>-963</v>
      </c>
      <c r="DO9">
        <v>-963</v>
      </c>
      <c r="DP9">
        <v>-963</v>
      </c>
      <c r="DQ9">
        <v>-963</v>
      </c>
      <c r="DR9">
        <v>-963</v>
      </c>
      <c r="DS9">
        <v>-963</v>
      </c>
      <c r="DT9">
        <v>-23932</v>
      </c>
      <c r="DU9">
        <v>-23932</v>
      </c>
      <c r="DV9">
        <v>-23932</v>
      </c>
      <c r="DW9">
        <v>-23932</v>
      </c>
      <c r="DX9">
        <v>-23932</v>
      </c>
      <c r="DY9">
        <v>-23932</v>
      </c>
      <c r="DZ9">
        <v>-23932</v>
      </c>
      <c r="EA9">
        <v>-23932</v>
      </c>
      <c r="EB9">
        <v>-23932</v>
      </c>
      <c r="EC9">
        <v>-23932</v>
      </c>
      <c r="ED9">
        <v>-23932</v>
      </c>
      <c r="EE9">
        <v>-23932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s="2">
        <v>1E-4</v>
      </c>
      <c r="BX10" s="2">
        <v>1E-4</v>
      </c>
      <c r="BY10" s="2">
        <v>1E-4</v>
      </c>
      <c r="BZ10" s="2">
        <v>1E-4</v>
      </c>
      <c r="CA10" s="2">
        <v>1E-4</v>
      </c>
      <c r="CB10" s="2">
        <v>2.9999999999999997E-4</v>
      </c>
      <c r="CC10" s="2">
        <v>2.0000000000000001E-4</v>
      </c>
      <c r="CD10" s="2">
        <v>0</v>
      </c>
      <c r="CE10" s="2">
        <v>1E-4</v>
      </c>
      <c r="CF10" s="2">
        <v>0</v>
      </c>
      <c r="CG10" s="2">
        <v>0</v>
      </c>
      <c r="CH10" s="2">
        <v>0</v>
      </c>
      <c r="CI10" s="2">
        <v>2.9999999999999997E-4</v>
      </c>
      <c r="CJ10" s="2">
        <v>2.0000000000000001E-4</v>
      </c>
      <c r="CK10" s="2">
        <v>2.0000000000000001E-4</v>
      </c>
      <c r="CL10" s="2">
        <v>0</v>
      </c>
      <c r="CM10" s="2">
        <v>0</v>
      </c>
      <c r="CN10" s="2">
        <v>0</v>
      </c>
      <c r="CO10" s="2">
        <v>0</v>
      </c>
      <c r="CP10" s="2">
        <v>4.0000000000000002E-4</v>
      </c>
      <c r="CQ10" s="2">
        <v>1E-4</v>
      </c>
      <c r="CR10" s="2">
        <v>1E-4</v>
      </c>
      <c r="CS10" s="2">
        <v>0</v>
      </c>
      <c r="CT10" s="2">
        <v>0</v>
      </c>
      <c r="CU10" s="2">
        <v>0</v>
      </c>
      <c r="CV10" s="2">
        <v>0</v>
      </c>
      <c r="CW10" s="2">
        <v>2.0000000000000001E-4</v>
      </c>
      <c r="CX10" s="2">
        <v>5.9999999999999995E-4</v>
      </c>
      <c r="CY10" s="2">
        <v>0</v>
      </c>
      <c r="CZ10" s="2">
        <v>0</v>
      </c>
      <c r="DA10" s="2">
        <v>0</v>
      </c>
      <c r="DB10" s="2">
        <v>1E-4</v>
      </c>
      <c r="DC10" s="2">
        <v>1E-4</v>
      </c>
      <c r="DD10" s="2">
        <v>0</v>
      </c>
      <c r="DE10" s="2">
        <v>2.0000000000000001E-4</v>
      </c>
      <c r="DF10" s="2">
        <v>1E-4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1E-4</v>
      </c>
      <c r="DM10" s="2">
        <v>4.0000000000000002E-4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1.0999999999999999E-2</v>
      </c>
      <c r="DT10" s="2">
        <v>1.09E-2</v>
      </c>
      <c r="DU10" s="2">
        <v>6.1999999999999998E-3</v>
      </c>
      <c r="DV10" s="2">
        <v>1.6999999999999999E-3</v>
      </c>
      <c r="DW10" s="2">
        <v>7.6E-3</v>
      </c>
      <c r="DX10" s="2">
        <v>5.1999999999999998E-3</v>
      </c>
      <c r="DY10" s="2">
        <v>4.7999999999999996E-3</v>
      </c>
      <c r="DZ10" s="2">
        <v>8.9999999999999993E-3</v>
      </c>
      <c r="EA10" s="2">
        <v>3.8999999999999998E-3</v>
      </c>
      <c r="EB10" s="2">
        <v>1.8E-3</v>
      </c>
      <c r="EC10" s="2">
        <v>8.9999999999999998E-4</v>
      </c>
      <c r="ED10" s="2">
        <v>1.2999999999999999E-3</v>
      </c>
      <c r="EE10" s="2">
        <v>1.2999999999999999E-3</v>
      </c>
      <c r="EF10" s="2">
        <v>5.3E-3</v>
      </c>
      <c r="EG10" s="2">
        <v>8.8999999999999999E-3</v>
      </c>
      <c r="EH10" s="2">
        <v>1.11E-2</v>
      </c>
      <c r="EI10" s="2">
        <v>4.4999999999999997E-3</v>
      </c>
      <c r="EJ10" s="2">
        <v>7.1000000000000004E-3</v>
      </c>
      <c r="EK10" s="2">
        <v>5.9999999999999995E-4</v>
      </c>
      <c r="EL10" s="2">
        <v>1.1000000000000001E-3</v>
      </c>
      <c r="EM10" s="2">
        <v>2E-3</v>
      </c>
      <c r="EN10" s="2">
        <v>1E-3</v>
      </c>
      <c r="EO10" s="2">
        <v>4.0000000000000001E-3</v>
      </c>
      <c r="EP10" s="2">
        <v>2.8E-3</v>
      </c>
      <c r="EQ10" s="2">
        <v>3.5000000000000001E-3</v>
      </c>
      <c r="ER10" s="2">
        <v>5.4000000000000003E-3</v>
      </c>
      <c r="ES10" s="2">
        <v>2.3999999999999998E-3</v>
      </c>
      <c r="ET10" s="2">
        <v>0</v>
      </c>
      <c r="EU10" s="2">
        <v>0</v>
      </c>
      <c r="EV10" s="2">
        <v>0</v>
      </c>
      <c r="EW10" s="2">
        <v>0</v>
      </c>
      <c r="EX10" s="2">
        <v>5.0000000000000001E-4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>
        <v>-3.7676609E-2</v>
      </c>
      <c r="BY11">
        <v>-1.9677813999999998E-2</v>
      </c>
      <c r="BZ11">
        <v>-0.159958398</v>
      </c>
      <c r="CA11">
        <v>-7.1437415000000004E-2</v>
      </c>
      <c r="CB11">
        <v>2.5600000000000001E-2</v>
      </c>
      <c r="CC11">
        <v>0</v>
      </c>
      <c r="CD11">
        <v>0.100104004</v>
      </c>
      <c r="CE11">
        <v>9.0876861000000003E-2</v>
      </c>
      <c r="CF11">
        <v>0</v>
      </c>
      <c r="CG11">
        <v>0</v>
      </c>
      <c r="CH11">
        <v>0</v>
      </c>
      <c r="CI11">
        <v>-0.45834687499999999</v>
      </c>
      <c r="CJ11">
        <v>-0.42299999999999999</v>
      </c>
      <c r="CK11">
        <v>0.46655112700000001</v>
      </c>
      <c r="CL11">
        <v>0.31812810200000002</v>
      </c>
      <c r="CM11">
        <v>0</v>
      </c>
      <c r="CN11">
        <v>-0.55173032099999997</v>
      </c>
      <c r="CO11">
        <v>-0.23080000000000001</v>
      </c>
      <c r="CP11">
        <v>0.20020800799999999</v>
      </c>
      <c r="CQ11">
        <v>-0.25</v>
      </c>
      <c r="CR11">
        <v>0.44425187799999999</v>
      </c>
      <c r="CS11">
        <v>0</v>
      </c>
      <c r="CT11">
        <v>-0.23080000000000001</v>
      </c>
      <c r="CU11">
        <v>0</v>
      </c>
      <c r="CV11">
        <v>0</v>
      </c>
      <c r="CW11">
        <v>0</v>
      </c>
      <c r="CX11">
        <v>-0.30005200199999998</v>
      </c>
      <c r="CY11">
        <v>0</v>
      </c>
      <c r="CZ11">
        <v>-0.142644874</v>
      </c>
      <c r="DA11">
        <v>0</v>
      </c>
      <c r="DB11">
        <v>0</v>
      </c>
      <c r="DC11">
        <v>0.16637781600000001</v>
      </c>
      <c r="DD11">
        <v>0.142644874</v>
      </c>
      <c r="DE11">
        <v>0</v>
      </c>
      <c r="DF11">
        <v>-0.62483745099999999</v>
      </c>
      <c r="DG11">
        <v>0.667244367</v>
      </c>
      <c r="DH11">
        <v>0.19958419999999999</v>
      </c>
      <c r="DI11">
        <v>0.16637781600000001</v>
      </c>
      <c r="DJ11">
        <v>0</v>
      </c>
      <c r="DK11">
        <v>-0.28528974699999998</v>
      </c>
      <c r="DL11">
        <v>-0.40020790000000001</v>
      </c>
      <c r="DM11">
        <v>0.332755633</v>
      </c>
      <c r="DN11">
        <v>1</v>
      </c>
      <c r="DO11">
        <v>0</v>
      </c>
      <c r="DP11">
        <v>0</v>
      </c>
      <c r="DQ11">
        <v>0.12548764600000001</v>
      </c>
      <c r="DR11">
        <v>-0.11149624499999999</v>
      </c>
      <c r="DS11">
        <v>1.000650195</v>
      </c>
      <c r="DT11">
        <v>-0.50016249599999996</v>
      </c>
      <c r="DU11">
        <v>0.37516254900000001</v>
      </c>
      <c r="DV11">
        <v>-0.18156028399999999</v>
      </c>
      <c r="DW11">
        <v>-0.11149624499999999</v>
      </c>
      <c r="DX11">
        <v>-0.124837451</v>
      </c>
      <c r="DY11">
        <v>-0.28528974699999998</v>
      </c>
      <c r="DZ11">
        <v>0.39916839900000001</v>
      </c>
      <c r="EA11">
        <v>1.1433878159999999</v>
      </c>
      <c r="EB11">
        <v>-0.33344887299999998</v>
      </c>
      <c r="EC11">
        <v>0</v>
      </c>
      <c r="ED11">
        <v>-9.9843994000000005E-2</v>
      </c>
      <c r="EE11">
        <v>-0.11149624499999999</v>
      </c>
      <c r="EF11">
        <v>-0.249674902</v>
      </c>
      <c r="EG11">
        <v>0</v>
      </c>
      <c r="EH11">
        <v>0.332755633</v>
      </c>
      <c r="EI11">
        <v>0.12548764600000001</v>
      </c>
      <c r="EJ11">
        <v>-0.222414789</v>
      </c>
      <c r="EK11">
        <v>-0.42867756299999998</v>
      </c>
      <c r="EL11">
        <v>0.50065019499999996</v>
      </c>
      <c r="EM11">
        <v>-0.16637781600000001</v>
      </c>
      <c r="EN11">
        <v>-0.20062370099999999</v>
      </c>
      <c r="EO11">
        <v>-0.249674902</v>
      </c>
      <c r="EP11">
        <v>-0.332755633</v>
      </c>
      <c r="EQ11">
        <v>0</v>
      </c>
      <c r="ER11">
        <v>-0.50129870099999996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BL12">
        <v>755</v>
      </c>
      <c r="BM12">
        <v>755</v>
      </c>
      <c r="BN12">
        <v>755</v>
      </c>
      <c r="BO12">
        <v>755</v>
      </c>
      <c r="BP12">
        <v>755</v>
      </c>
      <c r="BQ12">
        <v>755</v>
      </c>
      <c r="BR12">
        <v>755</v>
      </c>
      <c r="BS12">
        <v>755</v>
      </c>
      <c r="BT12">
        <v>755</v>
      </c>
      <c r="BU12">
        <v>755</v>
      </c>
      <c r="BV12">
        <v>755</v>
      </c>
      <c r="BW12">
        <v>755</v>
      </c>
      <c r="BX12">
        <v>-996</v>
      </c>
      <c r="BY12">
        <v>-996</v>
      </c>
      <c r="BZ12">
        <v>-996</v>
      </c>
      <c r="CA12">
        <v>-996</v>
      </c>
      <c r="CB12">
        <v>-996</v>
      </c>
      <c r="CC12">
        <v>-996</v>
      </c>
      <c r="CD12">
        <v>-996</v>
      </c>
      <c r="CE12">
        <v>-996</v>
      </c>
      <c r="CF12">
        <v>-996</v>
      </c>
      <c r="CG12">
        <v>-996</v>
      </c>
      <c r="CH12">
        <v>-996</v>
      </c>
      <c r="CI12">
        <v>-996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-84</v>
      </c>
      <c r="DI12">
        <v>-84</v>
      </c>
      <c r="DJ12">
        <v>-84</v>
      </c>
      <c r="DK12">
        <v>-84</v>
      </c>
      <c r="DL12">
        <v>-84</v>
      </c>
      <c r="DM12">
        <v>-84</v>
      </c>
      <c r="DN12">
        <v>-84</v>
      </c>
      <c r="DO12">
        <v>-84</v>
      </c>
      <c r="DP12">
        <v>-84</v>
      </c>
      <c r="DQ12">
        <v>-84</v>
      </c>
      <c r="DR12">
        <v>-84</v>
      </c>
      <c r="DS12">
        <v>-84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59" x14ac:dyDescent="0.25">
      <c r="A13" t="s">
        <v>13</v>
      </c>
      <c r="B13" t="s">
        <v>1</v>
      </c>
      <c r="BW13">
        <v>0.53</v>
      </c>
      <c r="BX13">
        <v>0.51</v>
      </c>
      <c r="BY13">
        <v>0.5</v>
      </c>
      <c r="BZ13">
        <v>0.42</v>
      </c>
      <c r="CA13">
        <v>0.39</v>
      </c>
      <c r="CB13">
        <v>0.4</v>
      </c>
      <c r="CC13">
        <v>0.4</v>
      </c>
      <c r="CD13">
        <v>0.44</v>
      </c>
      <c r="CE13">
        <v>0.48</v>
      </c>
      <c r="CF13">
        <v>0.48</v>
      </c>
      <c r="CG13">
        <v>0.48</v>
      </c>
      <c r="CH13">
        <v>0.48</v>
      </c>
      <c r="CI13">
        <v>0.26</v>
      </c>
      <c r="CJ13">
        <v>0.15</v>
      </c>
      <c r="CK13">
        <v>0.22</v>
      </c>
      <c r="CL13">
        <v>0.28999999999999998</v>
      </c>
      <c r="CM13">
        <v>0.28999999999999998</v>
      </c>
      <c r="CN13">
        <v>0.13</v>
      </c>
      <c r="CO13">
        <v>0.1</v>
      </c>
      <c r="CP13">
        <v>0.12</v>
      </c>
      <c r="CQ13">
        <v>0.09</v>
      </c>
      <c r="CR13">
        <v>0.13</v>
      </c>
      <c r="CS13">
        <v>0.13</v>
      </c>
      <c r="CT13">
        <v>0.1</v>
      </c>
      <c r="CU13">
        <v>0.1</v>
      </c>
      <c r="CV13">
        <v>0.1</v>
      </c>
      <c r="CW13">
        <v>0.1</v>
      </c>
      <c r="CX13">
        <v>7.0000000000000007E-2</v>
      </c>
      <c r="CY13">
        <v>7.0000000000000007E-2</v>
      </c>
      <c r="CZ13">
        <v>0.06</v>
      </c>
      <c r="DA13">
        <v>0.06</v>
      </c>
      <c r="DB13">
        <v>0.06</v>
      </c>
      <c r="DC13">
        <v>7.0000000000000007E-2</v>
      </c>
      <c r="DD13">
        <v>0.08</v>
      </c>
      <c r="DE13">
        <v>0.08</v>
      </c>
      <c r="DF13">
        <v>0.03</v>
      </c>
      <c r="DG13">
        <v>0.05</v>
      </c>
      <c r="DH13">
        <v>0.06</v>
      </c>
      <c r="DI13">
        <v>7.0000000000000007E-2</v>
      </c>
      <c r="DJ13">
        <v>7.0000000000000007E-2</v>
      </c>
      <c r="DK13">
        <v>0.05</v>
      </c>
      <c r="DL13">
        <v>0.03</v>
      </c>
      <c r="DM13">
        <v>0.04</v>
      </c>
      <c r="DN13">
        <v>0.08</v>
      </c>
      <c r="DO13">
        <v>0.08</v>
      </c>
      <c r="DP13">
        <v>0.08</v>
      </c>
      <c r="DQ13">
        <v>0.09</v>
      </c>
      <c r="DR13">
        <v>0.08</v>
      </c>
      <c r="DS13">
        <v>0.16</v>
      </c>
      <c r="DT13">
        <v>0.08</v>
      </c>
      <c r="DU13">
        <v>0.11</v>
      </c>
      <c r="DV13">
        <v>0.09</v>
      </c>
      <c r="DW13">
        <v>0.08</v>
      </c>
      <c r="DX13">
        <v>7.0000000000000007E-2</v>
      </c>
      <c r="DY13">
        <v>0.05</v>
      </c>
      <c r="DZ13">
        <v>7.0000000000000007E-2</v>
      </c>
      <c r="EA13">
        <v>0.15</v>
      </c>
      <c r="EB13">
        <v>0.1</v>
      </c>
      <c r="EC13">
        <v>0.1</v>
      </c>
      <c r="ED13">
        <v>0.09</v>
      </c>
      <c r="EE13">
        <v>0.08</v>
      </c>
      <c r="EF13">
        <v>0.06</v>
      </c>
      <c r="EG13">
        <v>0.06</v>
      </c>
      <c r="EH13">
        <v>0.08</v>
      </c>
      <c r="EI13">
        <v>0.09</v>
      </c>
      <c r="EJ13">
        <v>7.0000000000000007E-2</v>
      </c>
      <c r="EK13">
        <v>0.04</v>
      </c>
      <c r="EL13">
        <v>0.06</v>
      </c>
      <c r="EM13">
        <v>0.05</v>
      </c>
      <c r="EN13">
        <v>0.04</v>
      </c>
      <c r="EO13">
        <v>0.03</v>
      </c>
      <c r="EP13">
        <v>0.02</v>
      </c>
      <c r="EQ13">
        <v>0.02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</row>
    <row r="14" spans="1:159" x14ac:dyDescent="0.25">
      <c r="A14" t="s">
        <v>14</v>
      </c>
      <c r="B14" t="s">
        <v>1</v>
      </c>
      <c r="BW14">
        <v>53</v>
      </c>
      <c r="BX14">
        <v>51</v>
      </c>
      <c r="BY14">
        <v>50</v>
      </c>
      <c r="BZ14">
        <v>42</v>
      </c>
      <c r="CA14">
        <v>39</v>
      </c>
      <c r="CB14">
        <v>40</v>
      </c>
      <c r="CC14">
        <v>40</v>
      </c>
      <c r="CD14">
        <v>44</v>
      </c>
      <c r="CE14">
        <v>48</v>
      </c>
      <c r="CF14">
        <v>48</v>
      </c>
      <c r="CG14">
        <v>48</v>
      </c>
      <c r="CH14">
        <v>48</v>
      </c>
      <c r="CI14">
        <v>26</v>
      </c>
      <c r="CJ14">
        <v>15</v>
      </c>
      <c r="CK14">
        <v>22</v>
      </c>
      <c r="CL14">
        <v>29</v>
      </c>
      <c r="CM14">
        <v>29</v>
      </c>
      <c r="CN14">
        <v>13</v>
      </c>
      <c r="CO14">
        <v>10</v>
      </c>
      <c r="CP14">
        <v>12</v>
      </c>
      <c r="CQ14">
        <v>9</v>
      </c>
      <c r="CR14">
        <v>13</v>
      </c>
      <c r="CS14">
        <v>13</v>
      </c>
      <c r="CT14">
        <v>10</v>
      </c>
      <c r="CU14">
        <v>10</v>
      </c>
      <c r="CV14">
        <v>10</v>
      </c>
      <c r="CW14">
        <v>10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7</v>
      </c>
      <c r="DD14">
        <v>8</v>
      </c>
      <c r="DE14">
        <v>8</v>
      </c>
      <c r="DF14">
        <v>3</v>
      </c>
      <c r="DG14">
        <v>5</v>
      </c>
      <c r="DH14">
        <v>6</v>
      </c>
      <c r="DI14">
        <v>7</v>
      </c>
      <c r="DJ14">
        <v>7</v>
      </c>
      <c r="DK14">
        <v>5</v>
      </c>
      <c r="DL14">
        <v>3</v>
      </c>
      <c r="DM14">
        <v>4</v>
      </c>
      <c r="DN14">
        <v>9.1999999999999993</v>
      </c>
      <c r="DO14">
        <v>9.1999999999999993</v>
      </c>
      <c r="DP14">
        <v>9.1999999999999993</v>
      </c>
      <c r="DQ14">
        <v>10.35</v>
      </c>
      <c r="DR14">
        <v>9.1999999999999993</v>
      </c>
      <c r="DS14">
        <v>21.6</v>
      </c>
      <c r="DT14">
        <v>11.34</v>
      </c>
      <c r="DU14">
        <v>18.97</v>
      </c>
      <c r="DV14">
        <v>15.52</v>
      </c>
      <c r="DW14">
        <v>13.8</v>
      </c>
      <c r="DX14">
        <v>12.07</v>
      </c>
      <c r="DY14">
        <v>9</v>
      </c>
      <c r="DZ14">
        <v>14.09</v>
      </c>
      <c r="EA14">
        <v>45.28</v>
      </c>
      <c r="EB14">
        <v>30.19</v>
      </c>
      <c r="EC14">
        <v>30.19</v>
      </c>
      <c r="ED14">
        <v>27.17</v>
      </c>
      <c r="EE14">
        <v>24.15</v>
      </c>
      <c r="EF14">
        <v>27.11</v>
      </c>
      <c r="EG14">
        <v>27.11</v>
      </c>
      <c r="EH14">
        <v>36.15</v>
      </c>
      <c r="EI14">
        <v>40.67</v>
      </c>
      <c r="EJ14">
        <v>34.78</v>
      </c>
      <c r="EK14">
        <v>19.88</v>
      </c>
      <c r="EL14">
        <v>29.81</v>
      </c>
      <c r="EM14">
        <v>24.84</v>
      </c>
      <c r="EN14">
        <v>19.88</v>
      </c>
      <c r="EO14">
        <v>18.21</v>
      </c>
      <c r="EP14">
        <v>15.64</v>
      </c>
      <c r="EQ14">
        <v>15.64</v>
      </c>
      <c r="ER14">
        <v>7.82</v>
      </c>
      <c r="ES14">
        <v>7.82</v>
      </c>
      <c r="ET14">
        <v>7.82</v>
      </c>
      <c r="EU14">
        <v>7.82</v>
      </c>
      <c r="EV14">
        <v>7.82</v>
      </c>
      <c r="EW14">
        <v>7.82</v>
      </c>
      <c r="EX14">
        <v>7.82</v>
      </c>
      <c r="EY14">
        <v>7.82</v>
      </c>
      <c r="EZ14">
        <v>7.82</v>
      </c>
      <c r="FA14">
        <v>7.82</v>
      </c>
      <c r="FB14">
        <v>7.82</v>
      </c>
      <c r="FC14">
        <v>7.82</v>
      </c>
    </row>
    <row r="15" spans="1:159" x14ac:dyDescent="0.25">
      <c r="A15" t="s">
        <v>15</v>
      </c>
      <c r="B15" t="s">
        <v>1</v>
      </c>
      <c r="BW15">
        <v>100000</v>
      </c>
      <c r="BX15">
        <v>100000</v>
      </c>
      <c r="BY15">
        <v>100000</v>
      </c>
      <c r="BZ15">
        <v>100000</v>
      </c>
      <c r="CA15">
        <v>100000</v>
      </c>
      <c r="CB15">
        <v>100000</v>
      </c>
      <c r="CC15">
        <v>100000</v>
      </c>
      <c r="CD15">
        <v>100000</v>
      </c>
      <c r="CE15">
        <v>100000</v>
      </c>
      <c r="CF15">
        <v>100000</v>
      </c>
      <c r="CG15">
        <v>100000</v>
      </c>
      <c r="CH15">
        <v>100000</v>
      </c>
      <c r="CI15">
        <v>100000</v>
      </c>
      <c r="CJ15">
        <v>100000</v>
      </c>
      <c r="CK15">
        <v>100000</v>
      </c>
      <c r="CL15">
        <v>100000</v>
      </c>
      <c r="CM15">
        <v>100000</v>
      </c>
      <c r="CN15">
        <v>100000</v>
      </c>
      <c r="CO15">
        <v>100000</v>
      </c>
      <c r="CP15">
        <v>100000</v>
      </c>
      <c r="CQ15">
        <v>100000</v>
      </c>
      <c r="CR15">
        <v>100000</v>
      </c>
      <c r="CS15">
        <v>100000</v>
      </c>
      <c r="CT15">
        <v>100000</v>
      </c>
      <c r="CU15">
        <v>100000</v>
      </c>
      <c r="CV15">
        <v>100000</v>
      </c>
      <c r="CW15">
        <v>100000</v>
      </c>
      <c r="CX15">
        <v>100000</v>
      </c>
      <c r="CY15">
        <v>100000</v>
      </c>
      <c r="CZ15">
        <v>100000</v>
      </c>
      <c r="DA15">
        <v>100000</v>
      </c>
      <c r="DB15">
        <v>100000</v>
      </c>
      <c r="DC15">
        <v>100000</v>
      </c>
      <c r="DD15">
        <v>100000</v>
      </c>
      <c r="DE15">
        <v>100000</v>
      </c>
      <c r="DF15">
        <v>100000</v>
      </c>
      <c r="DG15">
        <v>100000</v>
      </c>
      <c r="DH15">
        <v>100000</v>
      </c>
      <c r="DI15">
        <v>100000</v>
      </c>
      <c r="DJ15">
        <v>100000</v>
      </c>
      <c r="DK15">
        <v>100000</v>
      </c>
      <c r="DL15">
        <v>100000</v>
      </c>
      <c r="DM15">
        <v>100000</v>
      </c>
      <c r="DN15">
        <v>115000</v>
      </c>
      <c r="DO15">
        <v>115000</v>
      </c>
      <c r="DP15">
        <v>115000</v>
      </c>
      <c r="DQ15">
        <v>115000</v>
      </c>
      <c r="DR15">
        <v>115000</v>
      </c>
      <c r="DS15">
        <v>115000</v>
      </c>
      <c r="DT15">
        <v>141700</v>
      </c>
      <c r="DU15">
        <v>172500</v>
      </c>
      <c r="DV15">
        <v>172500</v>
      </c>
      <c r="DW15">
        <v>172500</v>
      </c>
      <c r="DX15">
        <v>172500</v>
      </c>
      <c r="DY15">
        <v>179928</v>
      </c>
      <c r="DZ15">
        <v>201250</v>
      </c>
      <c r="EA15">
        <v>301875</v>
      </c>
      <c r="EB15">
        <v>301875</v>
      </c>
      <c r="EC15">
        <v>301875</v>
      </c>
      <c r="ED15">
        <v>301875</v>
      </c>
      <c r="EE15">
        <v>301875</v>
      </c>
      <c r="EF15">
        <v>451875</v>
      </c>
      <c r="EG15">
        <v>451875</v>
      </c>
      <c r="EH15">
        <v>451875</v>
      </c>
      <c r="EI15">
        <v>451875</v>
      </c>
      <c r="EJ15">
        <v>496875</v>
      </c>
      <c r="EK15">
        <v>496875</v>
      </c>
      <c r="EL15">
        <v>496875</v>
      </c>
      <c r="EM15">
        <v>496875</v>
      </c>
      <c r="EN15">
        <v>496875</v>
      </c>
      <c r="EO15">
        <v>606875</v>
      </c>
      <c r="EP15">
        <v>781875</v>
      </c>
      <c r="EQ15">
        <v>781875</v>
      </c>
      <c r="ER15">
        <v>781875</v>
      </c>
      <c r="ES15">
        <v>781875</v>
      </c>
      <c r="ET15">
        <v>781875</v>
      </c>
      <c r="EU15">
        <v>781875</v>
      </c>
      <c r="EV15">
        <v>781875</v>
      </c>
      <c r="EW15">
        <v>781875</v>
      </c>
      <c r="EX15">
        <v>781875</v>
      </c>
      <c r="EY15">
        <v>781875</v>
      </c>
      <c r="EZ15">
        <v>781875</v>
      </c>
      <c r="FA15">
        <v>781875</v>
      </c>
      <c r="FB15">
        <v>781875</v>
      </c>
      <c r="FC15">
        <v>781875</v>
      </c>
    </row>
    <row r="17" spans="1:159" x14ac:dyDescent="0.25">
      <c r="A17" t="s">
        <v>17</v>
      </c>
      <c r="G17">
        <f t="shared" ref="G17:BT17" si="0">G13*G15</f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53000</v>
      </c>
      <c r="BX17">
        <f t="shared" si="1"/>
        <v>51000</v>
      </c>
      <c r="BY17">
        <f t="shared" si="1"/>
        <v>50000</v>
      </c>
      <c r="BZ17">
        <f t="shared" si="1"/>
        <v>42000</v>
      </c>
      <c r="CA17">
        <f t="shared" si="1"/>
        <v>39000</v>
      </c>
      <c r="CB17">
        <f t="shared" si="1"/>
        <v>40000</v>
      </c>
      <c r="CC17">
        <f t="shared" si="1"/>
        <v>40000</v>
      </c>
      <c r="CD17">
        <f t="shared" si="1"/>
        <v>44000</v>
      </c>
      <c r="CE17">
        <f t="shared" ref="CE17:EP17" si="2">CE13*CE15</f>
        <v>48000</v>
      </c>
      <c r="CF17">
        <f t="shared" si="2"/>
        <v>48000</v>
      </c>
      <c r="CG17">
        <f t="shared" si="2"/>
        <v>48000</v>
      </c>
      <c r="CH17">
        <f t="shared" si="2"/>
        <v>48000</v>
      </c>
      <c r="CI17">
        <f t="shared" si="2"/>
        <v>26000</v>
      </c>
      <c r="CJ17">
        <f t="shared" si="2"/>
        <v>15000</v>
      </c>
      <c r="CK17">
        <f t="shared" si="2"/>
        <v>22000</v>
      </c>
      <c r="CL17">
        <f t="shared" si="2"/>
        <v>28999.999999999996</v>
      </c>
      <c r="CM17">
        <f t="shared" si="2"/>
        <v>28999.999999999996</v>
      </c>
      <c r="CN17">
        <f t="shared" si="2"/>
        <v>13000</v>
      </c>
      <c r="CO17">
        <f t="shared" si="2"/>
        <v>10000</v>
      </c>
      <c r="CP17">
        <f t="shared" si="2"/>
        <v>12000</v>
      </c>
      <c r="CQ17">
        <f t="shared" si="2"/>
        <v>9000</v>
      </c>
      <c r="CR17">
        <f t="shared" si="2"/>
        <v>13000</v>
      </c>
      <c r="CS17">
        <f t="shared" si="2"/>
        <v>13000</v>
      </c>
      <c r="CT17">
        <f t="shared" si="2"/>
        <v>10000</v>
      </c>
      <c r="CU17">
        <f t="shared" si="2"/>
        <v>10000</v>
      </c>
      <c r="CV17">
        <f t="shared" si="2"/>
        <v>10000</v>
      </c>
      <c r="CW17">
        <f t="shared" si="2"/>
        <v>10000</v>
      </c>
      <c r="CX17">
        <f t="shared" si="2"/>
        <v>7000.0000000000009</v>
      </c>
      <c r="CY17">
        <f t="shared" si="2"/>
        <v>7000.0000000000009</v>
      </c>
      <c r="CZ17">
        <f t="shared" si="2"/>
        <v>6000</v>
      </c>
      <c r="DA17">
        <f t="shared" si="2"/>
        <v>6000</v>
      </c>
      <c r="DB17">
        <f t="shared" si="2"/>
        <v>6000</v>
      </c>
      <c r="DC17">
        <f t="shared" si="2"/>
        <v>7000.0000000000009</v>
      </c>
      <c r="DD17">
        <f t="shared" si="2"/>
        <v>8000</v>
      </c>
      <c r="DE17">
        <f t="shared" si="2"/>
        <v>8000</v>
      </c>
      <c r="DF17">
        <f t="shared" si="2"/>
        <v>3000</v>
      </c>
      <c r="DG17">
        <f t="shared" si="2"/>
        <v>5000</v>
      </c>
      <c r="DH17">
        <f t="shared" si="2"/>
        <v>6000</v>
      </c>
      <c r="DI17">
        <f t="shared" si="2"/>
        <v>7000.0000000000009</v>
      </c>
      <c r="DJ17">
        <f t="shared" si="2"/>
        <v>7000.0000000000009</v>
      </c>
      <c r="DK17">
        <f t="shared" si="2"/>
        <v>5000</v>
      </c>
      <c r="DL17">
        <f t="shared" si="2"/>
        <v>3000</v>
      </c>
      <c r="DM17">
        <f t="shared" si="2"/>
        <v>4000</v>
      </c>
      <c r="DN17">
        <f t="shared" si="2"/>
        <v>9200</v>
      </c>
      <c r="DO17">
        <f t="shared" si="2"/>
        <v>9200</v>
      </c>
      <c r="DP17">
        <f t="shared" si="2"/>
        <v>9200</v>
      </c>
      <c r="DQ17">
        <f t="shared" si="2"/>
        <v>10350</v>
      </c>
      <c r="DR17">
        <f t="shared" si="2"/>
        <v>9200</v>
      </c>
      <c r="DS17">
        <f t="shared" si="2"/>
        <v>18400</v>
      </c>
      <c r="DT17">
        <f t="shared" si="2"/>
        <v>11336</v>
      </c>
      <c r="DU17">
        <f t="shared" si="2"/>
        <v>18975</v>
      </c>
      <c r="DV17">
        <f t="shared" si="2"/>
        <v>15525</v>
      </c>
      <c r="DW17">
        <f t="shared" si="2"/>
        <v>13800</v>
      </c>
      <c r="DX17">
        <f t="shared" si="2"/>
        <v>12075.000000000002</v>
      </c>
      <c r="DY17">
        <f t="shared" si="2"/>
        <v>8996.4</v>
      </c>
      <c r="DZ17">
        <f t="shared" si="2"/>
        <v>14087.500000000002</v>
      </c>
      <c r="EA17">
        <f t="shared" si="2"/>
        <v>45281.25</v>
      </c>
      <c r="EB17">
        <f t="shared" si="2"/>
        <v>30187.5</v>
      </c>
      <c r="EC17">
        <f t="shared" si="2"/>
        <v>30187.5</v>
      </c>
      <c r="ED17">
        <f t="shared" si="2"/>
        <v>27168.75</v>
      </c>
      <c r="EE17">
        <f t="shared" si="2"/>
        <v>24150</v>
      </c>
      <c r="EF17">
        <f t="shared" si="2"/>
        <v>27112.5</v>
      </c>
      <c r="EG17">
        <f t="shared" si="2"/>
        <v>27112.5</v>
      </c>
      <c r="EH17">
        <f t="shared" si="2"/>
        <v>36150</v>
      </c>
      <c r="EI17">
        <f t="shared" si="2"/>
        <v>40668.75</v>
      </c>
      <c r="EJ17">
        <f t="shared" si="2"/>
        <v>34781.25</v>
      </c>
      <c r="EK17">
        <f t="shared" si="2"/>
        <v>19875</v>
      </c>
      <c r="EL17">
        <f t="shared" si="2"/>
        <v>29812.5</v>
      </c>
      <c r="EM17">
        <f t="shared" si="2"/>
        <v>24843.75</v>
      </c>
      <c r="EN17">
        <f t="shared" si="2"/>
        <v>19875</v>
      </c>
      <c r="EO17">
        <f t="shared" si="2"/>
        <v>18206.25</v>
      </c>
      <c r="EP17">
        <f t="shared" si="2"/>
        <v>15637.5</v>
      </c>
      <c r="EQ17">
        <f t="shared" ref="EQ17:FC17" si="3">EQ13*EQ15</f>
        <v>15637.5</v>
      </c>
      <c r="ER17">
        <f t="shared" si="3"/>
        <v>7818.75</v>
      </c>
      <c r="ES17">
        <f t="shared" si="3"/>
        <v>7818.75</v>
      </c>
      <c r="ET17">
        <f t="shared" si="3"/>
        <v>7818.75</v>
      </c>
      <c r="EU17">
        <f t="shared" si="3"/>
        <v>7818.75</v>
      </c>
      <c r="EV17">
        <f t="shared" si="3"/>
        <v>7818.75</v>
      </c>
      <c r="EW17">
        <f t="shared" si="3"/>
        <v>7818.75</v>
      </c>
      <c r="EX17">
        <f t="shared" si="3"/>
        <v>7818.75</v>
      </c>
      <c r="EY17">
        <f t="shared" si="3"/>
        <v>7818.75</v>
      </c>
      <c r="EZ17">
        <f t="shared" si="3"/>
        <v>7818.75</v>
      </c>
      <c r="FA17">
        <f t="shared" si="3"/>
        <v>7818.75</v>
      </c>
      <c r="FB17">
        <f t="shared" si="3"/>
        <v>7818.75</v>
      </c>
      <c r="FC17">
        <f t="shared" si="3"/>
        <v>7818.75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0.10930769230769231</v>
      </c>
      <c r="CB18">
        <f t="shared" si="5"/>
        <v>0.106575</v>
      </c>
      <c r="CC18">
        <f t="shared" si="5"/>
        <v>0.106575</v>
      </c>
      <c r="CD18">
        <f t="shared" si="5"/>
        <v>9.6886363636363632E-2</v>
      </c>
      <c r="CE18">
        <f t="shared" ref="CE18:EP18" si="6">BP2/CE17</f>
        <v>8.8812500000000003E-2</v>
      </c>
      <c r="CF18">
        <f t="shared" si="6"/>
        <v>8.8812500000000003E-2</v>
      </c>
      <c r="CG18">
        <f t="shared" si="6"/>
        <v>8.8812500000000003E-2</v>
      </c>
      <c r="CH18">
        <f t="shared" si="6"/>
        <v>8.8812500000000003E-2</v>
      </c>
      <c r="CI18">
        <f t="shared" si="6"/>
        <v>0.16396153846153846</v>
      </c>
      <c r="CJ18">
        <f t="shared" si="6"/>
        <v>0.28420000000000001</v>
      </c>
      <c r="CK18">
        <f t="shared" si="6"/>
        <v>0.19377272727272726</v>
      </c>
      <c r="CL18">
        <f t="shared" si="6"/>
        <v>0.14700000000000002</v>
      </c>
      <c r="CM18">
        <f t="shared" si="6"/>
        <v>0.15582758620689657</v>
      </c>
      <c r="CN18">
        <f t="shared" si="6"/>
        <v>0.3476153846153846</v>
      </c>
      <c r="CO18">
        <f t="shared" si="6"/>
        <v>0.45190000000000002</v>
      </c>
      <c r="CP18">
        <f t="shared" si="6"/>
        <v>0.37658333333333333</v>
      </c>
      <c r="CQ18">
        <f t="shared" si="6"/>
        <v>0.50211111111111106</v>
      </c>
      <c r="CR18">
        <f t="shared" si="6"/>
        <v>0.3476153846153846</v>
      </c>
      <c r="CS18">
        <f t="shared" si="6"/>
        <v>0.3476153846153846</v>
      </c>
      <c r="CT18">
        <f t="shared" si="6"/>
        <v>0.45190000000000002</v>
      </c>
      <c r="CU18">
        <f t="shared" si="6"/>
        <v>0.45190000000000002</v>
      </c>
      <c r="CV18">
        <f t="shared" si="6"/>
        <v>0.45190000000000002</v>
      </c>
      <c r="CW18">
        <f t="shared" si="6"/>
        <v>0.45190000000000002</v>
      </c>
      <c r="CX18">
        <f t="shared" si="6"/>
        <v>0.64557142857142846</v>
      </c>
      <c r="CY18">
        <f t="shared" si="6"/>
        <v>1.1541428571428569</v>
      </c>
      <c r="CZ18">
        <f t="shared" si="6"/>
        <v>1.3465</v>
      </c>
      <c r="DA18">
        <f t="shared" si="6"/>
        <v>1.3465</v>
      </c>
      <c r="DB18">
        <f t="shared" si="6"/>
        <v>1.3465</v>
      </c>
      <c r="DC18">
        <f t="shared" si="6"/>
        <v>1.1541428571428569</v>
      </c>
      <c r="DD18">
        <f t="shared" si="6"/>
        <v>1.0098750000000001</v>
      </c>
      <c r="DE18">
        <f t="shared" si="6"/>
        <v>1.0098750000000001</v>
      </c>
      <c r="DF18">
        <f t="shared" si="6"/>
        <v>2.6930000000000001</v>
      </c>
      <c r="DG18">
        <f t="shared" si="6"/>
        <v>1.6157999999999999</v>
      </c>
      <c r="DH18">
        <f t="shared" si="6"/>
        <v>1.3465</v>
      </c>
      <c r="DI18">
        <f t="shared" si="6"/>
        <v>1.1541428571428569</v>
      </c>
      <c r="DJ18">
        <f t="shared" si="6"/>
        <v>1.1541428571428569</v>
      </c>
      <c r="DK18">
        <f t="shared" si="6"/>
        <v>0.79079999999999995</v>
      </c>
      <c r="DL18">
        <f t="shared" si="6"/>
        <v>1.3180000000000001</v>
      </c>
      <c r="DM18">
        <f t="shared" si="6"/>
        <v>0.98850000000000005</v>
      </c>
      <c r="DN18">
        <f t="shared" si="6"/>
        <v>0.42978260869565216</v>
      </c>
      <c r="DO18">
        <f t="shared" si="6"/>
        <v>0.42978260869565216</v>
      </c>
      <c r="DP18">
        <f t="shared" si="6"/>
        <v>0.42978260869565216</v>
      </c>
      <c r="DQ18">
        <f t="shared" si="6"/>
        <v>0.3820289855072464</v>
      </c>
      <c r="DR18">
        <f t="shared" si="6"/>
        <v>0.42978260869565216</v>
      </c>
      <c r="DS18">
        <f t="shared" si="6"/>
        <v>0.21489130434782608</v>
      </c>
      <c r="DT18">
        <f t="shared" si="6"/>
        <v>0.34880028228652082</v>
      </c>
      <c r="DU18">
        <f t="shared" si="6"/>
        <v>0.20837944664031621</v>
      </c>
      <c r="DV18">
        <f t="shared" si="6"/>
        <v>0.25468599033816425</v>
      </c>
      <c r="DW18">
        <f t="shared" si="6"/>
        <v>0.28050724637681157</v>
      </c>
      <c r="DX18">
        <f t="shared" si="6"/>
        <v>0.32057971014492748</v>
      </c>
      <c r="DY18">
        <f t="shared" si="6"/>
        <v>0.43028322440087147</v>
      </c>
      <c r="DZ18">
        <f t="shared" si="6"/>
        <v>0.27478260869565213</v>
      </c>
      <c r="EA18">
        <f t="shared" si="6"/>
        <v>8.5487922705314009E-2</v>
      </c>
      <c r="EB18">
        <f t="shared" si="6"/>
        <v>0.12823188405797101</v>
      </c>
      <c r="EC18">
        <f t="shared" si="6"/>
        <v>0.12823188405797101</v>
      </c>
      <c r="ED18">
        <f t="shared" si="6"/>
        <v>0.14247987117552335</v>
      </c>
      <c r="EE18">
        <f t="shared" si="6"/>
        <v>0.16028985507246377</v>
      </c>
      <c r="EF18">
        <f t="shared" si="6"/>
        <v>0.14277547256800369</v>
      </c>
      <c r="EG18">
        <f t="shared" si="6"/>
        <v>0.14277547256800369</v>
      </c>
      <c r="EH18">
        <f t="shared" si="6"/>
        <v>0.10708160442600277</v>
      </c>
      <c r="EI18">
        <f t="shared" si="6"/>
        <v>0.62984478254187792</v>
      </c>
      <c r="EJ18">
        <f t="shared" si="6"/>
        <v>0.73646001796945193</v>
      </c>
      <c r="EK18">
        <f t="shared" si="6"/>
        <v>1.2888050314465409</v>
      </c>
      <c r="EL18">
        <f t="shared" si="6"/>
        <v>0.8592033542976939</v>
      </c>
      <c r="EM18">
        <f t="shared" si="6"/>
        <v>1.0310440251572328</v>
      </c>
      <c r="EN18">
        <f t="shared" si="6"/>
        <v>1.2888050314465409</v>
      </c>
      <c r="EO18">
        <f t="shared" si="6"/>
        <v>1.4069344318571919</v>
      </c>
      <c r="EP18">
        <f t="shared" si="6"/>
        <v>1.6380495603517187</v>
      </c>
      <c r="EQ18">
        <f t="shared" ref="EQ18:FC18" si="7">EB2/EQ17</f>
        <v>1.6380495603517187</v>
      </c>
      <c r="ER18">
        <f t="shared" si="7"/>
        <v>3.2760991207034373</v>
      </c>
      <c r="ES18">
        <f t="shared" si="7"/>
        <v>3.2760991207034373</v>
      </c>
      <c r="ET18">
        <f t="shared" si="7"/>
        <v>3.2760991207034373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>
        <f t="shared" si="9"/>
        <v>2.6440677966101696</v>
      </c>
      <c r="CB19">
        <f t="shared" si="9"/>
        <v>2.7118644067796609</v>
      </c>
      <c r="CC19">
        <f t="shared" si="9"/>
        <v>2.7118644067796609</v>
      </c>
      <c r="CD19">
        <f t="shared" si="9"/>
        <v>2.9830508474576272</v>
      </c>
      <c r="CE19">
        <f t="shared" ref="CE19:EP19" si="10">CE17/BP8</f>
        <v>3.2542372881355934</v>
      </c>
      <c r="CF19">
        <f t="shared" si="10"/>
        <v>3.2542372881355934</v>
      </c>
      <c r="CG19">
        <f t="shared" si="10"/>
        <v>3.2542372881355934</v>
      </c>
      <c r="CH19">
        <f t="shared" si="10"/>
        <v>3.2542372881355934</v>
      </c>
      <c r="CI19">
        <f t="shared" si="10"/>
        <v>1.7627118644067796</v>
      </c>
      <c r="CJ19">
        <f t="shared" si="10"/>
        <v>1.0169491525423728</v>
      </c>
      <c r="CK19">
        <f t="shared" si="10"/>
        <v>1.4915254237288136</v>
      </c>
      <c r="CL19">
        <f t="shared" si="10"/>
        <v>1.9661016949152539</v>
      </c>
      <c r="CM19">
        <f t="shared" si="10"/>
        <v>2.372770414007527</v>
      </c>
      <c r="CN19">
        <f t="shared" si="10"/>
        <v>1.0636557028309606</v>
      </c>
      <c r="CO19">
        <f t="shared" si="10"/>
        <v>0.81819669448535426</v>
      </c>
      <c r="CP19">
        <f t="shared" si="10"/>
        <v>0.98183603338242509</v>
      </c>
      <c r="CQ19">
        <f t="shared" si="10"/>
        <v>0.7363770250368189</v>
      </c>
      <c r="CR19">
        <f t="shared" si="10"/>
        <v>1.0636557028309606</v>
      </c>
      <c r="CS19">
        <f t="shared" si="10"/>
        <v>1.0636557028309606</v>
      </c>
      <c r="CT19">
        <f t="shared" si="10"/>
        <v>0.81819669448535426</v>
      </c>
      <c r="CU19">
        <f t="shared" si="10"/>
        <v>0.81819669448535426</v>
      </c>
      <c r="CV19">
        <f t="shared" si="10"/>
        <v>0.81819669448535426</v>
      </c>
      <c r="CW19">
        <f t="shared" si="10"/>
        <v>0.81819669448535426</v>
      </c>
      <c r="CX19">
        <f t="shared" si="10"/>
        <v>0.57273768613974807</v>
      </c>
      <c r="CY19">
        <f t="shared" si="10"/>
        <v>0.96538408495379957</v>
      </c>
      <c r="CZ19">
        <f t="shared" si="10"/>
        <v>0.82747207281754243</v>
      </c>
      <c r="DA19">
        <f t="shared" si="10"/>
        <v>0.82747207281754243</v>
      </c>
      <c r="DB19">
        <f t="shared" si="10"/>
        <v>0.82747207281754243</v>
      </c>
      <c r="DC19">
        <f t="shared" si="10"/>
        <v>0.96538408495379957</v>
      </c>
      <c r="DD19">
        <f t="shared" si="10"/>
        <v>1.1032960970900565</v>
      </c>
      <c r="DE19">
        <f t="shared" si="10"/>
        <v>1.1032960970900565</v>
      </c>
      <c r="DF19">
        <f t="shared" si="10"/>
        <v>0.41373603640877121</v>
      </c>
      <c r="DG19">
        <f t="shared" si="10"/>
        <v>0.68956006068128539</v>
      </c>
      <c r="DH19">
        <f t="shared" si="10"/>
        <v>0.82747207281754243</v>
      </c>
      <c r="DI19">
        <f t="shared" si="10"/>
        <v>0.96538408495379957</v>
      </c>
      <c r="DJ19">
        <f t="shared" si="10"/>
        <v>0.96538408495379957</v>
      </c>
      <c r="DK19">
        <f t="shared" si="10"/>
        <v>1.8825301204819278</v>
      </c>
      <c r="DL19">
        <f t="shared" si="10"/>
        <v>1.1295180722891567</v>
      </c>
      <c r="DM19">
        <f t="shared" si="10"/>
        <v>1.5060240963855422</v>
      </c>
      <c r="DN19">
        <f t="shared" si="10"/>
        <v>3.463855421686747</v>
      </c>
      <c r="DO19">
        <f t="shared" si="10"/>
        <v>3.463855421686747</v>
      </c>
      <c r="DP19">
        <f t="shared" si="10"/>
        <v>3.463855421686747</v>
      </c>
      <c r="DQ19">
        <f t="shared" si="10"/>
        <v>3.8968373493975905</v>
      </c>
      <c r="DR19">
        <f t="shared" si="10"/>
        <v>3.463855421686747</v>
      </c>
      <c r="DS19">
        <f t="shared" si="10"/>
        <v>6.927710843373494</v>
      </c>
      <c r="DT19">
        <f t="shared" si="10"/>
        <v>4.2680722891566267</v>
      </c>
      <c r="DU19">
        <f t="shared" si="10"/>
        <v>7.1442018072289155</v>
      </c>
      <c r="DV19">
        <f t="shared" si="10"/>
        <v>5.8452560240963853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1.1921538461538461</v>
      </c>
      <c r="CB20">
        <f t="shared" si="13"/>
        <v>1.16235</v>
      </c>
      <c r="CC20">
        <f t="shared" si="13"/>
        <v>1.16235</v>
      </c>
      <c r="CD20">
        <f t="shared" si="13"/>
        <v>1.0566818181818183</v>
      </c>
      <c r="CE20">
        <f t="shared" ref="CE20:EP20" si="14">BP9/CE17</f>
        <v>0.96862499999999996</v>
      </c>
      <c r="CF20">
        <f t="shared" si="14"/>
        <v>0.96862499999999996</v>
      </c>
      <c r="CG20">
        <f t="shared" si="14"/>
        <v>0.96862499999999996</v>
      </c>
      <c r="CH20">
        <f t="shared" si="14"/>
        <v>0.96862499999999996</v>
      </c>
      <c r="CI20">
        <f t="shared" si="14"/>
        <v>1.7882307692307693</v>
      </c>
      <c r="CJ20">
        <f t="shared" si="14"/>
        <v>3.0996000000000001</v>
      </c>
      <c r="CK20">
        <f t="shared" si="14"/>
        <v>2.1133636363636366</v>
      </c>
      <c r="CL20">
        <f t="shared" si="14"/>
        <v>1.603241379310345</v>
      </c>
      <c r="CM20">
        <f t="shared" si="14"/>
        <v>1.5415517241379313</v>
      </c>
      <c r="CN20">
        <f t="shared" si="14"/>
        <v>3.4388461538461539</v>
      </c>
      <c r="CO20">
        <f t="shared" si="14"/>
        <v>4.4705000000000004</v>
      </c>
      <c r="CP20">
        <f t="shared" si="14"/>
        <v>3.7254166666666668</v>
      </c>
      <c r="CQ20">
        <f t="shared" si="14"/>
        <v>4.9672222222222224</v>
      </c>
      <c r="CR20">
        <f t="shared" si="14"/>
        <v>3.4388461538461539</v>
      </c>
      <c r="CS20">
        <f t="shared" si="14"/>
        <v>3.4388461538461539</v>
      </c>
      <c r="CT20">
        <f t="shared" si="14"/>
        <v>4.4705000000000004</v>
      </c>
      <c r="CU20">
        <f t="shared" si="14"/>
        <v>4.4705000000000004</v>
      </c>
      <c r="CV20">
        <f t="shared" si="14"/>
        <v>4.4705000000000004</v>
      </c>
      <c r="CW20">
        <f t="shared" si="14"/>
        <v>4.4705000000000004</v>
      </c>
      <c r="CX20">
        <f t="shared" si="14"/>
        <v>6.3864285714285707</v>
      </c>
      <c r="CY20">
        <f t="shared" si="14"/>
        <v>1.4472857142857141</v>
      </c>
      <c r="CZ20">
        <f t="shared" si="14"/>
        <v>1.6884999999999999</v>
      </c>
      <c r="DA20">
        <f t="shared" si="14"/>
        <v>1.6884999999999999</v>
      </c>
      <c r="DB20">
        <f t="shared" si="14"/>
        <v>1.6884999999999999</v>
      </c>
      <c r="DC20">
        <f t="shared" si="14"/>
        <v>1.4472857142857141</v>
      </c>
      <c r="DD20">
        <f t="shared" si="14"/>
        <v>1.266375</v>
      </c>
      <c r="DE20">
        <f t="shared" si="14"/>
        <v>1.266375</v>
      </c>
      <c r="DF20">
        <f t="shared" si="14"/>
        <v>3.3769999999999998</v>
      </c>
      <c r="DG20">
        <f t="shared" si="14"/>
        <v>2.0261999999999998</v>
      </c>
      <c r="DH20">
        <f t="shared" si="14"/>
        <v>1.6884999999999999</v>
      </c>
      <c r="DI20">
        <f t="shared" si="14"/>
        <v>1.4472857142857141</v>
      </c>
      <c r="DJ20">
        <f t="shared" si="14"/>
        <v>1.4472857142857141</v>
      </c>
      <c r="DK20">
        <f t="shared" si="14"/>
        <v>1.6426000000000001</v>
      </c>
      <c r="DL20">
        <f t="shared" si="14"/>
        <v>2.7376666666666667</v>
      </c>
      <c r="DM20">
        <f t="shared" si="14"/>
        <v>2.0532499999999998</v>
      </c>
      <c r="DN20">
        <f t="shared" si="14"/>
        <v>0.8927173913043478</v>
      </c>
      <c r="DO20">
        <f t="shared" si="14"/>
        <v>0.8927173913043478</v>
      </c>
      <c r="DP20">
        <f t="shared" si="14"/>
        <v>0.8927173913043478</v>
      </c>
      <c r="DQ20">
        <f t="shared" si="14"/>
        <v>0.79352657004830918</v>
      </c>
      <c r="DR20">
        <f t="shared" si="14"/>
        <v>0.8927173913043478</v>
      </c>
      <c r="DS20">
        <f t="shared" si="14"/>
        <v>0.4463586956521739</v>
      </c>
      <c r="DT20">
        <f t="shared" si="14"/>
        <v>0.72450599858856735</v>
      </c>
      <c r="DU20">
        <f t="shared" si="14"/>
        <v>0.43283267457180502</v>
      </c>
      <c r="DV20">
        <f t="shared" si="14"/>
        <v>0.52901771336553949</v>
      </c>
      <c r="DW20">
        <f t="shared" si="14"/>
        <v>-6.9782608695652171E-2</v>
      </c>
      <c r="DX20">
        <f t="shared" si="14"/>
        <v>-7.9751552795031044E-2</v>
      </c>
      <c r="DY20">
        <f t="shared" si="14"/>
        <v>-0.10704281712685075</v>
      </c>
      <c r="DZ20">
        <f t="shared" si="14"/>
        <v>-6.835847382431233E-2</v>
      </c>
      <c r="EA20">
        <f t="shared" si="14"/>
        <v>-2.1267080745341616E-2</v>
      </c>
      <c r="EB20">
        <f t="shared" si="14"/>
        <v>-3.1900621118012423E-2</v>
      </c>
      <c r="EC20">
        <f t="shared" si="14"/>
        <v>-3.1900621118012423E-2</v>
      </c>
      <c r="ED20">
        <f t="shared" si="14"/>
        <v>-3.5445134575569359E-2</v>
      </c>
      <c r="EE20">
        <f t="shared" si="14"/>
        <v>-3.9875776397515529E-2</v>
      </c>
      <c r="EF20">
        <f t="shared" si="14"/>
        <v>-3.5518672199170126E-2</v>
      </c>
      <c r="EG20">
        <f t="shared" si="14"/>
        <v>-3.5518672199170126E-2</v>
      </c>
      <c r="EH20">
        <f t="shared" si="14"/>
        <v>-2.6639004149377594E-2</v>
      </c>
      <c r="EI20">
        <f t="shared" si="14"/>
        <v>-0.58846165667742434</v>
      </c>
      <c r="EJ20">
        <f t="shared" si="14"/>
        <v>-0.68807187780772683</v>
      </c>
      <c r="EK20">
        <f t="shared" si="14"/>
        <v>-1.2041257861635219</v>
      </c>
      <c r="EL20">
        <f t="shared" si="14"/>
        <v>-0.80275052410901471</v>
      </c>
      <c r="EM20">
        <f t="shared" si="14"/>
        <v>-0.96330062893081758</v>
      </c>
      <c r="EN20">
        <f t="shared" si="14"/>
        <v>-1.2041257861635219</v>
      </c>
      <c r="EO20">
        <f t="shared" si="14"/>
        <v>-1.3144936491589427</v>
      </c>
      <c r="EP20">
        <f t="shared" si="14"/>
        <v>-1.530423661071143</v>
      </c>
      <c r="EQ20">
        <f t="shared" ref="EQ20:FC20" si="15">EB9/EQ17</f>
        <v>-1.530423661071143</v>
      </c>
      <c r="ER20">
        <f t="shared" si="15"/>
        <v>-3.0608473221422861</v>
      </c>
      <c r="ES20">
        <f t="shared" si="15"/>
        <v>-3.0608473221422861</v>
      </c>
      <c r="ET20">
        <f t="shared" si="15"/>
        <v>-3.0608473221422861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51000</v>
      </c>
      <c r="BY22">
        <f t="shared" si="17"/>
        <v>50000</v>
      </c>
      <c r="BZ22">
        <f t="shared" si="17"/>
        <v>42000</v>
      </c>
      <c r="CA22">
        <f t="shared" si="17"/>
        <v>39000</v>
      </c>
      <c r="CB22">
        <f t="shared" si="17"/>
        <v>40000</v>
      </c>
      <c r="CC22">
        <f t="shared" si="17"/>
        <v>40000</v>
      </c>
      <c r="CD22">
        <f t="shared" si="17"/>
        <v>44000</v>
      </c>
      <c r="CE22">
        <f t="shared" si="17"/>
        <v>0</v>
      </c>
      <c r="CF22">
        <f t="shared" si="17"/>
        <v>48000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15000</v>
      </c>
      <c r="CK22">
        <f t="shared" si="17"/>
        <v>22000</v>
      </c>
      <c r="CL22">
        <f t="shared" si="17"/>
        <v>28999.999999999996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9000</v>
      </c>
      <c r="CR22">
        <f t="shared" si="17"/>
        <v>13000</v>
      </c>
      <c r="CS22">
        <f t="shared" si="17"/>
        <v>13000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7000.0000000000009</v>
      </c>
      <c r="CY22">
        <f t="shared" si="17"/>
        <v>7000.0000000000009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7000.0000000000009</v>
      </c>
      <c r="DD22">
        <f t="shared" si="17"/>
        <v>8000</v>
      </c>
      <c r="DE22">
        <f t="shared" si="17"/>
        <v>0</v>
      </c>
      <c r="DF22">
        <f t="shared" si="17"/>
        <v>3000</v>
      </c>
      <c r="DG22">
        <f t="shared" si="17"/>
        <v>5000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4000</v>
      </c>
      <c r="DN22">
        <f t="shared" si="17"/>
        <v>9200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11336</v>
      </c>
      <c r="DU22">
        <f t="shared" si="17"/>
        <v>18975</v>
      </c>
      <c r="DV22">
        <f t="shared" si="17"/>
        <v>15525</v>
      </c>
      <c r="DW22">
        <f t="shared" si="17"/>
        <v>13800</v>
      </c>
      <c r="DX22">
        <f t="shared" si="17"/>
        <v>12075.000000000002</v>
      </c>
      <c r="DY22">
        <f t="shared" si="17"/>
        <v>8996.4</v>
      </c>
      <c r="DZ22">
        <f t="shared" si="17"/>
        <v>14087.500000000002</v>
      </c>
      <c r="EA22">
        <f t="shared" si="17"/>
        <v>45281.25</v>
      </c>
      <c r="EB22">
        <f t="shared" si="17"/>
        <v>30187.5</v>
      </c>
      <c r="EC22">
        <f t="shared" si="17"/>
        <v>30187.5</v>
      </c>
      <c r="ED22">
        <f t="shared" si="17"/>
        <v>27168.75</v>
      </c>
      <c r="EE22">
        <f t="shared" si="17"/>
        <v>24150</v>
      </c>
      <c r="EF22">
        <f t="shared" si="17"/>
        <v>27112.5</v>
      </c>
      <c r="EG22">
        <f t="shared" ref="EG22:FC22" si="18">IF(EF10&gt;0.009%,EG17,0)</f>
        <v>27112.5</v>
      </c>
      <c r="EH22">
        <f t="shared" si="18"/>
        <v>36150</v>
      </c>
      <c r="EI22">
        <f t="shared" si="18"/>
        <v>40668.75</v>
      </c>
      <c r="EJ22">
        <f t="shared" si="18"/>
        <v>34781.25</v>
      </c>
      <c r="EK22">
        <f t="shared" si="18"/>
        <v>19875</v>
      </c>
      <c r="EL22">
        <f t="shared" si="18"/>
        <v>29812.5</v>
      </c>
      <c r="EM22">
        <f t="shared" si="18"/>
        <v>24843.75</v>
      </c>
      <c r="EN22">
        <f t="shared" si="18"/>
        <v>19875</v>
      </c>
      <c r="EO22">
        <f t="shared" si="18"/>
        <v>18206.25</v>
      </c>
      <c r="EP22">
        <f t="shared" si="18"/>
        <v>15637.5</v>
      </c>
      <c r="EQ22">
        <f t="shared" si="18"/>
        <v>15637.5</v>
      </c>
      <c r="ER22">
        <f t="shared" si="18"/>
        <v>7818.75</v>
      </c>
      <c r="ES22">
        <f t="shared" si="18"/>
        <v>7818.75</v>
      </c>
      <c r="ET22">
        <f t="shared" si="18"/>
        <v>7818.75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7818.75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0.10930769230769231</v>
      </c>
      <c r="CB23">
        <f t="shared" si="20"/>
        <v>0.106575</v>
      </c>
      <c r="CC23">
        <f t="shared" si="20"/>
        <v>0.106575</v>
      </c>
      <c r="CD23">
        <f t="shared" si="20"/>
        <v>9.6886363636363632E-2</v>
      </c>
      <c r="CE23">
        <f t="shared" si="20"/>
        <v>0</v>
      </c>
      <c r="CF23">
        <f t="shared" si="20"/>
        <v>8.8812500000000003E-2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0.28420000000000001</v>
      </c>
      <c r="CK23">
        <f t="shared" si="20"/>
        <v>0.19377272727272726</v>
      </c>
      <c r="CL23">
        <f t="shared" si="20"/>
        <v>0.14700000000000002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0.50211111111111106</v>
      </c>
      <c r="CR23">
        <f t="shared" si="20"/>
        <v>0.3476153846153846</v>
      </c>
      <c r="CS23">
        <f t="shared" si="20"/>
        <v>0.3476153846153846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0.64557142857142846</v>
      </c>
      <c r="CY23">
        <f t="shared" si="20"/>
        <v>1.1541428571428569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1.1541428571428569</v>
      </c>
      <c r="DD23">
        <f t="shared" si="20"/>
        <v>1.0098750000000001</v>
      </c>
      <c r="DE23">
        <f t="shared" si="20"/>
        <v>0</v>
      </c>
      <c r="DF23">
        <f t="shared" si="20"/>
        <v>2.6930000000000001</v>
      </c>
      <c r="DG23">
        <f t="shared" si="20"/>
        <v>1.6157999999999999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0.98850000000000005</v>
      </c>
      <c r="DN23">
        <f t="shared" si="20"/>
        <v>0.42978260869565216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0.34880028228652082</v>
      </c>
      <c r="DU23">
        <f t="shared" si="20"/>
        <v>0.20837944664031621</v>
      </c>
      <c r="DV23">
        <f t="shared" si="20"/>
        <v>0.25468599033816425</v>
      </c>
      <c r="DW23">
        <f t="shared" si="20"/>
        <v>0.28050724637681157</v>
      </c>
      <c r="DX23">
        <f t="shared" si="20"/>
        <v>0.32057971014492748</v>
      </c>
      <c r="DY23">
        <f t="shared" si="20"/>
        <v>0.43028322440087147</v>
      </c>
      <c r="DZ23">
        <f t="shared" si="20"/>
        <v>0.27478260869565213</v>
      </c>
      <c r="EA23">
        <f t="shared" si="20"/>
        <v>8.5487922705314009E-2</v>
      </c>
      <c r="EB23">
        <f t="shared" si="20"/>
        <v>0.12823188405797101</v>
      </c>
      <c r="EC23">
        <f t="shared" si="20"/>
        <v>0.12823188405797101</v>
      </c>
      <c r="ED23">
        <f t="shared" si="20"/>
        <v>0.14247987117552335</v>
      </c>
      <c r="EE23">
        <f t="shared" si="20"/>
        <v>0.16028985507246377</v>
      </c>
      <c r="EF23">
        <f t="shared" si="20"/>
        <v>0.14277547256800369</v>
      </c>
      <c r="EG23">
        <f t="shared" ref="EG23:FC23" si="21">IF(EF10&gt;0.009%,EG18,0)</f>
        <v>0.14277547256800369</v>
      </c>
      <c r="EH23">
        <f t="shared" si="21"/>
        <v>0.10708160442600277</v>
      </c>
      <c r="EI23">
        <f t="shared" si="21"/>
        <v>0.62984478254187792</v>
      </c>
      <c r="EJ23">
        <f t="shared" si="21"/>
        <v>0.73646001796945193</v>
      </c>
      <c r="EK23">
        <f t="shared" si="21"/>
        <v>1.2888050314465409</v>
      </c>
      <c r="EL23">
        <f t="shared" si="21"/>
        <v>0.8592033542976939</v>
      </c>
      <c r="EM23">
        <f t="shared" si="21"/>
        <v>1.0310440251572328</v>
      </c>
      <c r="EN23">
        <f t="shared" si="21"/>
        <v>1.2888050314465409</v>
      </c>
      <c r="EO23">
        <f t="shared" si="21"/>
        <v>1.4069344318571919</v>
      </c>
      <c r="EP23">
        <f t="shared" si="21"/>
        <v>1.6380495603517187</v>
      </c>
      <c r="EQ23">
        <f t="shared" si="21"/>
        <v>1.6380495603517187</v>
      </c>
      <c r="ER23">
        <f t="shared" si="21"/>
        <v>3.2760991207034373</v>
      </c>
      <c r="ES23">
        <f t="shared" si="21"/>
        <v>3.2760991207034373</v>
      </c>
      <c r="ET23">
        <f t="shared" si="21"/>
        <v>3.2760991207034373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 t="e">
        <f t="shared" si="23"/>
        <v>#DIV/0!</v>
      </c>
      <c r="BY24" t="e">
        <f t="shared" si="23"/>
        <v>#DIV/0!</v>
      </c>
      <c r="BZ24" t="e">
        <f t="shared" si="23"/>
        <v>#DIV/0!</v>
      </c>
      <c r="CA24">
        <f t="shared" si="23"/>
        <v>2.6440677966101696</v>
      </c>
      <c r="CB24">
        <f t="shared" si="23"/>
        <v>2.7118644067796609</v>
      </c>
      <c r="CC24">
        <f t="shared" si="23"/>
        <v>2.7118644067796609</v>
      </c>
      <c r="CD24">
        <f t="shared" si="23"/>
        <v>2.9830508474576272</v>
      </c>
      <c r="CE24">
        <f t="shared" si="23"/>
        <v>0</v>
      </c>
      <c r="CF24">
        <f t="shared" si="23"/>
        <v>3.2542372881355934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1.0169491525423728</v>
      </c>
      <c r="CK24">
        <f t="shared" si="23"/>
        <v>1.4915254237288136</v>
      </c>
      <c r="CL24">
        <f t="shared" si="23"/>
        <v>1.9661016949152539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0.7363770250368189</v>
      </c>
      <c r="CR24">
        <f t="shared" si="23"/>
        <v>1.0636557028309606</v>
      </c>
      <c r="CS24">
        <f t="shared" si="23"/>
        <v>1.0636557028309606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0.57273768613974807</v>
      </c>
      <c r="CY24">
        <f t="shared" si="23"/>
        <v>0.96538408495379957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0.96538408495379957</v>
      </c>
      <c r="DD24">
        <f t="shared" si="23"/>
        <v>1.1032960970900565</v>
      </c>
      <c r="DE24">
        <f t="shared" si="23"/>
        <v>0</v>
      </c>
      <c r="DF24">
        <f t="shared" si="23"/>
        <v>0.41373603640877121</v>
      </c>
      <c r="DG24">
        <f t="shared" si="23"/>
        <v>0.68956006068128539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1.5060240963855422</v>
      </c>
      <c r="DN24">
        <f t="shared" si="23"/>
        <v>3.463855421686747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4.2680722891566267</v>
      </c>
      <c r="DU24">
        <f t="shared" si="23"/>
        <v>7.1442018072289155</v>
      </c>
      <c r="DV24">
        <f t="shared" si="23"/>
        <v>5.8452560240963853</v>
      </c>
      <c r="DW24" t="e">
        <f t="shared" si="23"/>
        <v>#DIV/0!</v>
      </c>
      <c r="DX24" t="e">
        <f t="shared" si="23"/>
        <v>#DIV/0!</v>
      </c>
      <c r="DY24" t="e">
        <f t="shared" si="23"/>
        <v>#DIV/0!</v>
      </c>
      <c r="DZ24" t="e">
        <f t="shared" si="23"/>
        <v>#DIV/0!</v>
      </c>
      <c r="EA24" t="e">
        <f t="shared" si="23"/>
        <v>#DIV/0!</v>
      </c>
      <c r="EB24" t="e">
        <f t="shared" si="23"/>
        <v>#DIV/0!</v>
      </c>
      <c r="EC24" t="e">
        <f t="shared" si="23"/>
        <v>#DIV/0!</v>
      </c>
      <c r="ED24" t="e">
        <f t="shared" si="23"/>
        <v>#DIV/0!</v>
      </c>
      <c r="EE24" t="e">
        <f t="shared" si="23"/>
        <v>#DIV/0!</v>
      </c>
      <c r="EF24" t="e">
        <f t="shared" si="23"/>
        <v>#DIV/0!</v>
      </c>
      <c r="EG24" t="e">
        <f t="shared" ref="EG24:FC24" si="24">IF(EF10&gt;0.009%,EG19,0)</f>
        <v>#DIV/0!</v>
      </c>
      <c r="EH24" t="e">
        <f t="shared" si="24"/>
        <v>#DIV/0!</v>
      </c>
      <c r="EI24" t="e">
        <f t="shared" si="24"/>
        <v>#DIV/0!</v>
      </c>
      <c r="EJ24" t="e">
        <f t="shared" si="24"/>
        <v>#DIV/0!</v>
      </c>
      <c r="EK24" t="e">
        <f t="shared" si="24"/>
        <v>#DIV/0!</v>
      </c>
      <c r="EL24" t="e">
        <f t="shared" si="24"/>
        <v>#DIV/0!</v>
      </c>
      <c r="EM24" t="e">
        <f t="shared" si="24"/>
        <v>#DIV/0!</v>
      </c>
      <c r="EN24" t="e">
        <f t="shared" si="24"/>
        <v>#DIV/0!</v>
      </c>
      <c r="EO24" t="e">
        <f t="shared" si="24"/>
        <v>#DIV/0!</v>
      </c>
      <c r="EP24" t="e">
        <f t="shared" si="24"/>
        <v>#DIV/0!</v>
      </c>
      <c r="EQ24" t="e">
        <f t="shared" si="24"/>
        <v>#DIV/0!</v>
      </c>
      <c r="ER24" t="e">
        <f t="shared" si="24"/>
        <v>#DIV/0!</v>
      </c>
      <c r="ES24" t="e">
        <f t="shared" si="24"/>
        <v>#DIV/0!</v>
      </c>
      <c r="ET24" t="e">
        <f t="shared" si="24"/>
        <v>#DIV/0!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 t="e">
        <f t="shared" si="24"/>
        <v>#DIV/0!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1.1921538461538461</v>
      </c>
      <c r="CB25">
        <f t="shared" si="26"/>
        <v>1.16235</v>
      </c>
      <c r="CC25">
        <f t="shared" si="26"/>
        <v>1.16235</v>
      </c>
      <c r="CD25">
        <f t="shared" si="26"/>
        <v>1.0566818181818183</v>
      </c>
      <c r="CE25">
        <f t="shared" si="26"/>
        <v>0</v>
      </c>
      <c r="CF25">
        <f t="shared" si="26"/>
        <v>0.96862499999999996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3.0996000000000001</v>
      </c>
      <c r="CK25">
        <f t="shared" si="26"/>
        <v>2.1133636363636366</v>
      </c>
      <c r="CL25">
        <f t="shared" si="26"/>
        <v>1.603241379310345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4.9672222222222224</v>
      </c>
      <c r="CR25">
        <f t="shared" si="26"/>
        <v>3.4388461538461539</v>
      </c>
      <c r="CS25">
        <f t="shared" si="26"/>
        <v>3.4388461538461539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6.3864285714285707</v>
      </c>
      <c r="CY25">
        <f t="shared" si="26"/>
        <v>1.4472857142857141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1.4472857142857141</v>
      </c>
      <c r="DD25">
        <f t="shared" si="26"/>
        <v>1.266375</v>
      </c>
      <c r="DE25">
        <f t="shared" si="26"/>
        <v>0</v>
      </c>
      <c r="DF25">
        <f t="shared" si="26"/>
        <v>3.3769999999999998</v>
      </c>
      <c r="DG25">
        <f t="shared" si="26"/>
        <v>2.0261999999999998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2.0532499999999998</v>
      </c>
      <c r="DN25">
        <f t="shared" si="26"/>
        <v>0.8927173913043478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0.72450599858856735</v>
      </c>
      <c r="DU25">
        <f t="shared" si="26"/>
        <v>0.43283267457180502</v>
      </c>
      <c r="DV25">
        <f t="shared" si="26"/>
        <v>0.52901771336553949</v>
      </c>
      <c r="DW25">
        <f t="shared" si="26"/>
        <v>-6.9782608695652171E-2</v>
      </c>
      <c r="DX25">
        <f t="shared" si="26"/>
        <v>-7.9751552795031044E-2</v>
      </c>
      <c r="DY25">
        <f t="shared" si="26"/>
        <v>-0.10704281712685075</v>
      </c>
      <c r="DZ25">
        <f t="shared" si="26"/>
        <v>-6.835847382431233E-2</v>
      </c>
      <c r="EA25">
        <f t="shared" si="26"/>
        <v>-2.1267080745341616E-2</v>
      </c>
      <c r="EB25">
        <f t="shared" si="26"/>
        <v>-3.1900621118012423E-2</v>
      </c>
      <c r="EC25">
        <f t="shared" si="26"/>
        <v>-3.1900621118012423E-2</v>
      </c>
      <c r="ED25">
        <f t="shared" si="26"/>
        <v>-3.5445134575569359E-2</v>
      </c>
      <c r="EE25">
        <f t="shared" si="26"/>
        <v>-3.9875776397515529E-2</v>
      </c>
      <c r="EF25">
        <f t="shared" si="26"/>
        <v>-3.5518672199170126E-2</v>
      </c>
      <c r="EG25">
        <f t="shared" ref="EG25:FC25" si="27">IF(EF10&gt;0.009%,EG20,0)</f>
        <v>-3.5518672199170126E-2</v>
      </c>
      <c r="EH25">
        <f t="shared" si="27"/>
        <v>-2.6639004149377594E-2</v>
      </c>
      <c r="EI25">
        <f t="shared" si="27"/>
        <v>-0.58846165667742434</v>
      </c>
      <c r="EJ25">
        <f t="shared" si="27"/>
        <v>-0.68807187780772683</v>
      </c>
      <c r="EK25">
        <f t="shared" si="27"/>
        <v>-1.2041257861635219</v>
      </c>
      <c r="EL25">
        <f t="shared" si="27"/>
        <v>-0.80275052410901471</v>
      </c>
      <c r="EM25">
        <f t="shared" si="27"/>
        <v>-0.96330062893081758</v>
      </c>
      <c r="EN25">
        <f t="shared" si="27"/>
        <v>-1.2041257861635219</v>
      </c>
      <c r="EO25">
        <f t="shared" si="27"/>
        <v>-1.3144936491589427</v>
      </c>
      <c r="EP25">
        <f t="shared" si="27"/>
        <v>-1.530423661071143</v>
      </c>
      <c r="EQ25">
        <f t="shared" si="27"/>
        <v>-1.530423661071143</v>
      </c>
      <c r="ER25">
        <f t="shared" si="27"/>
        <v>-3.0608473221422861</v>
      </c>
      <c r="ES25">
        <f t="shared" si="27"/>
        <v>-3.0608473221422861</v>
      </c>
      <c r="ET25">
        <f t="shared" si="27"/>
        <v>-3.0608473221422861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11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-3.7676609E-2</v>
      </c>
      <c r="BY26">
        <f t="shared" si="29"/>
        <v>-1.9677813999999998E-2</v>
      </c>
      <c r="BZ26">
        <f t="shared" si="29"/>
        <v>-0.159958398</v>
      </c>
      <c r="CA26">
        <f t="shared" si="29"/>
        <v>-7.1437415000000004E-2</v>
      </c>
      <c r="CB26">
        <f t="shared" si="29"/>
        <v>2.5600000000000001E-2</v>
      </c>
      <c r="CC26">
        <f t="shared" si="29"/>
        <v>0</v>
      </c>
      <c r="CD26">
        <f t="shared" si="29"/>
        <v>0.100104004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-0.42299999999999999</v>
      </c>
      <c r="CK26">
        <f t="shared" si="29"/>
        <v>0.46655112700000001</v>
      </c>
      <c r="CL26">
        <f t="shared" si="29"/>
        <v>0.31812810200000002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-0.25</v>
      </c>
      <c r="CR26">
        <f t="shared" si="29"/>
        <v>0.44425187799999999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-0.30005200199999998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0.16637781600000001</v>
      </c>
      <c r="DD26">
        <f t="shared" si="29"/>
        <v>0.142644874</v>
      </c>
      <c r="DE26">
        <f t="shared" si="29"/>
        <v>0</v>
      </c>
      <c r="DF26">
        <f t="shared" si="29"/>
        <v>-0.62483745099999999</v>
      </c>
      <c r="DG26">
        <f t="shared" si="29"/>
        <v>0.667244367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0.332755633</v>
      </c>
      <c r="DN26">
        <f t="shared" si="29"/>
        <v>1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-0.50016249599999996</v>
      </c>
      <c r="DU26">
        <f t="shared" si="29"/>
        <v>0.37516254900000001</v>
      </c>
      <c r="DV26">
        <f t="shared" si="29"/>
        <v>-0.18156028399999999</v>
      </c>
      <c r="DW26">
        <f t="shared" si="29"/>
        <v>-0.11149624499999999</v>
      </c>
      <c r="DX26">
        <f t="shared" si="29"/>
        <v>-0.124837451</v>
      </c>
      <c r="DY26">
        <f t="shared" si="29"/>
        <v>-0.28528974699999998</v>
      </c>
      <c r="DZ26">
        <f t="shared" si="29"/>
        <v>0.39916839900000001</v>
      </c>
      <c r="EA26">
        <f t="shared" si="29"/>
        <v>1.1433878159999999</v>
      </c>
      <c r="EB26">
        <f t="shared" si="29"/>
        <v>-0.33344887299999998</v>
      </c>
      <c r="EC26">
        <f t="shared" si="29"/>
        <v>0</v>
      </c>
      <c r="ED26">
        <f t="shared" si="29"/>
        <v>-9.9843994000000005E-2</v>
      </c>
      <c r="EE26">
        <f t="shared" si="29"/>
        <v>-0.11149624499999999</v>
      </c>
      <c r="EF26">
        <f t="shared" si="29"/>
        <v>-0.249674902</v>
      </c>
      <c r="EG26">
        <f t="shared" ref="EG26:FC26" si="30">IF(EF10&gt;0.009%,EG11,0)</f>
        <v>0</v>
      </c>
      <c r="EH26">
        <f t="shared" si="30"/>
        <v>0.332755633</v>
      </c>
      <c r="EI26">
        <f t="shared" si="30"/>
        <v>0.12548764600000001</v>
      </c>
      <c r="EJ26">
        <f t="shared" si="30"/>
        <v>-0.222414789</v>
      </c>
      <c r="EK26">
        <f t="shared" si="30"/>
        <v>-0.42867756299999998</v>
      </c>
      <c r="EL26">
        <f t="shared" si="30"/>
        <v>0.50065019499999996</v>
      </c>
      <c r="EM26">
        <f t="shared" si="30"/>
        <v>-0.16637781600000001</v>
      </c>
      <c r="EN26">
        <f t="shared" si="30"/>
        <v>-0.20062370099999999</v>
      </c>
      <c r="EO26">
        <f t="shared" si="30"/>
        <v>-0.249674902</v>
      </c>
      <c r="EP26">
        <f t="shared" si="30"/>
        <v>-0.332755633</v>
      </c>
      <c r="EQ26">
        <f t="shared" si="30"/>
        <v>0</v>
      </c>
      <c r="ER26">
        <f t="shared" si="30"/>
        <v>-0.50129870099999996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-3.7676609E-2</v>
      </c>
      <c r="BY27">
        <f t="shared" si="32"/>
        <v>1.9473486000000002E-2</v>
      </c>
      <c r="BZ27">
        <f t="shared" si="32"/>
        <v>-0.119849698</v>
      </c>
      <c r="CA27">
        <f t="shared" si="32"/>
        <v>-1.4986515000000001E-2</v>
      </c>
      <c r="CB27">
        <f t="shared" si="32"/>
        <v>2.75274E-2</v>
      </c>
      <c r="CC27">
        <f t="shared" si="32"/>
        <v>2.1664599999999999E-2</v>
      </c>
      <c r="CD27">
        <f t="shared" si="32"/>
        <v>0.13478720399999999</v>
      </c>
      <c r="CE27">
        <f t="shared" si="32"/>
        <v>0</v>
      </c>
      <c r="CF27">
        <f t="shared" si="32"/>
        <v>-6.4359999999999999E-3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-0.68452579999999996</v>
      </c>
      <c r="CK27">
        <f t="shared" si="32"/>
        <v>0.23870622699999999</v>
      </c>
      <c r="CL27">
        <f t="shared" si="32"/>
        <v>9.0131102000000005E-2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-0.35309079999999998</v>
      </c>
      <c r="CR27">
        <f t="shared" si="32"/>
        <v>0.33917767799999998</v>
      </c>
      <c r="CS27">
        <f t="shared" si="32"/>
        <v>-9.5873200000000006E-2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-0.38862490199999999</v>
      </c>
      <c r="CY27">
        <f t="shared" si="32"/>
        <v>-8.8589799999999996E-2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7.5465216000000002E-2</v>
      </c>
      <c r="DD27">
        <f t="shared" si="32"/>
        <v>4.8276974E-2</v>
      </c>
      <c r="DE27">
        <f t="shared" si="32"/>
        <v>0</v>
      </c>
      <c r="DF27">
        <f t="shared" si="32"/>
        <v>-0.71620095100000003</v>
      </c>
      <c r="DG27">
        <f t="shared" si="32"/>
        <v>0.58786976700000004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0.23690233299999999</v>
      </c>
      <c r="DN27">
        <f t="shared" si="32"/>
        <v>0.87817460000000003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-0.71573609599999999</v>
      </c>
      <c r="DU27">
        <f t="shared" si="32"/>
        <v>0.15514984900000001</v>
      </c>
      <c r="DV27">
        <f t="shared" si="32"/>
        <v>-0.39885248400000001</v>
      </c>
      <c r="DW27">
        <f t="shared" si="32"/>
        <v>-0.37350524499999999</v>
      </c>
      <c r="DX27">
        <f t="shared" si="32"/>
        <v>-0.39633175100000001</v>
      </c>
      <c r="DY27">
        <f t="shared" si="32"/>
        <v>-0.57927524699999999</v>
      </c>
      <c r="DZ27">
        <f t="shared" si="32"/>
        <v>0.131919599</v>
      </c>
      <c r="EA27">
        <f t="shared" si="32"/>
        <v>0.85722301599999995</v>
      </c>
      <c r="EB27">
        <f t="shared" si="32"/>
        <v>-0.602468373</v>
      </c>
      <c r="EC27">
        <f t="shared" si="32"/>
        <v>-0.2682776</v>
      </c>
      <c r="ED27">
        <f t="shared" si="32"/>
        <v>-0.36151639400000002</v>
      </c>
      <c r="EE27">
        <f t="shared" si="32"/>
        <v>-0.36063464499999998</v>
      </c>
      <c r="EF27">
        <f t="shared" si="32"/>
        <v>-0.52055210200000002</v>
      </c>
      <c r="EG27">
        <f t="shared" ref="EG27:FC27" si="33">IF(EF10&gt;0.009%,EG3,0)</f>
        <v>-0.25916309999999998</v>
      </c>
      <c r="EH27">
        <f t="shared" si="33"/>
        <v>8.0260833000000004E-2</v>
      </c>
      <c r="EI27">
        <f t="shared" si="33"/>
        <v>-0.116927054</v>
      </c>
      <c r="EJ27">
        <f t="shared" si="33"/>
        <v>-0.47482548899999999</v>
      </c>
      <c r="EK27">
        <f t="shared" si="33"/>
        <v>-0.62543516300000002</v>
      </c>
      <c r="EL27">
        <f t="shared" si="33"/>
        <v>0.30723169500000003</v>
      </c>
      <c r="EM27">
        <f t="shared" si="33"/>
        <v>-0.38467091599999997</v>
      </c>
      <c r="EN27">
        <f t="shared" si="33"/>
        <v>-0.39741670099999998</v>
      </c>
      <c r="EO27">
        <f t="shared" si="33"/>
        <v>-0.43558350200000001</v>
      </c>
      <c r="EP27">
        <f t="shared" si="33"/>
        <v>-0.427179533</v>
      </c>
      <c r="EQ27">
        <f t="shared" si="33"/>
        <v>-4.6809900000000002E-2</v>
      </c>
      <c r="ER27">
        <f t="shared" si="33"/>
        <v>-0.531870501</v>
      </c>
      <c r="ES27">
        <f t="shared" si="33"/>
        <v>-2.7954799999999998E-2</v>
      </c>
      <c r="ET27">
        <f t="shared" si="33"/>
        <v>-6.0100000000000001E-2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-1.2384999999999999</v>
      </c>
      <c r="BY28">
        <f t="shared" si="35"/>
        <v>-1.8651</v>
      </c>
      <c r="BZ28">
        <f t="shared" si="35"/>
        <v>-1.8549</v>
      </c>
      <c r="CA28">
        <f t="shared" si="35"/>
        <v>-2.1642999999999999</v>
      </c>
      <c r="CB28">
        <f t="shared" si="35"/>
        <v>-1.3797999999999999</v>
      </c>
      <c r="CC28">
        <f t="shared" si="35"/>
        <v>-1.7041999999999999</v>
      </c>
      <c r="CD28">
        <f t="shared" si="35"/>
        <v>-1.9164000000000001</v>
      </c>
      <c r="CE28">
        <f t="shared" si="35"/>
        <v>0</v>
      </c>
      <c r="CF28">
        <f t="shared" si="35"/>
        <v>-1.1779999999999999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2.7265999999999999</v>
      </c>
      <c r="CK28">
        <f t="shared" si="35"/>
        <v>2.1522999999999999</v>
      </c>
      <c r="CL28">
        <f t="shared" si="35"/>
        <v>2.1190000000000002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0.2316</v>
      </c>
      <c r="CR28">
        <f t="shared" si="35"/>
        <v>0.22339999999999999</v>
      </c>
      <c r="CS28">
        <f t="shared" si="35"/>
        <v>0.19639999999999999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5.8299999999999998E-2</v>
      </c>
      <c r="CY28">
        <f t="shared" si="35"/>
        <v>4.5999999999999999E-3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5.0200000000000002E-2</v>
      </c>
      <c r="DD28">
        <f t="shared" si="35"/>
        <v>7.3300000000000004E-2</v>
      </c>
      <c r="DE28">
        <f t="shared" si="35"/>
        <v>0</v>
      </c>
      <c r="DF28">
        <f t="shared" si="35"/>
        <v>1.4500000000000001E-2</v>
      </c>
      <c r="DG28">
        <f t="shared" si="35"/>
        <v>-0.17580000000000001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0.21909999999999999</v>
      </c>
      <c r="DN28">
        <f t="shared" si="35"/>
        <v>0.67579999999999996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2.0472000000000001</v>
      </c>
      <c r="DU28">
        <f t="shared" si="35"/>
        <v>2.1128999999999998</v>
      </c>
      <c r="DV28">
        <f t="shared" si="35"/>
        <v>2.1093999999999999</v>
      </c>
      <c r="DW28">
        <f t="shared" si="35"/>
        <v>2.843</v>
      </c>
      <c r="DX28">
        <f t="shared" si="35"/>
        <v>2.9761000000000002</v>
      </c>
      <c r="DY28">
        <f t="shared" si="35"/>
        <v>3.3584999999999998</v>
      </c>
      <c r="DZ28">
        <f t="shared" si="35"/>
        <v>2.9975999999999998</v>
      </c>
      <c r="EA28">
        <f t="shared" si="35"/>
        <v>3.2296</v>
      </c>
      <c r="EB28">
        <f t="shared" si="35"/>
        <v>3.0265</v>
      </c>
      <c r="EC28">
        <f t="shared" si="35"/>
        <v>3.0051999999999999</v>
      </c>
      <c r="ED28">
        <f t="shared" si="35"/>
        <v>2.8948</v>
      </c>
      <c r="EE28">
        <f t="shared" si="35"/>
        <v>2.7267999999999999</v>
      </c>
      <c r="EF28">
        <f t="shared" si="35"/>
        <v>3.0543999999999998</v>
      </c>
      <c r="EG28">
        <f t="shared" ref="EG28:FC28" si="36">IF(EF10&gt;0.009%,EG5,0)</f>
        <v>2.8637000000000001</v>
      </c>
      <c r="EH28">
        <f t="shared" si="36"/>
        <v>2.7896000000000001</v>
      </c>
      <c r="EI28">
        <f t="shared" si="36"/>
        <v>2.6168999999999998</v>
      </c>
      <c r="EJ28">
        <f t="shared" si="36"/>
        <v>2.8589000000000002</v>
      </c>
      <c r="EK28">
        <f t="shared" si="36"/>
        <v>2.0651999999999999</v>
      </c>
      <c r="EL28">
        <f t="shared" si="36"/>
        <v>1.9995000000000001</v>
      </c>
      <c r="EM28">
        <f t="shared" si="36"/>
        <v>2.4237000000000002</v>
      </c>
      <c r="EN28">
        <f t="shared" si="36"/>
        <v>2.0609999999999999</v>
      </c>
      <c r="EO28">
        <f t="shared" si="36"/>
        <v>1.8922000000000001</v>
      </c>
      <c r="EP28">
        <f t="shared" si="36"/>
        <v>0.48530000000000001</v>
      </c>
      <c r="EQ28">
        <f t="shared" si="36"/>
        <v>-0.29270000000000002</v>
      </c>
      <c r="ER28">
        <f t="shared" si="36"/>
        <v>-0.53139999999999998</v>
      </c>
      <c r="ES28">
        <f t="shared" si="36"/>
        <v>-0.59040000000000004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sherbourne_capital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2014-07-29T06:11:37Z</dcterms:created>
  <dcterms:modified xsi:type="dcterms:W3CDTF">2014-08-11T17:59:37Z</dcterms:modified>
</cp:coreProperties>
</file>