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wp_holdings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W18" i="1" s="1"/>
  <c r="X17" i="1"/>
  <c r="Y17" i="1"/>
  <c r="Z17" i="1"/>
  <c r="AA17" i="1"/>
  <c r="AA18" i="1" s="1"/>
  <c r="AB17" i="1"/>
  <c r="AC17" i="1"/>
  <c r="AD17" i="1"/>
  <c r="AE17" i="1"/>
  <c r="AE18" i="1" s="1"/>
  <c r="AF17" i="1"/>
  <c r="AG17" i="1"/>
  <c r="AH17" i="1"/>
  <c r="AI17" i="1"/>
  <c r="AI18" i="1" s="1"/>
  <c r="AJ17" i="1"/>
  <c r="AK17" i="1"/>
  <c r="AL17" i="1"/>
  <c r="AM17" i="1"/>
  <c r="AM18" i="1" s="1"/>
  <c r="AN17" i="1"/>
  <c r="AO17" i="1"/>
  <c r="AP17" i="1"/>
  <c r="AQ17" i="1"/>
  <c r="AQ18" i="1" s="1"/>
  <c r="AR17" i="1"/>
  <c r="AS17" i="1"/>
  <c r="AT17" i="1"/>
  <c r="AU17" i="1"/>
  <c r="AU18" i="1" s="1"/>
  <c r="AV17" i="1"/>
  <c r="AW17" i="1"/>
  <c r="AX17" i="1"/>
  <c r="AY17" i="1"/>
  <c r="AY18" i="1" s="1"/>
  <c r="AZ17" i="1"/>
  <c r="BA17" i="1"/>
  <c r="BB17" i="1"/>
  <c r="BC17" i="1"/>
  <c r="BC18" i="1" s="1"/>
  <c r="BD17" i="1"/>
  <c r="BE17" i="1"/>
  <c r="BF17" i="1"/>
  <c r="BG17" i="1"/>
  <c r="BG18" i="1" s="1"/>
  <c r="BH17" i="1"/>
  <c r="BI17" i="1"/>
  <c r="BJ17" i="1"/>
  <c r="BK17" i="1"/>
  <c r="BK18" i="1" s="1"/>
  <c r="BL17" i="1"/>
  <c r="BM17" i="1"/>
  <c r="BN17" i="1"/>
  <c r="BO17" i="1"/>
  <c r="BO18" i="1" s="1"/>
  <c r="BP17" i="1"/>
  <c r="BQ17" i="1"/>
  <c r="BR17" i="1"/>
  <c r="BS17" i="1"/>
  <c r="BS18" i="1" s="1"/>
  <c r="BT17" i="1"/>
  <c r="BU17" i="1"/>
  <c r="BV17" i="1"/>
  <c r="BW17" i="1"/>
  <c r="BW18" i="1" s="1"/>
  <c r="BX17" i="1"/>
  <c r="BY17" i="1"/>
  <c r="BZ17" i="1"/>
  <c r="CA17" i="1"/>
  <c r="CA18" i="1" s="1"/>
  <c r="CB17" i="1"/>
  <c r="CC17" i="1"/>
  <c r="CD17" i="1"/>
  <c r="CE17" i="1"/>
  <c r="CE18" i="1" s="1"/>
  <c r="CF17" i="1"/>
  <c r="CG17" i="1"/>
  <c r="CH17" i="1"/>
  <c r="CI17" i="1"/>
  <c r="CI18" i="1" s="1"/>
  <c r="CJ17" i="1"/>
  <c r="CK17" i="1"/>
  <c r="CL17" i="1"/>
  <c r="CM17" i="1"/>
  <c r="CM18" i="1" s="1"/>
  <c r="CN17" i="1"/>
  <c r="CO17" i="1"/>
  <c r="CP17" i="1"/>
  <c r="CQ17" i="1"/>
  <c r="CQ18" i="1" s="1"/>
  <c r="CR17" i="1"/>
  <c r="CS17" i="1"/>
  <c r="CT17" i="1"/>
  <c r="CU17" i="1"/>
  <c r="CU18" i="1" s="1"/>
  <c r="CV17" i="1"/>
  <c r="CW17" i="1"/>
  <c r="CX17" i="1"/>
  <c r="CY17" i="1"/>
  <c r="CY18" i="1" s="1"/>
  <c r="CZ17" i="1"/>
  <c r="DA17" i="1"/>
  <c r="DB17" i="1"/>
  <c r="DC17" i="1"/>
  <c r="DC18" i="1" s="1"/>
  <c r="DD17" i="1"/>
  <c r="DE17" i="1"/>
  <c r="DF17" i="1"/>
  <c r="DG17" i="1"/>
  <c r="DG18" i="1" s="1"/>
  <c r="DH17" i="1"/>
  <c r="DI17" i="1"/>
  <c r="DJ17" i="1"/>
  <c r="DK17" i="1"/>
  <c r="DK18" i="1" s="1"/>
  <c r="DL17" i="1"/>
  <c r="DM17" i="1"/>
  <c r="DN17" i="1"/>
  <c r="DO17" i="1"/>
  <c r="DO18" i="1" s="1"/>
  <c r="DP17" i="1"/>
  <c r="DQ17" i="1"/>
  <c r="DR17" i="1"/>
  <c r="DS17" i="1"/>
  <c r="DS18" i="1" s="1"/>
  <c r="DT17" i="1"/>
  <c r="DU17" i="1"/>
  <c r="DV17" i="1"/>
  <c r="DW17" i="1"/>
  <c r="DW18" i="1" s="1"/>
  <c r="DX17" i="1"/>
  <c r="DY17" i="1"/>
  <c r="DZ17" i="1"/>
  <c r="EA17" i="1"/>
  <c r="EA18" i="1" s="1"/>
  <c r="EB17" i="1"/>
  <c r="EC17" i="1"/>
  <c r="ED17" i="1"/>
  <c r="EE17" i="1"/>
  <c r="EE18" i="1" s="1"/>
  <c r="EF17" i="1"/>
  <c r="EG17" i="1"/>
  <c r="EH17" i="1"/>
  <c r="EI17" i="1"/>
  <c r="EI18" i="1" s="1"/>
  <c r="EJ17" i="1"/>
  <c r="EK17" i="1"/>
  <c r="EL17" i="1"/>
  <c r="EM17" i="1"/>
  <c r="EM18" i="1" s="1"/>
  <c r="EN17" i="1"/>
  <c r="EO17" i="1"/>
  <c r="EP17" i="1"/>
  <c r="EQ17" i="1"/>
  <c r="EQ18" i="1" s="1"/>
  <c r="ER17" i="1"/>
  <c r="ES17" i="1"/>
  <c r="ET17" i="1"/>
  <c r="EU17" i="1"/>
  <c r="EU18" i="1" s="1"/>
  <c r="EV17" i="1"/>
  <c r="EW17" i="1"/>
  <c r="EX17" i="1"/>
  <c r="EY17" i="1"/>
  <c r="EY18" i="1" s="1"/>
  <c r="EZ17" i="1"/>
  <c r="FA17" i="1"/>
  <c r="FB17" i="1"/>
  <c r="FC17" i="1"/>
  <c r="FC18" i="1" s="1"/>
  <c r="V18" i="1"/>
  <c r="X18" i="1"/>
  <c r="Y18" i="1"/>
  <c r="Z18" i="1"/>
  <c r="AB18" i="1"/>
  <c r="AC18" i="1"/>
  <c r="AD18" i="1"/>
  <c r="AF18" i="1"/>
  <c r="AG18" i="1"/>
  <c r="AH18" i="1"/>
  <c r="AJ18" i="1"/>
  <c r="AK18" i="1"/>
  <c r="AL18" i="1"/>
  <c r="AN18" i="1"/>
  <c r="AO18" i="1"/>
  <c r="AP18" i="1"/>
  <c r="AR18" i="1"/>
  <c r="AS18" i="1"/>
  <c r="AT18" i="1"/>
  <c r="AV18" i="1"/>
  <c r="AW18" i="1"/>
  <c r="AX18" i="1"/>
  <c r="AZ18" i="1"/>
  <c r="BA18" i="1"/>
  <c r="BB18" i="1"/>
  <c r="BD18" i="1"/>
  <c r="BE18" i="1"/>
  <c r="BF18" i="1"/>
  <c r="BH18" i="1"/>
  <c r="BI18" i="1"/>
  <c r="BJ18" i="1"/>
  <c r="BL18" i="1"/>
  <c r="BM18" i="1"/>
  <c r="BN18" i="1"/>
  <c r="BP18" i="1"/>
  <c r="BQ18" i="1"/>
  <c r="BR18" i="1"/>
  <c r="BT18" i="1"/>
  <c r="BU18" i="1"/>
  <c r="BV18" i="1"/>
  <c r="BX18" i="1"/>
  <c r="BY18" i="1"/>
  <c r="BZ18" i="1"/>
  <c r="CB18" i="1"/>
  <c r="CC18" i="1"/>
  <c r="CD18" i="1"/>
  <c r="CF18" i="1"/>
  <c r="CG18" i="1"/>
  <c r="CH18" i="1"/>
  <c r="CJ18" i="1"/>
  <c r="CK18" i="1"/>
  <c r="CL18" i="1"/>
  <c r="CN18" i="1"/>
  <c r="CO18" i="1"/>
  <c r="CP18" i="1"/>
  <c r="CR18" i="1"/>
  <c r="CS18" i="1"/>
  <c r="CT18" i="1"/>
  <c r="CV18" i="1"/>
  <c r="CW18" i="1"/>
  <c r="CX18" i="1"/>
  <c r="CZ18" i="1"/>
  <c r="DA18" i="1"/>
  <c r="DB18" i="1"/>
  <c r="DD18" i="1"/>
  <c r="DE18" i="1"/>
  <c r="DF18" i="1"/>
  <c r="DH18" i="1"/>
  <c r="DI18" i="1"/>
  <c r="DJ18" i="1"/>
  <c r="DL18" i="1"/>
  <c r="DM18" i="1"/>
  <c r="DN18" i="1"/>
  <c r="DP18" i="1"/>
  <c r="DQ18" i="1"/>
  <c r="DR18" i="1"/>
  <c r="DT18" i="1"/>
  <c r="DU18" i="1"/>
  <c r="DV18" i="1"/>
  <c r="DX18" i="1"/>
  <c r="DY18" i="1"/>
  <c r="DZ18" i="1"/>
  <c r="EB18" i="1"/>
  <c r="EC18" i="1"/>
  <c r="ED18" i="1"/>
  <c r="EF18" i="1"/>
  <c r="EG18" i="1"/>
  <c r="EH18" i="1"/>
  <c r="EJ18" i="1"/>
  <c r="EK18" i="1"/>
  <c r="EL18" i="1"/>
  <c r="EN18" i="1"/>
  <c r="EO18" i="1"/>
  <c r="EP18" i="1"/>
  <c r="ER18" i="1"/>
  <c r="ES18" i="1"/>
  <c r="ET18" i="1"/>
  <c r="EV18" i="1"/>
  <c r="EW18" i="1"/>
  <c r="EX18" i="1"/>
  <c r="EZ18" i="1"/>
  <c r="FA18" i="1"/>
  <c r="FB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U20" i="1"/>
  <c r="U19" i="1"/>
  <c r="U18" i="1"/>
  <c r="J17" i="1"/>
  <c r="J18" i="1" s="1"/>
  <c r="K17" i="1"/>
  <c r="K18" i="1" s="1"/>
  <c r="L17" i="1"/>
  <c r="L20" i="1" s="1"/>
  <c r="M17" i="1"/>
  <c r="N17" i="1"/>
  <c r="N18" i="1" s="1"/>
  <c r="O17" i="1"/>
  <c r="O19" i="1" s="1"/>
  <c r="P17" i="1"/>
  <c r="P19" i="1" s="1"/>
  <c r="Q17" i="1"/>
  <c r="R17" i="1"/>
  <c r="R18" i="1" s="1"/>
  <c r="S17" i="1"/>
  <c r="S18" i="1" s="1"/>
  <c r="T17" i="1"/>
  <c r="T20" i="1" s="1"/>
  <c r="M18" i="1"/>
  <c r="Q18" i="1"/>
  <c r="J19" i="1"/>
  <c r="M19" i="1"/>
  <c r="N19" i="1"/>
  <c r="Q19" i="1"/>
  <c r="R19" i="1"/>
  <c r="J20" i="1"/>
  <c r="K20" i="1"/>
  <c r="M20" i="1"/>
  <c r="N20" i="1"/>
  <c r="O20" i="1"/>
  <c r="Q20" i="1"/>
  <c r="R20" i="1"/>
  <c r="S20" i="1"/>
  <c r="I20" i="1"/>
  <c r="I19" i="1"/>
  <c r="I18" i="1"/>
  <c r="P18" i="1" l="1"/>
  <c r="T19" i="1"/>
  <c r="L19" i="1"/>
  <c r="O18" i="1"/>
  <c r="P20" i="1"/>
  <c r="S19" i="1"/>
  <c r="K19" i="1"/>
  <c r="T18" i="1"/>
  <c r="L18" i="1"/>
  <c r="I17" i="1"/>
  <c r="I23" i="1" s="1"/>
  <c r="J24" i="1"/>
  <c r="K25" i="1"/>
  <c r="M23" i="1"/>
  <c r="N24" i="1"/>
  <c r="O25" i="1"/>
  <c r="Q23" i="1"/>
  <c r="R24" i="1"/>
  <c r="S25" i="1"/>
  <c r="U17" i="1"/>
  <c r="U23" i="1" s="1"/>
  <c r="V24" i="1"/>
  <c r="W25" i="1"/>
  <c r="Y23" i="1"/>
  <c r="Z24" i="1"/>
  <c r="AA25" i="1"/>
  <c r="AC23" i="1"/>
  <c r="AD24" i="1"/>
  <c r="AE25" i="1"/>
  <c r="AF24" i="1"/>
  <c r="AG23" i="1"/>
  <c r="AH24" i="1"/>
  <c r="AI25" i="1"/>
  <c r="AK23" i="1"/>
  <c r="AL24" i="1"/>
  <c r="AM25" i="1"/>
  <c r="AO23" i="1"/>
  <c r="AP24" i="1"/>
  <c r="AQ25" i="1"/>
  <c r="AS23" i="1"/>
  <c r="AT24" i="1"/>
  <c r="AU25" i="1"/>
  <c r="AW23" i="1"/>
  <c r="AX24" i="1"/>
  <c r="AY25" i="1"/>
  <c r="BA23" i="1"/>
  <c r="BB24" i="1"/>
  <c r="BC25" i="1"/>
  <c r="BE23" i="1"/>
  <c r="BF24" i="1"/>
  <c r="BG25" i="1"/>
  <c r="BI23" i="1"/>
  <c r="BJ24" i="1"/>
  <c r="BK25" i="1"/>
  <c r="BL24" i="1"/>
  <c r="BM23" i="1"/>
  <c r="BN24" i="1"/>
  <c r="BO25" i="1"/>
  <c r="BQ23" i="1"/>
  <c r="BR24" i="1"/>
  <c r="BS25" i="1"/>
  <c r="BU23" i="1"/>
  <c r="BV24" i="1"/>
  <c r="BW25" i="1"/>
  <c r="BY23" i="1"/>
  <c r="BZ24" i="1"/>
  <c r="CA25" i="1"/>
  <c r="CC23" i="1"/>
  <c r="CD24" i="1"/>
  <c r="CE25" i="1"/>
  <c r="CG23" i="1"/>
  <c r="CH22" i="1"/>
  <c r="CK23" i="1"/>
  <c r="CL22" i="1"/>
  <c r="CP24" i="1"/>
  <c r="CS23" i="1"/>
  <c r="CT22" i="1"/>
  <c r="CU23" i="1"/>
  <c r="CW24" i="1"/>
  <c r="CX22" i="1"/>
  <c r="CZ24" i="1"/>
  <c r="DA23" i="1"/>
  <c r="DB22" i="1"/>
  <c r="DE23" i="1"/>
  <c r="DF22" i="1"/>
  <c r="R23" i="1"/>
  <c r="AB23" i="1"/>
  <c r="AM23" i="1"/>
  <c r="AX23" i="1"/>
  <c r="BH23" i="1"/>
  <c r="BS23" i="1"/>
  <c r="CD23" i="1"/>
  <c r="CI23" i="1"/>
  <c r="CM23" i="1"/>
  <c r="CN23" i="1"/>
  <c r="CR23" i="1"/>
  <c r="CY23" i="1"/>
  <c r="DC23" i="1"/>
  <c r="DG23" i="1"/>
  <c r="M24" i="1"/>
  <c r="S24" i="1"/>
  <c r="X24" i="1"/>
  <c r="AC24" i="1"/>
  <c r="AI24" i="1"/>
  <c r="AN24" i="1"/>
  <c r="AS24" i="1"/>
  <c r="AY24" i="1"/>
  <c r="BD24" i="1"/>
  <c r="BI24" i="1"/>
  <c r="BO24" i="1"/>
  <c r="BT24" i="1"/>
  <c r="BY24" i="1"/>
  <c r="CE24" i="1"/>
  <c r="CI24" i="1"/>
  <c r="CM24" i="1"/>
  <c r="CU24" i="1"/>
  <c r="CY24" i="1"/>
  <c r="DC24" i="1"/>
  <c r="DG24" i="1"/>
  <c r="DH24" i="1"/>
  <c r="CI25" i="1"/>
  <c r="CM25" i="1"/>
  <c r="CN25" i="1"/>
  <c r="CX25" i="1"/>
  <c r="CY25" i="1"/>
  <c r="DC25" i="1"/>
  <c r="DG25" i="1"/>
  <c r="DH25" i="1"/>
  <c r="I22" i="1"/>
  <c r="J22" i="1"/>
  <c r="K22" i="1"/>
  <c r="L22" i="1"/>
  <c r="M22" i="1"/>
  <c r="N22" i="1"/>
  <c r="O22" i="1"/>
  <c r="P22" i="1"/>
  <c r="Q22" i="1"/>
  <c r="S22" i="1"/>
  <c r="T22" i="1"/>
  <c r="U22" i="1"/>
  <c r="W22" i="1"/>
  <c r="X22" i="1"/>
  <c r="Y22" i="1"/>
  <c r="AA22" i="1"/>
  <c r="AB22" i="1"/>
  <c r="AC22" i="1"/>
  <c r="AE22" i="1"/>
  <c r="AF22" i="1"/>
  <c r="AG22" i="1"/>
  <c r="AI22" i="1"/>
  <c r="AJ22" i="1"/>
  <c r="AK22" i="1"/>
  <c r="AM22" i="1"/>
  <c r="AN22" i="1"/>
  <c r="AO22" i="1"/>
  <c r="AQ22" i="1"/>
  <c r="AR22" i="1"/>
  <c r="AS22" i="1"/>
  <c r="AU22" i="1"/>
  <c r="AV22" i="1"/>
  <c r="AW22" i="1"/>
  <c r="AY22" i="1"/>
  <c r="AZ22" i="1"/>
  <c r="BA22" i="1"/>
  <c r="BC22" i="1"/>
  <c r="BD22" i="1"/>
  <c r="BE22" i="1"/>
  <c r="BG22" i="1"/>
  <c r="BH22" i="1"/>
  <c r="BI22" i="1"/>
  <c r="BK22" i="1"/>
  <c r="BL22" i="1"/>
  <c r="BM22" i="1"/>
  <c r="BO22" i="1"/>
  <c r="BP22" i="1"/>
  <c r="BQ22" i="1"/>
  <c r="BS22" i="1"/>
  <c r="BT22" i="1"/>
  <c r="BU22" i="1"/>
  <c r="BW22" i="1"/>
  <c r="BX22" i="1"/>
  <c r="BY22" i="1"/>
  <c r="CA22" i="1"/>
  <c r="CB22" i="1"/>
  <c r="CC22" i="1"/>
  <c r="CE22" i="1"/>
  <c r="CF22" i="1"/>
  <c r="CG22" i="1"/>
  <c r="CI22" i="1"/>
  <c r="CJ22" i="1"/>
  <c r="CK22" i="1"/>
  <c r="CM22" i="1"/>
  <c r="CN22" i="1"/>
  <c r="CO22" i="1"/>
  <c r="CP22" i="1"/>
  <c r="CQ22" i="1"/>
  <c r="CR22" i="1"/>
  <c r="CS22" i="1"/>
  <c r="CU22" i="1"/>
  <c r="CV22" i="1"/>
  <c r="CY22" i="1"/>
  <c r="CZ22" i="1"/>
  <c r="DA22" i="1"/>
  <c r="DC22" i="1"/>
  <c r="DD22" i="1"/>
  <c r="DE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L23" i="1"/>
  <c r="N23" i="1"/>
  <c r="O23" i="1"/>
  <c r="P23" i="1"/>
  <c r="S23" i="1"/>
  <c r="T23" i="1"/>
  <c r="W23" i="1"/>
  <c r="X23" i="1"/>
  <c r="AA23" i="1"/>
  <c r="AE23" i="1"/>
  <c r="AF23" i="1"/>
  <c r="AH23" i="1"/>
  <c r="AI23" i="1"/>
  <c r="AJ23" i="1"/>
  <c r="AN23" i="1"/>
  <c r="AQ23" i="1"/>
  <c r="AR23" i="1"/>
  <c r="AV23" i="1"/>
  <c r="AY23" i="1"/>
  <c r="AZ23" i="1"/>
  <c r="BC23" i="1"/>
  <c r="BD23" i="1"/>
  <c r="BG23" i="1"/>
  <c r="BK23" i="1"/>
  <c r="BL23" i="1"/>
  <c r="BN23" i="1"/>
  <c r="BO23" i="1"/>
  <c r="BP23" i="1"/>
  <c r="BT23" i="1"/>
  <c r="BW23" i="1"/>
  <c r="BX23" i="1"/>
  <c r="CB23" i="1"/>
  <c r="CE23" i="1"/>
  <c r="CF23" i="1"/>
  <c r="CJ23" i="1"/>
  <c r="CO23" i="1"/>
  <c r="CQ23" i="1"/>
  <c r="CV23" i="1"/>
  <c r="CZ23" i="1"/>
  <c r="DD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K24" i="1"/>
  <c r="L24" i="1"/>
  <c r="O24" i="1"/>
  <c r="P24" i="1"/>
  <c r="Q24" i="1"/>
  <c r="T24" i="1"/>
  <c r="W24" i="1"/>
  <c r="Y24" i="1"/>
  <c r="AA24" i="1"/>
  <c r="AB24" i="1"/>
  <c r="AE24" i="1"/>
  <c r="AG24" i="1"/>
  <c r="AJ24" i="1"/>
  <c r="AK24" i="1"/>
  <c r="AM24" i="1"/>
  <c r="AO24" i="1"/>
  <c r="AR24" i="1"/>
  <c r="AU24" i="1"/>
  <c r="AV24" i="1"/>
  <c r="AW24" i="1"/>
  <c r="AZ24" i="1"/>
  <c r="BC24" i="1"/>
  <c r="BE24" i="1"/>
  <c r="BG24" i="1"/>
  <c r="BH24" i="1"/>
  <c r="BK24" i="1"/>
  <c r="BM24" i="1"/>
  <c r="BP24" i="1"/>
  <c r="BQ24" i="1"/>
  <c r="BS24" i="1"/>
  <c r="BU24" i="1"/>
  <c r="BX24" i="1"/>
  <c r="CA24" i="1"/>
  <c r="CB24" i="1"/>
  <c r="CC24" i="1"/>
  <c r="CF24" i="1"/>
  <c r="CJ24" i="1"/>
  <c r="CN24" i="1"/>
  <c r="CO24" i="1"/>
  <c r="CQ24" i="1"/>
  <c r="CR24" i="1"/>
  <c r="CV24" i="1"/>
  <c r="DB24" i="1"/>
  <c r="DD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L25" i="1"/>
  <c r="M25" i="1"/>
  <c r="N25" i="1"/>
  <c r="P25" i="1"/>
  <c r="Q25" i="1"/>
  <c r="R25" i="1"/>
  <c r="T25" i="1"/>
  <c r="U25" i="1"/>
  <c r="X25" i="1"/>
  <c r="Y25" i="1"/>
  <c r="AB25" i="1"/>
  <c r="AC25" i="1"/>
  <c r="AF25" i="1"/>
  <c r="AG25" i="1"/>
  <c r="AH25" i="1"/>
  <c r="AJ25" i="1"/>
  <c r="AN25" i="1"/>
  <c r="AO25" i="1"/>
  <c r="AP25" i="1"/>
  <c r="AR25" i="1"/>
  <c r="AS25" i="1"/>
  <c r="AV25" i="1"/>
  <c r="AW25" i="1"/>
  <c r="AX25" i="1"/>
  <c r="AZ25" i="1"/>
  <c r="BA25" i="1"/>
  <c r="BD25" i="1"/>
  <c r="BE25" i="1"/>
  <c r="BH25" i="1"/>
  <c r="BI25" i="1"/>
  <c r="BL25" i="1"/>
  <c r="BM25" i="1"/>
  <c r="BN25" i="1"/>
  <c r="BP25" i="1"/>
  <c r="BT25" i="1"/>
  <c r="BU25" i="1"/>
  <c r="BV25" i="1"/>
  <c r="BX25" i="1"/>
  <c r="BY25" i="1"/>
  <c r="CB25" i="1"/>
  <c r="CC25" i="1"/>
  <c r="CD25" i="1"/>
  <c r="CF25" i="1"/>
  <c r="CG25" i="1"/>
  <c r="CJ25" i="1"/>
  <c r="CO25" i="1"/>
  <c r="CQ25" i="1"/>
  <c r="CR25" i="1"/>
  <c r="CT25" i="1"/>
  <c r="CV25" i="1"/>
  <c r="CZ25" i="1"/>
  <c r="DB25" i="1"/>
  <c r="DD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0" i="1"/>
  <c r="H25" i="1" s="1"/>
  <c r="H19" i="1"/>
  <c r="H24" i="1" s="1"/>
  <c r="H17" i="1"/>
  <c r="H22" i="1" s="1"/>
  <c r="BZ22" i="1" l="1"/>
  <c r="BR22" i="1"/>
  <c r="BJ22" i="1"/>
  <c r="BB22" i="1"/>
  <c r="AT22" i="1"/>
  <c r="AL22" i="1"/>
  <c r="AD22" i="1"/>
  <c r="V22" i="1"/>
  <c r="CP25" i="1"/>
  <c r="DE24" i="1"/>
  <c r="CL24" i="1"/>
  <c r="CP23" i="1"/>
  <c r="BV23" i="1"/>
  <c r="AP23" i="1"/>
  <c r="BJ25" i="1"/>
  <c r="AD25" i="1"/>
  <c r="CT24" i="1"/>
  <c r="BJ23" i="1"/>
  <c r="AD23" i="1"/>
  <c r="CX23" i="1"/>
  <c r="DF25" i="1"/>
  <c r="BR25" i="1"/>
  <c r="AL25" i="1"/>
  <c r="CH24" i="1"/>
  <c r="DF23" i="1"/>
  <c r="BR23" i="1"/>
  <c r="AL23" i="1"/>
  <c r="H18" i="1"/>
  <c r="H23" i="1" s="1"/>
  <c r="CW22" i="1"/>
  <c r="CD22" i="1"/>
  <c r="BV22" i="1"/>
  <c r="BN22" i="1"/>
  <c r="BF22" i="1"/>
  <c r="AX22" i="1"/>
  <c r="AP22" i="1"/>
  <c r="AH22" i="1"/>
  <c r="Z22" i="1"/>
  <c r="R22" i="1"/>
  <c r="DE25" i="1"/>
  <c r="CU25" i="1"/>
  <c r="CL25" i="1"/>
  <c r="BQ25" i="1"/>
  <c r="BF25" i="1"/>
  <c r="AK25" i="1"/>
  <c r="Z25" i="1"/>
  <c r="CG24" i="1"/>
  <c r="BW24" i="1"/>
  <c r="BA24" i="1"/>
  <c r="AQ24" i="1"/>
  <c r="U24" i="1"/>
  <c r="CL23" i="1"/>
  <c r="CA23" i="1"/>
  <c r="BF23" i="1"/>
  <c r="AU23" i="1"/>
  <c r="Z23" i="1"/>
  <c r="BZ25" i="1"/>
  <c r="AT25" i="1"/>
  <c r="CT23" i="1"/>
  <c r="BZ23" i="1"/>
  <c r="AT23" i="1"/>
  <c r="CX24" i="1"/>
  <c r="CH25" i="1"/>
  <c r="BB25" i="1"/>
  <c r="V25" i="1"/>
  <c r="DF24" i="1"/>
  <c r="DB23" i="1"/>
  <c r="CH23" i="1"/>
  <c r="BB23" i="1"/>
  <c r="V23" i="1"/>
  <c r="CW25" i="1"/>
  <c r="DA24" i="1"/>
  <c r="CS24" i="1"/>
  <c r="CK24" i="1"/>
  <c r="CW23" i="1"/>
  <c r="DA25" i="1"/>
  <c r="CS25" i="1"/>
  <c r="CK25" i="1"/>
</calcChain>
</file>

<file path=xl/sharedStrings.xml><?xml version="1.0" encoding="utf-8"?>
<sst xmlns="http://schemas.openxmlformats.org/spreadsheetml/2006/main" count="123" uniqueCount="22">
  <si>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</si>
  <si>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</si>
  <si>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</si>
  <si>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</si>
  <si>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</si>
  <si>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</si>
  <si>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</si>
  <si>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</si>
  <si>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</si>
  <si>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</si>
  <si>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</si>
  <si>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</si>
  <si>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</si>
  <si>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</si>
  <si>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</si>
  <si>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</si>
  <si>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Market value</t>
  </si>
  <si>
    <t>Debt equity</t>
  </si>
  <si>
    <t>Price Sales</t>
  </si>
  <si>
    <t>BV/MV</t>
  </si>
  <si>
    <t>Beta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</si>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</sst>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topLeftCell="AZ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86" width="10.42578125" bestFit="1" customWidth="1"/>
    <col min="87" max="87" width="11.5703125" bestFit="1" customWidth="1"/>
    <col min="88" max="88" width="12.28515625" bestFit="1" customWidth="1"/>
    <col min="89" max="89" width="11.5703125" bestFit="1" customWidth="1"/>
    <col min="90" max="91" width="12.28515625" bestFit="1" customWidth="1"/>
    <col min="92" max="92" width="11.28515625" bestFit="1" customWidth="1"/>
    <col min="93" max="94" width="12.28515625" bestFit="1" customWidth="1"/>
    <col min="95" max="95" width="12" bestFit="1" customWidth="1"/>
    <col min="96" max="99" width="12.28515625" bestFit="1" customWidth="1"/>
    <col min="100" max="100" width="11.5703125" bestFit="1" customWidth="1"/>
    <col min="101" max="102" width="12.28515625" bestFit="1" customWidth="1"/>
    <col min="103" max="103" width="11.5703125" bestFit="1" customWidth="1"/>
    <col min="104" max="104" width="12.28515625" bestFit="1" customWidth="1"/>
    <col min="105" max="105" width="11.28515625" bestFit="1" customWidth="1"/>
    <col min="106" max="106" width="12.28515625" bestFit="1" customWidth="1"/>
    <col min="107" max="107" width="10.5703125" bestFit="1" customWidth="1"/>
    <col min="108" max="108" width="10.42578125" bestFit="1" customWidth="1"/>
    <col min="109" max="111" width="12.28515625" bestFit="1" customWidth="1"/>
    <col min="112" max="159" width="10.42578125" bestFit="1" customWidth="1"/>
  </cols>
  <sheetData>
    <row r="1" spans="1:159" x14ac:dyDescent="0.25">
      <c r="A1" t="s">
        <v>21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AP2">
        <v>51185</v>
      </c>
      <c r="AQ2">
        <v>51185</v>
      </c>
      <c r="AR2">
        <v>51185</v>
      </c>
      <c r="AS2">
        <v>51185</v>
      </c>
      <c r="AT2">
        <v>51185</v>
      </c>
      <c r="AU2">
        <v>51185</v>
      </c>
      <c r="AV2">
        <v>51185</v>
      </c>
      <c r="AW2">
        <v>51185</v>
      </c>
      <c r="AX2">
        <v>51185</v>
      </c>
      <c r="AY2">
        <v>51185</v>
      </c>
      <c r="AZ2">
        <v>51185</v>
      </c>
      <c r="BA2">
        <v>51185</v>
      </c>
      <c r="BB2">
        <v>89026</v>
      </c>
      <c r="BC2">
        <v>89026</v>
      </c>
      <c r="BD2">
        <v>89026</v>
      </c>
      <c r="BE2">
        <v>89026</v>
      </c>
      <c r="BF2">
        <v>89026</v>
      </c>
      <c r="BG2">
        <v>89026</v>
      </c>
      <c r="BH2">
        <v>89026</v>
      </c>
      <c r="BI2">
        <v>89026</v>
      </c>
      <c r="BJ2">
        <v>89026</v>
      </c>
      <c r="BK2">
        <v>89026</v>
      </c>
      <c r="BL2">
        <v>89026</v>
      </c>
      <c r="BM2">
        <v>89026</v>
      </c>
      <c r="BN2">
        <v>104921</v>
      </c>
      <c r="BO2">
        <v>104921</v>
      </c>
      <c r="BP2">
        <v>104921</v>
      </c>
      <c r="BQ2">
        <v>104921</v>
      </c>
      <c r="BR2">
        <v>104921</v>
      </c>
      <c r="BS2">
        <v>104921</v>
      </c>
      <c r="BT2">
        <v>104921</v>
      </c>
      <c r="BU2">
        <v>104921</v>
      </c>
      <c r="BV2">
        <v>104921</v>
      </c>
      <c r="BW2">
        <v>104921</v>
      </c>
      <c r="BX2">
        <v>104921</v>
      </c>
      <c r="BY2">
        <v>104921</v>
      </c>
      <c r="BZ2">
        <v>122053</v>
      </c>
      <c r="CA2">
        <v>122053</v>
      </c>
      <c r="CB2">
        <v>122053</v>
      </c>
      <c r="CC2">
        <v>122053</v>
      </c>
      <c r="CD2">
        <v>122053</v>
      </c>
      <c r="CE2">
        <v>122053</v>
      </c>
      <c r="CF2">
        <v>122053</v>
      </c>
      <c r="CG2">
        <v>122053</v>
      </c>
      <c r="CH2">
        <v>122053</v>
      </c>
      <c r="CI2">
        <v>122053</v>
      </c>
      <c r="CJ2">
        <v>122053</v>
      </c>
      <c r="CK2">
        <v>122053</v>
      </c>
      <c r="CL2">
        <v>211635</v>
      </c>
      <c r="CM2">
        <v>211635</v>
      </c>
      <c r="CN2">
        <v>211635</v>
      </c>
      <c r="CO2">
        <v>211635</v>
      </c>
      <c r="CP2">
        <v>211635</v>
      </c>
      <c r="CQ2">
        <v>211635</v>
      </c>
      <c r="CR2">
        <v>211635</v>
      </c>
      <c r="CS2">
        <v>211635</v>
      </c>
      <c r="CT2">
        <v>211635</v>
      </c>
      <c r="CU2">
        <v>211635</v>
      </c>
      <c r="CV2">
        <v>211635</v>
      </c>
      <c r="CW2">
        <v>211635</v>
      </c>
      <c r="CX2">
        <v>211635</v>
      </c>
      <c r="CY2">
        <v>211635</v>
      </c>
      <c r="CZ2">
        <v>211635</v>
      </c>
      <c r="DA2">
        <v>211635</v>
      </c>
      <c r="DB2">
        <v>211635</v>
      </c>
      <c r="DC2">
        <v>211635</v>
      </c>
      <c r="DD2">
        <v>211635</v>
      </c>
      <c r="DE2">
        <v>211635</v>
      </c>
      <c r="DF2">
        <v>211635</v>
      </c>
      <c r="DG2">
        <v>211635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0.13009246499999999</v>
      </c>
      <c r="CJ3">
        <v>-0.37811995599999998</v>
      </c>
      <c r="CK3">
        <v>7.3610868999999995E-2</v>
      </c>
      <c r="CL3">
        <v>-0.21159408399999999</v>
      </c>
      <c r="CM3">
        <v>-0.22981369900000001</v>
      </c>
      <c r="CN3">
        <v>-0.10811894</v>
      </c>
      <c r="CO3">
        <v>-0.37419370200000002</v>
      </c>
      <c r="CP3">
        <v>-0.33067186399999998</v>
      </c>
      <c r="CQ3">
        <v>-0.16013730000000001</v>
      </c>
      <c r="CR3">
        <v>-0.16959501699999999</v>
      </c>
      <c r="CS3">
        <v>-0.37858631300000001</v>
      </c>
      <c r="CT3">
        <v>-0.49494401799999999</v>
      </c>
      <c r="CU3">
        <v>-0.64103449499999998</v>
      </c>
      <c r="CV3">
        <v>9.4926732E-2</v>
      </c>
      <c r="CW3">
        <v>-0.27332801299999998</v>
      </c>
      <c r="CX3">
        <v>-0.34910443400000002</v>
      </c>
      <c r="CY3">
        <v>0.15484566799999999</v>
      </c>
      <c r="CZ3">
        <v>-0.134950028</v>
      </c>
      <c r="DA3">
        <v>-2.6926720000000001E-2</v>
      </c>
      <c r="DB3">
        <v>-7.2129992000000004E-2</v>
      </c>
      <c r="DC3">
        <v>0.12715862999999999</v>
      </c>
      <c r="DD3">
        <v>-0.1349273</v>
      </c>
      <c r="DE3">
        <v>-0.21249295700000001</v>
      </c>
      <c r="DF3">
        <v>-0.201530503</v>
      </c>
      <c r="DG3">
        <v>-0.122719379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I5">
        <v>18.062799999999999</v>
      </c>
      <c r="CJ5">
        <v>1.5246</v>
      </c>
      <c r="CK5">
        <v>1.5448999999999999</v>
      </c>
      <c r="CL5">
        <v>1.3859999999999999</v>
      </c>
      <c r="CM5">
        <v>1.4025000000000001</v>
      </c>
      <c r="CN5">
        <v>1.5643</v>
      </c>
      <c r="CO5">
        <v>1.5344</v>
      </c>
      <c r="CP5">
        <v>1.534</v>
      </c>
      <c r="CQ5">
        <v>1.1371</v>
      </c>
      <c r="CR5">
        <v>1.2386999999999999</v>
      </c>
      <c r="CS5">
        <v>1.0751999999999999</v>
      </c>
      <c r="CT5">
        <v>0.86909999999999998</v>
      </c>
      <c r="CU5">
        <v>0.80010000000000003</v>
      </c>
      <c r="CV5">
        <v>0.81969999999999998</v>
      </c>
      <c r="CW5">
        <v>0.57640000000000002</v>
      </c>
      <c r="CX5">
        <v>0.67110000000000003</v>
      </c>
      <c r="CY5">
        <v>0.66790000000000005</v>
      </c>
      <c r="CZ5">
        <v>0.64990000000000003</v>
      </c>
      <c r="DA5">
        <v>0.68840000000000001</v>
      </c>
      <c r="DB5">
        <v>0.74680000000000002</v>
      </c>
      <c r="DC5">
        <v>0.74770000000000003</v>
      </c>
      <c r="DD5">
        <v>0.71709999999999996</v>
      </c>
      <c r="DE5">
        <v>0.71079999999999999</v>
      </c>
      <c r="DF5">
        <v>0.70809999999999995</v>
      </c>
      <c r="DG5">
        <v>0.70809999999999995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311.83999999999997</v>
      </c>
      <c r="CI6">
        <v>164.5</v>
      </c>
      <c r="CJ6">
        <v>156.38</v>
      </c>
      <c r="CK6">
        <v>182.61</v>
      </c>
      <c r="CL6">
        <v>48.98</v>
      </c>
      <c r="CM6">
        <v>36.130000000000003</v>
      </c>
      <c r="CN6">
        <v>94</v>
      </c>
      <c r="CO6">
        <v>34.18</v>
      </c>
      <c r="CP6">
        <v>63.4</v>
      </c>
      <c r="CQ6">
        <v>151.78</v>
      </c>
      <c r="CR6">
        <v>32.840000000000003</v>
      </c>
      <c r="CS6">
        <v>107.8</v>
      </c>
      <c r="CT6">
        <v>16.079999999999998</v>
      </c>
      <c r="CU6">
        <v>67.83</v>
      </c>
      <c r="CV6">
        <v>135.41999999999999</v>
      </c>
      <c r="CW6">
        <v>133.22</v>
      </c>
      <c r="CX6">
        <v>39.07</v>
      </c>
      <c r="CY6">
        <v>307</v>
      </c>
      <c r="CZ6">
        <v>277.69</v>
      </c>
      <c r="DA6">
        <v>44.56</v>
      </c>
      <c r="DB6">
        <v>76.63</v>
      </c>
      <c r="DC6">
        <v>76.09</v>
      </c>
      <c r="DD6">
        <v>100.9</v>
      </c>
      <c r="DE6">
        <v>157.36000000000001</v>
      </c>
      <c r="DF6">
        <v>94.32</v>
      </c>
      <c r="DG6">
        <v>39.36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AP7">
        <v>59925</v>
      </c>
      <c r="AQ7">
        <v>59925</v>
      </c>
      <c r="AR7">
        <v>59925</v>
      </c>
      <c r="AS7">
        <v>59925</v>
      </c>
      <c r="AT7">
        <v>59925</v>
      </c>
      <c r="AU7">
        <v>59925</v>
      </c>
      <c r="AV7">
        <v>59925</v>
      </c>
      <c r="AW7">
        <v>59925</v>
      </c>
      <c r="AX7">
        <v>59925</v>
      </c>
      <c r="AY7">
        <v>59925</v>
      </c>
      <c r="AZ7">
        <v>59925</v>
      </c>
      <c r="BA7">
        <v>59925</v>
      </c>
      <c r="BB7">
        <v>107535</v>
      </c>
      <c r="BC7">
        <v>107535</v>
      </c>
      <c r="BD7">
        <v>107535</v>
      </c>
      <c r="BE7">
        <v>107535</v>
      </c>
      <c r="BF7">
        <v>107535</v>
      </c>
      <c r="BG7">
        <v>107535</v>
      </c>
      <c r="BH7">
        <v>107535</v>
      </c>
      <c r="BI7">
        <v>107535</v>
      </c>
      <c r="BJ7">
        <v>107535</v>
      </c>
      <c r="BK7">
        <v>107535</v>
      </c>
      <c r="BL7">
        <v>107535</v>
      </c>
      <c r="BM7">
        <v>107535</v>
      </c>
      <c r="BN7">
        <v>154353</v>
      </c>
      <c r="BO7">
        <v>154353</v>
      </c>
      <c r="BP7">
        <v>154353</v>
      </c>
      <c r="BQ7">
        <v>154353</v>
      </c>
      <c r="BR7">
        <v>154353</v>
      </c>
      <c r="BS7">
        <v>154353</v>
      </c>
      <c r="BT7">
        <v>154353</v>
      </c>
      <c r="BU7">
        <v>154353</v>
      </c>
      <c r="BV7">
        <v>154353</v>
      </c>
      <c r="BW7">
        <v>154353</v>
      </c>
      <c r="BX7">
        <v>154353</v>
      </c>
      <c r="BY7">
        <v>154353</v>
      </c>
      <c r="BZ7">
        <v>453818</v>
      </c>
      <c r="CA7">
        <v>453818</v>
      </c>
      <c r="CB7">
        <v>453818</v>
      </c>
      <c r="CC7">
        <v>453818</v>
      </c>
      <c r="CD7">
        <v>453818</v>
      </c>
      <c r="CE7">
        <v>453818</v>
      </c>
      <c r="CF7">
        <v>453818</v>
      </c>
      <c r="CG7">
        <v>453818</v>
      </c>
      <c r="CH7">
        <v>453818</v>
      </c>
      <c r="CI7">
        <v>453818</v>
      </c>
      <c r="CJ7">
        <v>453818</v>
      </c>
      <c r="CK7">
        <v>453818</v>
      </c>
      <c r="CL7">
        <v>748599</v>
      </c>
      <c r="CM7">
        <v>748599</v>
      </c>
      <c r="CN7">
        <v>748599</v>
      </c>
      <c r="CO7">
        <v>748599</v>
      </c>
      <c r="CP7">
        <v>748599</v>
      </c>
      <c r="CQ7">
        <v>748599</v>
      </c>
      <c r="CR7">
        <v>748599</v>
      </c>
      <c r="CS7">
        <v>748599</v>
      </c>
      <c r="CT7">
        <v>748599</v>
      </c>
      <c r="CU7">
        <v>748599</v>
      </c>
      <c r="CV7">
        <v>748599</v>
      </c>
      <c r="CW7">
        <v>748599</v>
      </c>
      <c r="CX7">
        <v>748599</v>
      </c>
      <c r="CY7">
        <v>748599</v>
      </c>
      <c r="CZ7">
        <v>748599</v>
      </c>
      <c r="DA7">
        <v>748599</v>
      </c>
      <c r="DB7">
        <v>748599</v>
      </c>
      <c r="DC7">
        <v>748599</v>
      </c>
      <c r="DD7">
        <v>748599</v>
      </c>
      <c r="DE7">
        <v>748599</v>
      </c>
      <c r="DF7">
        <v>748599</v>
      </c>
      <c r="DG7">
        <v>748599</v>
      </c>
    </row>
    <row r="8" spans="1:159" x14ac:dyDescent="0.25">
      <c r="A8" t="s">
        <v>7</v>
      </c>
      <c r="B8" t="s">
        <v>1</v>
      </c>
      <c r="AP8">
        <v>87864</v>
      </c>
      <c r="AQ8">
        <v>87864</v>
      </c>
      <c r="AR8">
        <v>87864</v>
      </c>
      <c r="AS8">
        <v>87864</v>
      </c>
      <c r="AT8">
        <v>87864</v>
      </c>
      <c r="AU8">
        <v>87864</v>
      </c>
      <c r="AV8">
        <v>87864</v>
      </c>
      <c r="AW8">
        <v>87864</v>
      </c>
      <c r="AX8">
        <v>87864</v>
      </c>
      <c r="AY8">
        <v>87864</v>
      </c>
      <c r="AZ8">
        <v>87864</v>
      </c>
      <c r="BA8">
        <v>87864</v>
      </c>
      <c r="BB8">
        <v>133020</v>
      </c>
      <c r="BC8">
        <v>133020</v>
      </c>
      <c r="BD8">
        <v>133020</v>
      </c>
      <c r="BE8">
        <v>133020</v>
      </c>
      <c r="BF8">
        <v>133020</v>
      </c>
      <c r="BG8">
        <v>133020</v>
      </c>
      <c r="BH8">
        <v>133020</v>
      </c>
      <c r="BI8">
        <v>133020</v>
      </c>
      <c r="BJ8">
        <v>133020</v>
      </c>
      <c r="BK8">
        <v>133020</v>
      </c>
      <c r="BL8">
        <v>133020</v>
      </c>
      <c r="BM8">
        <v>133020</v>
      </c>
      <c r="BN8">
        <v>312608</v>
      </c>
      <c r="BO8">
        <v>312608</v>
      </c>
      <c r="BP8">
        <v>312608</v>
      </c>
      <c r="BQ8">
        <v>312608</v>
      </c>
      <c r="BR8">
        <v>312608</v>
      </c>
      <c r="BS8">
        <v>312608</v>
      </c>
      <c r="BT8">
        <v>312608</v>
      </c>
      <c r="BU8">
        <v>312608</v>
      </c>
      <c r="BV8">
        <v>312608</v>
      </c>
      <c r="BW8">
        <v>312608</v>
      </c>
      <c r="BX8">
        <v>312608</v>
      </c>
      <c r="BY8">
        <v>312608</v>
      </c>
      <c r="BZ8">
        <v>705006</v>
      </c>
      <c r="CA8">
        <v>705006</v>
      </c>
      <c r="CB8">
        <v>705006</v>
      </c>
      <c r="CC8">
        <v>705006</v>
      </c>
      <c r="CD8">
        <v>705006</v>
      </c>
      <c r="CE8">
        <v>705006</v>
      </c>
      <c r="CF8">
        <v>705006</v>
      </c>
      <c r="CG8">
        <v>705006</v>
      </c>
      <c r="CH8">
        <v>705006</v>
      </c>
      <c r="CI8">
        <v>705006</v>
      </c>
      <c r="CJ8">
        <v>705006</v>
      </c>
      <c r="CK8">
        <v>705006</v>
      </c>
      <c r="CL8">
        <v>1250530</v>
      </c>
      <c r="CM8">
        <v>1250530</v>
      </c>
      <c r="CN8">
        <v>1250530</v>
      </c>
      <c r="CO8">
        <v>1250530</v>
      </c>
      <c r="CP8">
        <v>1250530</v>
      </c>
      <c r="CQ8">
        <v>1250530</v>
      </c>
      <c r="CR8">
        <v>1250530</v>
      </c>
      <c r="CS8">
        <v>1250530</v>
      </c>
      <c r="CT8">
        <v>1250530</v>
      </c>
      <c r="CU8">
        <v>1250530</v>
      </c>
      <c r="CV8">
        <v>1250530</v>
      </c>
      <c r="CW8">
        <v>1250530</v>
      </c>
      <c r="CX8">
        <v>1250530</v>
      </c>
      <c r="CY8">
        <v>1250530</v>
      </c>
      <c r="CZ8">
        <v>1250530</v>
      </c>
      <c r="DA8">
        <v>1250530</v>
      </c>
      <c r="DB8">
        <v>1250530</v>
      </c>
      <c r="DC8">
        <v>1250530</v>
      </c>
      <c r="DD8">
        <v>1250530</v>
      </c>
      <c r="DE8">
        <v>1250530</v>
      </c>
      <c r="DF8">
        <v>1250530</v>
      </c>
      <c r="DG8">
        <v>1250530</v>
      </c>
    </row>
    <row r="9" spans="1:159" x14ac:dyDescent="0.25">
      <c r="A9" t="s">
        <v>8</v>
      </c>
      <c r="B9" t="s">
        <v>1</v>
      </c>
      <c r="AP9">
        <v>8740</v>
      </c>
      <c r="AQ9">
        <v>8740</v>
      </c>
      <c r="AR9">
        <v>8740</v>
      </c>
      <c r="AS9">
        <v>8740</v>
      </c>
      <c r="AT9">
        <v>8740</v>
      </c>
      <c r="AU9">
        <v>8740</v>
      </c>
      <c r="AV9">
        <v>8740</v>
      </c>
      <c r="AW9">
        <v>8740</v>
      </c>
      <c r="AX9">
        <v>8740</v>
      </c>
      <c r="AY9">
        <v>8740</v>
      </c>
      <c r="AZ9">
        <v>8740</v>
      </c>
      <c r="BA9">
        <v>8740</v>
      </c>
      <c r="BB9">
        <v>18508</v>
      </c>
      <c r="BC9">
        <v>18508</v>
      </c>
      <c r="BD9">
        <v>18508</v>
      </c>
      <c r="BE9">
        <v>18508</v>
      </c>
      <c r="BF9">
        <v>18508</v>
      </c>
      <c r="BG9">
        <v>18508</v>
      </c>
      <c r="BH9">
        <v>18508</v>
      </c>
      <c r="BI9">
        <v>18508</v>
      </c>
      <c r="BJ9">
        <v>18508</v>
      </c>
      <c r="BK9">
        <v>18508</v>
      </c>
      <c r="BL9">
        <v>18508</v>
      </c>
      <c r="BM9">
        <v>18508</v>
      </c>
      <c r="BN9">
        <v>48956</v>
      </c>
      <c r="BO9">
        <v>48956</v>
      </c>
      <c r="BP9">
        <v>48956</v>
      </c>
      <c r="BQ9">
        <v>48956</v>
      </c>
      <c r="BR9">
        <v>48956</v>
      </c>
      <c r="BS9">
        <v>48956</v>
      </c>
      <c r="BT9">
        <v>48956</v>
      </c>
      <c r="BU9">
        <v>48956</v>
      </c>
      <c r="BV9">
        <v>48956</v>
      </c>
      <c r="BW9">
        <v>48956</v>
      </c>
      <c r="BX9">
        <v>48956</v>
      </c>
      <c r="BY9">
        <v>48956</v>
      </c>
      <c r="BZ9">
        <v>329996</v>
      </c>
      <c r="CA9">
        <v>329996</v>
      </c>
      <c r="CB9">
        <v>329996</v>
      </c>
      <c r="CC9">
        <v>329996</v>
      </c>
      <c r="CD9">
        <v>329996</v>
      </c>
      <c r="CE9">
        <v>329996</v>
      </c>
      <c r="CF9">
        <v>329996</v>
      </c>
      <c r="CG9">
        <v>329996</v>
      </c>
      <c r="CH9">
        <v>329996</v>
      </c>
      <c r="CI9">
        <v>329996</v>
      </c>
      <c r="CJ9">
        <v>329996</v>
      </c>
      <c r="CK9">
        <v>329996</v>
      </c>
      <c r="CL9">
        <v>536916</v>
      </c>
      <c r="CM9">
        <v>536916</v>
      </c>
      <c r="CN9">
        <v>536916</v>
      </c>
      <c r="CO9">
        <v>536916</v>
      </c>
      <c r="CP9">
        <v>536916</v>
      </c>
      <c r="CQ9">
        <v>536916</v>
      </c>
      <c r="CR9">
        <v>536916</v>
      </c>
      <c r="CS9">
        <v>536916</v>
      </c>
      <c r="CT9">
        <v>536916</v>
      </c>
      <c r="CU9">
        <v>536916</v>
      </c>
      <c r="CV9">
        <v>536916</v>
      </c>
      <c r="CW9">
        <v>536916</v>
      </c>
      <c r="CX9">
        <v>536916</v>
      </c>
      <c r="CY9">
        <v>536916</v>
      </c>
      <c r="CZ9">
        <v>536916</v>
      </c>
      <c r="DA9">
        <v>536916</v>
      </c>
      <c r="DB9">
        <v>536916</v>
      </c>
      <c r="DC9">
        <v>536916</v>
      </c>
      <c r="DD9">
        <v>536916</v>
      </c>
      <c r="DE9">
        <v>536916</v>
      </c>
      <c r="DF9">
        <v>536916</v>
      </c>
      <c r="DG9">
        <v>536916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s="2">
        <v>2.8E-3</v>
      </c>
      <c r="CI10" s="2">
        <v>1.5E-3</v>
      </c>
      <c r="CJ10" s="2">
        <v>1.4E-3</v>
      </c>
      <c r="CK10" s="2">
        <v>1.6000000000000001E-3</v>
      </c>
      <c r="CL10" s="2">
        <v>4.0000000000000002E-4</v>
      </c>
      <c r="CM10" s="2">
        <v>2.9999999999999997E-4</v>
      </c>
      <c r="CN10" s="2">
        <v>8.0000000000000004E-4</v>
      </c>
      <c r="CO10" s="2">
        <v>2.9999999999999997E-4</v>
      </c>
      <c r="CP10" s="2">
        <v>5.9999999999999995E-4</v>
      </c>
      <c r="CQ10" s="2">
        <v>1.2999999999999999E-3</v>
      </c>
      <c r="CR10" s="2">
        <v>2.9999999999999997E-4</v>
      </c>
      <c r="CS10" s="2">
        <v>8.9999999999999998E-4</v>
      </c>
      <c r="CT10" s="2">
        <v>1E-4</v>
      </c>
      <c r="CU10" s="2">
        <v>5.9999999999999995E-4</v>
      </c>
      <c r="CV10" s="2">
        <v>1.1000000000000001E-3</v>
      </c>
      <c r="CW10" s="2">
        <v>1.1000000000000001E-3</v>
      </c>
      <c r="CX10" s="2">
        <v>2.9999999999999997E-4</v>
      </c>
      <c r="CY10" s="2">
        <v>2.5999999999999999E-3</v>
      </c>
      <c r="CZ10" s="2">
        <v>2.3E-3</v>
      </c>
      <c r="DA10" s="2">
        <v>4.0000000000000002E-4</v>
      </c>
      <c r="DB10" s="2">
        <v>5.9999999999999995E-4</v>
      </c>
      <c r="DC10" s="2">
        <v>5.9999999999999995E-4</v>
      </c>
      <c r="DD10" s="2">
        <v>8.0000000000000004E-4</v>
      </c>
      <c r="DE10" s="2">
        <v>1.2999999999999999E-3</v>
      </c>
      <c r="DF10" s="2">
        <v>8.0000000000000004E-4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>
        <v>0.13009246499999999</v>
      </c>
      <c r="CJ11">
        <v>-0.19232015599999999</v>
      </c>
      <c r="CK11">
        <v>0.26318956900000001</v>
      </c>
      <c r="CL11">
        <v>-2.9776084000000001E-2</v>
      </c>
      <c r="CM11">
        <v>-4.0756199E-2</v>
      </c>
      <c r="CN11">
        <v>9.7431959999999998E-2</v>
      </c>
      <c r="CO11">
        <v>-0.18572650199999999</v>
      </c>
      <c r="CP11">
        <v>-0.142829864</v>
      </c>
      <c r="CQ11">
        <v>0</v>
      </c>
      <c r="CR11">
        <v>-5.5691699999999998E-4</v>
      </c>
      <c r="CS11">
        <v>-0.22734871300000001</v>
      </c>
      <c r="CT11">
        <v>-0.366940718</v>
      </c>
      <c r="CU11">
        <v>-0.51127819500000005</v>
      </c>
      <c r="CV11">
        <v>0.23216783199999999</v>
      </c>
      <c r="CW11">
        <v>-0.150964813</v>
      </c>
      <c r="CX11">
        <v>-0.221925134</v>
      </c>
      <c r="CY11">
        <v>0.28522336799999998</v>
      </c>
      <c r="CZ11">
        <v>-4.4563279999999999E-3</v>
      </c>
      <c r="DA11">
        <v>0.10519248</v>
      </c>
      <c r="DB11">
        <v>6.1968408000000003E-2</v>
      </c>
      <c r="DC11">
        <v>0.26201373</v>
      </c>
      <c r="DD11">
        <v>0</v>
      </c>
      <c r="DE11">
        <v>-7.7062557000000004E-2</v>
      </c>
      <c r="DF11">
        <v>-6.6470203000000005E-2</v>
      </c>
      <c r="DG11">
        <v>-3.2269379000000001E-2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1</v>
      </c>
      <c r="AP12">
        <v>354</v>
      </c>
      <c r="AQ12">
        <v>354</v>
      </c>
      <c r="AR12">
        <v>354</v>
      </c>
      <c r="AS12">
        <v>354</v>
      </c>
      <c r="AT12">
        <v>354</v>
      </c>
      <c r="AU12">
        <v>354</v>
      </c>
      <c r="AV12">
        <v>354</v>
      </c>
      <c r="AW12">
        <v>354</v>
      </c>
      <c r="AX12">
        <v>354</v>
      </c>
      <c r="AY12">
        <v>354</v>
      </c>
      <c r="AZ12">
        <v>354</v>
      </c>
      <c r="BA12">
        <v>354</v>
      </c>
      <c r="BB12">
        <v>276</v>
      </c>
      <c r="BC12">
        <v>276</v>
      </c>
      <c r="BD12">
        <v>276</v>
      </c>
      <c r="BE12">
        <v>276</v>
      </c>
      <c r="BF12">
        <v>276</v>
      </c>
      <c r="BG12">
        <v>276</v>
      </c>
      <c r="BH12">
        <v>276</v>
      </c>
      <c r="BI12">
        <v>276</v>
      </c>
      <c r="BJ12">
        <v>276</v>
      </c>
      <c r="BK12">
        <v>276</v>
      </c>
      <c r="BL12">
        <v>276</v>
      </c>
      <c r="BM12">
        <v>276</v>
      </c>
      <c r="BN12">
        <v>1316</v>
      </c>
      <c r="BO12">
        <v>1316</v>
      </c>
      <c r="BP12">
        <v>1316</v>
      </c>
      <c r="BQ12">
        <v>1316</v>
      </c>
      <c r="BR12">
        <v>1316</v>
      </c>
      <c r="BS12">
        <v>1316</v>
      </c>
      <c r="BT12">
        <v>1316</v>
      </c>
      <c r="BU12">
        <v>1316</v>
      </c>
      <c r="BV12">
        <v>1316</v>
      </c>
      <c r="BW12">
        <v>1316</v>
      </c>
      <c r="BX12">
        <v>1316</v>
      </c>
      <c r="BY12">
        <v>1316</v>
      </c>
      <c r="BZ12">
        <v>8145</v>
      </c>
      <c r="CA12">
        <v>8145</v>
      </c>
      <c r="CB12">
        <v>8145</v>
      </c>
      <c r="CC12">
        <v>8145</v>
      </c>
      <c r="CD12">
        <v>8145</v>
      </c>
      <c r="CE12">
        <v>8145</v>
      </c>
      <c r="CF12">
        <v>8145</v>
      </c>
      <c r="CG12">
        <v>8145</v>
      </c>
      <c r="CH12">
        <v>8145</v>
      </c>
      <c r="CI12">
        <v>8145</v>
      </c>
      <c r="CJ12">
        <v>8145</v>
      </c>
      <c r="CK12">
        <v>8145</v>
      </c>
      <c r="CL12">
        <v>19862</v>
      </c>
      <c r="CM12">
        <v>19862</v>
      </c>
      <c r="CN12">
        <v>19862</v>
      </c>
      <c r="CO12">
        <v>19862</v>
      </c>
      <c r="CP12">
        <v>19862</v>
      </c>
      <c r="CQ12">
        <v>19862</v>
      </c>
      <c r="CR12">
        <v>19862</v>
      </c>
      <c r="CS12">
        <v>19862</v>
      </c>
      <c r="CT12">
        <v>19862</v>
      </c>
      <c r="CU12">
        <v>19862</v>
      </c>
      <c r="CV12">
        <v>19862</v>
      </c>
      <c r="CW12">
        <v>19862</v>
      </c>
    </row>
    <row r="13" spans="1:159" x14ac:dyDescent="0.25">
      <c r="A13" t="s">
        <v>13</v>
      </c>
      <c r="B13" t="s">
        <v>1</v>
      </c>
      <c r="CH13">
        <v>21.9</v>
      </c>
      <c r="CI13">
        <v>24.75</v>
      </c>
      <c r="CJ13">
        <v>19.989999999999998</v>
      </c>
      <c r="CK13">
        <v>25.25</v>
      </c>
      <c r="CL13">
        <v>24.5</v>
      </c>
      <c r="CM13">
        <v>23.5</v>
      </c>
      <c r="CN13">
        <v>25.79</v>
      </c>
      <c r="CO13">
        <v>21</v>
      </c>
      <c r="CP13">
        <v>18</v>
      </c>
      <c r="CQ13">
        <v>18</v>
      </c>
      <c r="CR13">
        <v>17.989999999999998</v>
      </c>
      <c r="CS13">
        <v>13.9</v>
      </c>
      <c r="CT13">
        <v>8.8000000000000007</v>
      </c>
      <c r="CU13">
        <v>4.3</v>
      </c>
      <c r="CV13">
        <v>5.3</v>
      </c>
      <c r="CW13">
        <v>4.5</v>
      </c>
      <c r="CX13">
        <v>3.5</v>
      </c>
      <c r="CY13">
        <v>4.5</v>
      </c>
      <c r="CZ13">
        <v>4.4800000000000004</v>
      </c>
      <c r="DA13">
        <v>4.8499999999999996</v>
      </c>
      <c r="DB13">
        <v>5.15</v>
      </c>
      <c r="DC13">
        <v>6.5</v>
      </c>
      <c r="DD13">
        <v>6.5</v>
      </c>
      <c r="DE13">
        <v>6</v>
      </c>
      <c r="DF13">
        <v>5.6</v>
      </c>
      <c r="DG13">
        <v>5.42</v>
      </c>
      <c r="DH13">
        <v>5.42</v>
      </c>
      <c r="DI13">
        <v>5.42</v>
      </c>
      <c r="DJ13">
        <v>5.42</v>
      </c>
      <c r="DK13">
        <v>5.42</v>
      </c>
      <c r="DL13">
        <v>5.42</v>
      </c>
      <c r="DM13">
        <v>5.42</v>
      </c>
      <c r="DN13">
        <v>5.42</v>
      </c>
      <c r="DO13">
        <v>5.42</v>
      </c>
      <c r="DP13">
        <v>5.42</v>
      </c>
      <c r="DQ13">
        <v>5.42</v>
      </c>
      <c r="DR13">
        <v>5.42</v>
      </c>
      <c r="DS13">
        <v>5.42</v>
      </c>
      <c r="DT13">
        <v>5.42</v>
      </c>
      <c r="DU13">
        <v>5.42</v>
      </c>
      <c r="DV13">
        <v>5.42</v>
      </c>
      <c r="DW13">
        <v>5.42</v>
      </c>
      <c r="DX13">
        <v>5.42</v>
      </c>
      <c r="DY13">
        <v>5.42</v>
      </c>
      <c r="DZ13">
        <v>5.42</v>
      </c>
      <c r="EA13">
        <v>5.42</v>
      </c>
      <c r="EB13">
        <v>5.42</v>
      </c>
      <c r="EC13">
        <v>5.42</v>
      </c>
      <c r="ED13">
        <v>5.42</v>
      </c>
      <c r="EE13">
        <v>5.42</v>
      </c>
      <c r="EF13">
        <v>5.42</v>
      </c>
      <c r="EG13">
        <v>5.42</v>
      </c>
      <c r="EH13">
        <v>5.42</v>
      </c>
      <c r="EI13">
        <v>5.42</v>
      </c>
      <c r="EJ13">
        <v>5.42</v>
      </c>
      <c r="EK13">
        <v>5.42</v>
      </c>
      <c r="EL13">
        <v>5.42</v>
      </c>
      <c r="EM13">
        <v>5.42</v>
      </c>
      <c r="EN13">
        <v>5.42</v>
      </c>
      <c r="EO13">
        <v>5.42</v>
      </c>
      <c r="EP13">
        <v>5.42</v>
      </c>
      <c r="EQ13">
        <v>5.42</v>
      </c>
      <c r="ER13">
        <v>5.42</v>
      </c>
      <c r="ES13">
        <v>5.42</v>
      </c>
      <c r="ET13">
        <v>5.42</v>
      </c>
      <c r="EU13">
        <v>5.42</v>
      </c>
      <c r="EV13">
        <v>5.42</v>
      </c>
      <c r="EW13">
        <v>5.42</v>
      </c>
      <c r="EX13">
        <v>5.42</v>
      </c>
      <c r="EY13">
        <v>5.42</v>
      </c>
      <c r="EZ13">
        <v>5.42</v>
      </c>
      <c r="FA13">
        <v>5.42</v>
      </c>
      <c r="FB13">
        <v>5.42</v>
      </c>
      <c r="FC13">
        <v>5.42</v>
      </c>
    </row>
    <row r="14" spans="1:159" x14ac:dyDescent="0.25">
      <c r="A14" t="s">
        <v>14</v>
      </c>
      <c r="B14" t="s">
        <v>1</v>
      </c>
      <c r="CH14">
        <v>2481.08</v>
      </c>
      <c r="CI14">
        <v>2803.96</v>
      </c>
      <c r="CJ14">
        <v>2264.6999999999998</v>
      </c>
      <c r="CK14">
        <v>2860.61</v>
      </c>
      <c r="CL14">
        <v>2775.64</v>
      </c>
      <c r="CM14">
        <v>2662.35</v>
      </c>
      <c r="CN14">
        <v>2921.78</v>
      </c>
      <c r="CO14">
        <v>2379.12</v>
      </c>
      <c r="CP14">
        <v>2039.25</v>
      </c>
      <c r="CQ14">
        <v>2113.5</v>
      </c>
      <c r="CR14">
        <v>2112.33</v>
      </c>
      <c r="CS14">
        <v>1664.7</v>
      </c>
      <c r="CT14">
        <v>1053.9100000000001</v>
      </c>
      <c r="CU14">
        <v>514.98</v>
      </c>
      <c r="CV14">
        <v>634.74</v>
      </c>
      <c r="CW14">
        <v>538.92999999999995</v>
      </c>
      <c r="CX14">
        <v>419.17</v>
      </c>
      <c r="CY14">
        <v>538.92999999999995</v>
      </c>
      <c r="CZ14">
        <v>536.54</v>
      </c>
      <c r="DA14">
        <v>580.85</v>
      </c>
      <c r="DB14">
        <v>616.78</v>
      </c>
      <c r="DC14">
        <v>778.46</v>
      </c>
      <c r="DD14">
        <v>778.46</v>
      </c>
      <c r="DE14">
        <v>718.58</v>
      </c>
      <c r="DF14">
        <v>670.67</v>
      </c>
      <c r="DG14">
        <v>649.11</v>
      </c>
      <c r="DH14">
        <v>649.11</v>
      </c>
      <c r="DI14">
        <v>649.11</v>
      </c>
      <c r="DJ14">
        <v>649.11</v>
      </c>
      <c r="DK14">
        <v>649.11</v>
      </c>
      <c r="DL14">
        <v>649.11</v>
      </c>
      <c r="DM14">
        <v>649.11</v>
      </c>
      <c r="DN14">
        <v>649.11</v>
      </c>
      <c r="DO14">
        <v>649.11</v>
      </c>
      <c r="DP14">
        <v>649.11</v>
      </c>
      <c r="DQ14">
        <v>649.11</v>
      </c>
      <c r="DR14">
        <v>649.11</v>
      </c>
      <c r="DS14">
        <v>649.11</v>
      </c>
      <c r="DT14">
        <v>649.11</v>
      </c>
      <c r="DU14">
        <v>649.11</v>
      </c>
      <c r="DV14">
        <v>649.11</v>
      </c>
      <c r="DW14">
        <v>649.11</v>
      </c>
      <c r="DX14">
        <v>649.11</v>
      </c>
      <c r="DY14">
        <v>649.11</v>
      </c>
      <c r="DZ14">
        <v>649.11</v>
      </c>
      <c r="EA14">
        <v>649.11</v>
      </c>
      <c r="EB14">
        <v>649.11</v>
      </c>
      <c r="EC14">
        <v>649.11</v>
      </c>
      <c r="ED14">
        <v>649.11</v>
      </c>
      <c r="EE14">
        <v>649.11</v>
      </c>
      <c r="EF14">
        <v>649.11</v>
      </c>
      <c r="EG14">
        <v>649.11</v>
      </c>
      <c r="EH14">
        <v>649.11</v>
      </c>
      <c r="EI14">
        <v>649.11</v>
      </c>
      <c r="EJ14">
        <v>649.11</v>
      </c>
      <c r="EK14">
        <v>649.11</v>
      </c>
      <c r="EL14">
        <v>649.11</v>
      </c>
      <c r="EM14">
        <v>649.11</v>
      </c>
      <c r="EN14">
        <v>649.11</v>
      </c>
      <c r="EO14">
        <v>649.11</v>
      </c>
      <c r="EP14">
        <v>649.11</v>
      </c>
      <c r="EQ14">
        <v>649.11</v>
      </c>
      <c r="ER14">
        <v>649.11</v>
      </c>
      <c r="ES14">
        <v>649.11</v>
      </c>
      <c r="ET14">
        <v>649.11</v>
      </c>
      <c r="EU14">
        <v>649.11</v>
      </c>
      <c r="EV14">
        <v>649.11</v>
      </c>
      <c r="EW14">
        <v>649.11</v>
      </c>
      <c r="EX14">
        <v>649.11</v>
      </c>
      <c r="EY14">
        <v>649.11</v>
      </c>
      <c r="EZ14">
        <v>649.11</v>
      </c>
      <c r="FA14">
        <v>649.11</v>
      </c>
      <c r="FB14">
        <v>649.11</v>
      </c>
      <c r="FC14">
        <v>649.11</v>
      </c>
    </row>
    <row r="15" spans="1:159" x14ac:dyDescent="0.25">
      <c r="A15" t="s">
        <v>15</v>
      </c>
      <c r="B15" t="s">
        <v>1</v>
      </c>
      <c r="CH15">
        <v>113291</v>
      </c>
      <c r="CI15">
        <v>113291</v>
      </c>
      <c r="CJ15">
        <v>113291</v>
      </c>
      <c r="CK15">
        <v>113291</v>
      </c>
      <c r="CL15">
        <v>113291</v>
      </c>
      <c r="CM15">
        <v>113291</v>
      </c>
      <c r="CN15">
        <v>113291</v>
      </c>
      <c r="CO15">
        <v>113291</v>
      </c>
      <c r="CP15">
        <v>113291</v>
      </c>
      <c r="CQ15">
        <v>117417</v>
      </c>
      <c r="CR15">
        <v>117417</v>
      </c>
      <c r="CS15">
        <v>119763</v>
      </c>
      <c r="CT15">
        <v>119763</v>
      </c>
      <c r="CU15">
        <v>119763</v>
      </c>
      <c r="CV15">
        <v>119763</v>
      </c>
      <c r="CW15">
        <v>119763</v>
      </c>
      <c r="CX15">
        <v>119763</v>
      </c>
      <c r="CY15">
        <v>119763</v>
      </c>
      <c r="CZ15">
        <v>119763</v>
      </c>
      <c r="DA15">
        <v>119763</v>
      </c>
      <c r="DB15">
        <v>119763</v>
      </c>
      <c r="DC15">
        <v>119763</v>
      </c>
      <c r="DD15">
        <v>119763</v>
      </c>
      <c r="DE15">
        <v>119763</v>
      </c>
      <c r="DF15">
        <v>119763</v>
      </c>
      <c r="DG15">
        <v>119763</v>
      </c>
      <c r="DH15">
        <v>119763</v>
      </c>
      <c r="DI15">
        <v>119763</v>
      </c>
      <c r="DJ15">
        <v>119763</v>
      </c>
      <c r="DK15">
        <v>119763</v>
      </c>
      <c r="DL15">
        <v>119763</v>
      </c>
      <c r="DM15">
        <v>119763</v>
      </c>
      <c r="DN15">
        <v>119763</v>
      </c>
      <c r="DO15">
        <v>119763</v>
      </c>
      <c r="DP15">
        <v>119763</v>
      </c>
      <c r="DQ15">
        <v>119763</v>
      </c>
      <c r="DR15">
        <v>119763</v>
      </c>
      <c r="DS15">
        <v>119763</v>
      </c>
      <c r="DT15">
        <v>119763</v>
      </c>
      <c r="DU15">
        <v>119763</v>
      </c>
      <c r="DV15">
        <v>119763</v>
      </c>
      <c r="DW15">
        <v>119763</v>
      </c>
      <c r="DX15">
        <v>119763</v>
      </c>
      <c r="DY15">
        <v>119763</v>
      </c>
      <c r="DZ15">
        <v>119763</v>
      </c>
      <c r="EA15">
        <v>119763</v>
      </c>
      <c r="EB15">
        <v>119763</v>
      </c>
      <c r="EC15">
        <v>119763</v>
      </c>
      <c r="ED15">
        <v>119763</v>
      </c>
      <c r="EE15">
        <v>119763</v>
      </c>
      <c r="EF15">
        <v>119763</v>
      </c>
      <c r="EG15">
        <v>119763</v>
      </c>
      <c r="EH15">
        <v>119763</v>
      </c>
      <c r="EI15">
        <v>119763</v>
      </c>
      <c r="EJ15">
        <v>119763</v>
      </c>
      <c r="EK15">
        <v>119763</v>
      </c>
      <c r="EL15">
        <v>119763</v>
      </c>
      <c r="EM15">
        <v>119763</v>
      </c>
      <c r="EN15">
        <v>119763</v>
      </c>
      <c r="EO15">
        <v>119763</v>
      </c>
      <c r="EP15">
        <v>119763</v>
      </c>
      <c r="EQ15">
        <v>119763</v>
      </c>
      <c r="ER15">
        <v>119763</v>
      </c>
      <c r="ES15">
        <v>119763</v>
      </c>
      <c r="ET15">
        <v>119763</v>
      </c>
      <c r="EU15">
        <v>119763</v>
      </c>
      <c r="EV15">
        <v>119763</v>
      </c>
      <c r="EW15">
        <v>119763</v>
      </c>
      <c r="EX15">
        <v>119763</v>
      </c>
      <c r="EY15">
        <v>119763</v>
      </c>
      <c r="EZ15">
        <v>119763</v>
      </c>
      <c r="FA15">
        <v>119763</v>
      </c>
      <c r="FB15">
        <v>119763</v>
      </c>
      <c r="FC15">
        <v>119763</v>
      </c>
    </row>
    <row r="17" spans="1:159" x14ac:dyDescent="0.25">
      <c r="A17" t="s">
        <v>16</v>
      </c>
      <c r="H17">
        <f>H13*H15</f>
        <v>0</v>
      </c>
      <c r="I17">
        <f t="shared" ref="I17:BT17" si="0">I13*I15</f>
        <v>0</v>
      </c>
      <c r="J17">
        <f t="shared" ref="J17:T17" si="1">J13*J15</f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0"/>
        <v>0</v>
      </c>
      <c r="V17">
        <f t="shared" ref="V17:CG17" si="2">V13*V15</f>
        <v>0</v>
      </c>
      <c r="W17">
        <f t="shared" si="2"/>
        <v>0</v>
      </c>
      <c r="X17">
        <f t="shared" si="2"/>
        <v>0</v>
      </c>
      <c r="Y17">
        <f t="shared" si="2"/>
        <v>0</v>
      </c>
      <c r="Z17">
        <f t="shared" si="2"/>
        <v>0</v>
      </c>
      <c r="AA17">
        <f t="shared" si="2"/>
        <v>0</v>
      </c>
      <c r="AB17">
        <f t="shared" si="2"/>
        <v>0</v>
      </c>
      <c r="AC17">
        <f t="shared" si="2"/>
        <v>0</v>
      </c>
      <c r="AD17">
        <f t="shared" si="2"/>
        <v>0</v>
      </c>
      <c r="AE17">
        <f t="shared" si="2"/>
        <v>0</v>
      </c>
      <c r="AF17">
        <f t="shared" si="2"/>
        <v>0</v>
      </c>
      <c r="AG17">
        <f t="shared" si="2"/>
        <v>0</v>
      </c>
      <c r="AH17">
        <f t="shared" si="2"/>
        <v>0</v>
      </c>
      <c r="AI17">
        <f t="shared" si="2"/>
        <v>0</v>
      </c>
      <c r="AJ17">
        <f t="shared" si="2"/>
        <v>0</v>
      </c>
      <c r="AK17">
        <f t="shared" si="2"/>
        <v>0</v>
      </c>
      <c r="AL17">
        <f t="shared" si="2"/>
        <v>0</v>
      </c>
      <c r="AM17">
        <f t="shared" si="2"/>
        <v>0</v>
      </c>
      <c r="AN17">
        <f t="shared" si="2"/>
        <v>0</v>
      </c>
      <c r="AO17">
        <f t="shared" si="2"/>
        <v>0</v>
      </c>
      <c r="AP17">
        <f t="shared" si="2"/>
        <v>0</v>
      </c>
      <c r="AQ17">
        <f t="shared" si="2"/>
        <v>0</v>
      </c>
      <c r="AR17">
        <f t="shared" si="2"/>
        <v>0</v>
      </c>
      <c r="AS17">
        <f t="shared" si="2"/>
        <v>0</v>
      </c>
      <c r="AT17">
        <f t="shared" si="2"/>
        <v>0</v>
      </c>
      <c r="AU17">
        <f t="shared" si="2"/>
        <v>0</v>
      </c>
      <c r="AV17">
        <f t="shared" si="2"/>
        <v>0</v>
      </c>
      <c r="AW17">
        <f t="shared" si="2"/>
        <v>0</v>
      </c>
      <c r="AX17">
        <f t="shared" si="2"/>
        <v>0</v>
      </c>
      <c r="AY17">
        <f t="shared" si="2"/>
        <v>0</v>
      </c>
      <c r="AZ17">
        <f t="shared" si="2"/>
        <v>0</v>
      </c>
      <c r="BA17">
        <f t="shared" si="2"/>
        <v>0</v>
      </c>
      <c r="BB17">
        <f t="shared" si="2"/>
        <v>0</v>
      </c>
      <c r="BC17">
        <f t="shared" si="2"/>
        <v>0</v>
      </c>
      <c r="BD17">
        <f t="shared" si="2"/>
        <v>0</v>
      </c>
      <c r="BE17">
        <f t="shared" si="2"/>
        <v>0</v>
      </c>
      <c r="BF17">
        <f t="shared" si="2"/>
        <v>0</v>
      </c>
      <c r="BG17">
        <f t="shared" si="2"/>
        <v>0</v>
      </c>
      <c r="BH17">
        <f t="shared" si="2"/>
        <v>0</v>
      </c>
      <c r="BI17">
        <f t="shared" si="2"/>
        <v>0</v>
      </c>
      <c r="BJ17">
        <f t="shared" si="2"/>
        <v>0</v>
      </c>
      <c r="BK17">
        <f t="shared" si="2"/>
        <v>0</v>
      </c>
      <c r="BL17">
        <f t="shared" si="2"/>
        <v>0</v>
      </c>
      <c r="BM17">
        <f t="shared" si="2"/>
        <v>0</v>
      </c>
      <c r="BN17">
        <f t="shared" si="2"/>
        <v>0</v>
      </c>
      <c r="BO17">
        <f t="shared" si="2"/>
        <v>0</v>
      </c>
      <c r="BP17">
        <f t="shared" si="2"/>
        <v>0</v>
      </c>
      <c r="BQ17">
        <f t="shared" si="2"/>
        <v>0</v>
      </c>
      <c r="BR17">
        <f t="shared" si="2"/>
        <v>0</v>
      </c>
      <c r="BS17">
        <f t="shared" si="2"/>
        <v>0</v>
      </c>
      <c r="BT17">
        <f t="shared" si="2"/>
        <v>0</v>
      </c>
      <c r="BU17">
        <f t="shared" si="2"/>
        <v>0</v>
      </c>
      <c r="BV17">
        <f t="shared" si="2"/>
        <v>0</v>
      </c>
      <c r="BW17">
        <f t="shared" si="2"/>
        <v>0</v>
      </c>
      <c r="BX17">
        <f t="shared" si="2"/>
        <v>0</v>
      </c>
      <c r="BY17">
        <f t="shared" si="2"/>
        <v>0</v>
      </c>
      <c r="BZ17">
        <f t="shared" si="2"/>
        <v>0</v>
      </c>
      <c r="CA17">
        <f t="shared" si="2"/>
        <v>0</v>
      </c>
      <c r="CB17">
        <f t="shared" si="2"/>
        <v>0</v>
      </c>
      <c r="CC17">
        <f t="shared" si="2"/>
        <v>0</v>
      </c>
      <c r="CD17">
        <f t="shared" si="2"/>
        <v>0</v>
      </c>
      <c r="CE17">
        <f t="shared" si="2"/>
        <v>0</v>
      </c>
      <c r="CF17">
        <f t="shared" si="2"/>
        <v>0</v>
      </c>
      <c r="CG17">
        <f t="shared" si="2"/>
        <v>0</v>
      </c>
      <c r="CH17">
        <f t="shared" ref="CH17:ES17" si="3">CH13*CH15</f>
        <v>2481072.9</v>
      </c>
      <c r="CI17">
        <f t="shared" si="3"/>
        <v>2803952.25</v>
      </c>
      <c r="CJ17">
        <f t="shared" si="3"/>
        <v>2264687.09</v>
      </c>
      <c r="CK17">
        <f t="shared" si="3"/>
        <v>2860597.75</v>
      </c>
      <c r="CL17">
        <f t="shared" si="3"/>
        <v>2775629.5</v>
      </c>
      <c r="CM17">
        <f t="shared" si="3"/>
        <v>2662338.5</v>
      </c>
      <c r="CN17">
        <f t="shared" si="3"/>
        <v>2921774.89</v>
      </c>
      <c r="CO17">
        <f t="shared" si="3"/>
        <v>2379111</v>
      </c>
      <c r="CP17">
        <f t="shared" si="3"/>
        <v>2039238</v>
      </c>
      <c r="CQ17">
        <f t="shared" si="3"/>
        <v>2113506</v>
      </c>
      <c r="CR17">
        <f t="shared" si="3"/>
        <v>2112331.8299999996</v>
      </c>
      <c r="CS17">
        <f t="shared" si="3"/>
        <v>1664705.7</v>
      </c>
      <c r="CT17">
        <f t="shared" si="3"/>
        <v>1053914.4000000001</v>
      </c>
      <c r="CU17">
        <f t="shared" si="3"/>
        <v>514980.89999999997</v>
      </c>
      <c r="CV17">
        <f t="shared" si="3"/>
        <v>634743.9</v>
      </c>
      <c r="CW17">
        <f t="shared" si="3"/>
        <v>538933.5</v>
      </c>
      <c r="CX17">
        <f t="shared" si="3"/>
        <v>419170.5</v>
      </c>
      <c r="CY17">
        <f t="shared" si="3"/>
        <v>538933.5</v>
      </c>
      <c r="CZ17">
        <f t="shared" si="3"/>
        <v>536538.24000000011</v>
      </c>
      <c r="DA17">
        <f t="shared" si="3"/>
        <v>580850.54999999993</v>
      </c>
      <c r="DB17">
        <f t="shared" si="3"/>
        <v>616779.45000000007</v>
      </c>
      <c r="DC17">
        <f t="shared" si="3"/>
        <v>778459.5</v>
      </c>
      <c r="DD17">
        <f t="shared" si="3"/>
        <v>778459.5</v>
      </c>
      <c r="DE17">
        <f t="shared" si="3"/>
        <v>718578</v>
      </c>
      <c r="DF17">
        <f t="shared" si="3"/>
        <v>670672.79999999993</v>
      </c>
      <c r="DG17">
        <f t="shared" si="3"/>
        <v>649115.46</v>
      </c>
      <c r="DH17">
        <f t="shared" si="3"/>
        <v>649115.46</v>
      </c>
      <c r="DI17">
        <f t="shared" si="3"/>
        <v>649115.46</v>
      </c>
      <c r="DJ17">
        <f t="shared" si="3"/>
        <v>649115.46</v>
      </c>
      <c r="DK17">
        <f t="shared" si="3"/>
        <v>649115.46</v>
      </c>
      <c r="DL17">
        <f t="shared" si="3"/>
        <v>649115.46</v>
      </c>
      <c r="DM17">
        <f t="shared" si="3"/>
        <v>649115.46</v>
      </c>
      <c r="DN17">
        <f t="shared" si="3"/>
        <v>649115.46</v>
      </c>
      <c r="DO17">
        <f t="shared" si="3"/>
        <v>649115.46</v>
      </c>
      <c r="DP17">
        <f t="shared" si="3"/>
        <v>649115.46</v>
      </c>
      <c r="DQ17">
        <f t="shared" si="3"/>
        <v>649115.46</v>
      </c>
      <c r="DR17">
        <f t="shared" si="3"/>
        <v>649115.46</v>
      </c>
      <c r="DS17">
        <f t="shared" si="3"/>
        <v>649115.46</v>
      </c>
      <c r="DT17">
        <f t="shared" si="3"/>
        <v>649115.46</v>
      </c>
      <c r="DU17">
        <f t="shared" si="3"/>
        <v>649115.46</v>
      </c>
      <c r="DV17">
        <f t="shared" si="3"/>
        <v>649115.46</v>
      </c>
      <c r="DW17">
        <f t="shared" si="3"/>
        <v>649115.46</v>
      </c>
      <c r="DX17">
        <f t="shared" si="3"/>
        <v>649115.46</v>
      </c>
      <c r="DY17">
        <f t="shared" si="3"/>
        <v>649115.46</v>
      </c>
      <c r="DZ17">
        <f t="shared" si="3"/>
        <v>649115.46</v>
      </c>
      <c r="EA17">
        <f t="shared" si="3"/>
        <v>649115.46</v>
      </c>
      <c r="EB17">
        <f t="shared" si="3"/>
        <v>649115.46</v>
      </c>
      <c r="EC17">
        <f t="shared" si="3"/>
        <v>649115.46</v>
      </c>
      <c r="ED17">
        <f t="shared" si="3"/>
        <v>649115.46</v>
      </c>
      <c r="EE17">
        <f t="shared" si="3"/>
        <v>649115.46</v>
      </c>
      <c r="EF17">
        <f t="shared" si="3"/>
        <v>649115.46</v>
      </c>
      <c r="EG17">
        <f t="shared" si="3"/>
        <v>649115.46</v>
      </c>
      <c r="EH17">
        <f t="shared" si="3"/>
        <v>649115.46</v>
      </c>
      <c r="EI17">
        <f t="shared" si="3"/>
        <v>649115.46</v>
      </c>
      <c r="EJ17">
        <f t="shared" si="3"/>
        <v>649115.46</v>
      </c>
      <c r="EK17">
        <f t="shared" si="3"/>
        <v>649115.46</v>
      </c>
      <c r="EL17">
        <f t="shared" si="3"/>
        <v>649115.46</v>
      </c>
      <c r="EM17">
        <f t="shared" si="3"/>
        <v>649115.46</v>
      </c>
      <c r="EN17">
        <f t="shared" si="3"/>
        <v>649115.46</v>
      </c>
      <c r="EO17">
        <f t="shared" si="3"/>
        <v>649115.46</v>
      </c>
      <c r="EP17">
        <f t="shared" si="3"/>
        <v>649115.46</v>
      </c>
      <c r="EQ17">
        <f t="shared" si="3"/>
        <v>649115.46</v>
      </c>
      <c r="ER17">
        <f t="shared" si="3"/>
        <v>649115.46</v>
      </c>
      <c r="ES17">
        <f t="shared" si="3"/>
        <v>649115.46</v>
      </c>
      <c r="ET17">
        <f t="shared" ref="ET17:FC17" si="4">ET13*ET15</f>
        <v>649115.46</v>
      </c>
      <c r="EU17">
        <f t="shared" si="4"/>
        <v>649115.46</v>
      </c>
      <c r="EV17">
        <f t="shared" si="4"/>
        <v>649115.46</v>
      </c>
      <c r="EW17">
        <f t="shared" si="4"/>
        <v>649115.46</v>
      </c>
      <c r="EX17">
        <f t="shared" si="4"/>
        <v>649115.46</v>
      </c>
      <c r="EY17">
        <f t="shared" si="4"/>
        <v>649115.46</v>
      </c>
      <c r="EZ17">
        <f t="shared" si="4"/>
        <v>649115.46</v>
      </c>
      <c r="FA17">
        <f t="shared" si="4"/>
        <v>649115.46</v>
      </c>
      <c r="FB17">
        <f t="shared" si="4"/>
        <v>649115.46</v>
      </c>
      <c r="FC17">
        <f t="shared" si="4"/>
        <v>649115.46</v>
      </c>
    </row>
    <row r="18" spans="1:159" x14ac:dyDescent="0.25">
      <c r="A18" t="s">
        <v>17</v>
      </c>
      <c r="H18" t="e">
        <f>D2/H17</f>
        <v>#DIV/0!</v>
      </c>
      <c r="I18" t="e">
        <f>$C$2/I17</f>
        <v>#DIV/0!</v>
      </c>
      <c r="J18" t="e">
        <f t="shared" ref="J18:T18" si="5">$C$2/J17</f>
        <v>#DIV/0!</v>
      </c>
      <c r="K18" t="e">
        <f t="shared" si="5"/>
        <v>#DIV/0!</v>
      </c>
      <c r="L18" t="e">
        <f t="shared" si="5"/>
        <v>#DIV/0!</v>
      </c>
      <c r="M18" t="e">
        <f t="shared" si="5"/>
        <v>#DIV/0!</v>
      </c>
      <c r="N18" t="e">
        <f t="shared" si="5"/>
        <v>#DIV/0!</v>
      </c>
      <c r="O18" t="e">
        <f t="shared" si="5"/>
        <v>#DIV/0!</v>
      </c>
      <c r="P18" t="e">
        <f t="shared" si="5"/>
        <v>#DIV/0!</v>
      </c>
      <c r="Q18" t="e">
        <f t="shared" si="5"/>
        <v>#DIV/0!</v>
      </c>
      <c r="R18" t="e">
        <f t="shared" si="5"/>
        <v>#DIV/0!</v>
      </c>
      <c r="S18" t="e">
        <f t="shared" si="5"/>
        <v>#DIV/0!</v>
      </c>
      <c r="T18" t="e">
        <f t="shared" si="5"/>
        <v>#DIV/0!</v>
      </c>
      <c r="U18" t="e">
        <f>F2/U17</f>
        <v>#DIV/0!</v>
      </c>
      <c r="V18" t="e">
        <f t="shared" ref="V18:CG18" si="6">G2/V17</f>
        <v>#DIV/0!</v>
      </c>
      <c r="W18" t="e">
        <f t="shared" si="6"/>
        <v>#DIV/0!</v>
      </c>
      <c r="X18" t="e">
        <f t="shared" si="6"/>
        <v>#DIV/0!</v>
      </c>
      <c r="Y18" t="e">
        <f t="shared" si="6"/>
        <v>#DIV/0!</v>
      </c>
      <c r="Z18" t="e">
        <f t="shared" si="6"/>
        <v>#DIV/0!</v>
      </c>
      <c r="AA18" t="e">
        <f t="shared" si="6"/>
        <v>#DIV/0!</v>
      </c>
      <c r="AB18" t="e">
        <f t="shared" si="6"/>
        <v>#DIV/0!</v>
      </c>
      <c r="AC18" t="e">
        <f t="shared" si="6"/>
        <v>#DIV/0!</v>
      </c>
      <c r="AD18" t="e">
        <f t="shared" si="6"/>
        <v>#DIV/0!</v>
      </c>
      <c r="AE18" t="e">
        <f t="shared" si="6"/>
        <v>#DIV/0!</v>
      </c>
      <c r="AF18" t="e">
        <f t="shared" si="6"/>
        <v>#DIV/0!</v>
      </c>
      <c r="AG18" t="e">
        <f t="shared" si="6"/>
        <v>#DIV/0!</v>
      </c>
      <c r="AH18" t="e">
        <f t="shared" si="6"/>
        <v>#DIV/0!</v>
      </c>
      <c r="AI18" t="e">
        <f t="shared" si="6"/>
        <v>#DIV/0!</v>
      </c>
      <c r="AJ18" t="e">
        <f t="shared" si="6"/>
        <v>#DIV/0!</v>
      </c>
      <c r="AK18" t="e">
        <f t="shared" si="6"/>
        <v>#DIV/0!</v>
      </c>
      <c r="AL18" t="e">
        <f t="shared" si="6"/>
        <v>#DIV/0!</v>
      </c>
      <c r="AM18" t="e">
        <f t="shared" si="6"/>
        <v>#DIV/0!</v>
      </c>
      <c r="AN18" t="e">
        <f t="shared" si="6"/>
        <v>#DIV/0!</v>
      </c>
      <c r="AO18" t="e">
        <f t="shared" si="6"/>
        <v>#DIV/0!</v>
      </c>
      <c r="AP18" t="e">
        <f t="shared" si="6"/>
        <v>#DIV/0!</v>
      </c>
      <c r="AQ18" t="e">
        <f t="shared" si="6"/>
        <v>#DIV/0!</v>
      </c>
      <c r="AR18" t="e">
        <f t="shared" si="6"/>
        <v>#DIV/0!</v>
      </c>
      <c r="AS18" t="e">
        <f t="shared" si="6"/>
        <v>#DIV/0!</v>
      </c>
      <c r="AT18" t="e">
        <f t="shared" si="6"/>
        <v>#DIV/0!</v>
      </c>
      <c r="AU18" t="e">
        <f t="shared" si="6"/>
        <v>#DIV/0!</v>
      </c>
      <c r="AV18" t="e">
        <f t="shared" si="6"/>
        <v>#DIV/0!</v>
      </c>
      <c r="AW18" t="e">
        <f t="shared" si="6"/>
        <v>#DIV/0!</v>
      </c>
      <c r="AX18" t="e">
        <f t="shared" si="6"/>
        <v>#DIV/0!</v>
      </c>
      <c r="AY18" t="e">
        <f t="shared" si="6"/>
        <v>#DIV/0!</v>
      </c>
      <c r="AZ18" t="e">
        <f t="shared" si="6"/>
        <v>#DIV/0!</v>
      </c>
      <c r="BA18" t="e">
        <f t="shared" si="6"/>
        <v>#DIV/0!</v>
      </c>
      <c r="BB18" t="e">
        <f t="shared" si="6"/>
        <v>#DIV/0!</v>
      </c>
      <c r="BC18" t="e">
        <f t="shared" si="6"/>
        <v>#DIV/0!</v>
      </c>
      <c r="BD18" t="e">
        <f t="shared" si="6"/>
        <v>#DIV/0!</v>
      </c>
      <c r="BE18" t="e">
        <f t="shared" si="6"/>
        <v>#DIV/0!</v>
      </c>
      <c r="BF18" t="e">
        <f t="shared" si="6"/>
        <v>#DIV/0!</v>
      </c>
      <c r="BG18" t="e">
        <f t="shared" si="6"/>
        <v>#DIV/0!</v>
      </c>
      <c r="BH18" t="e">
        <f t="shared" si="6"/>
        <v>#DIV/0!</v>
      </c>
      <c r="BI18" t="e">
        <f t="shared" si="6"/>
        <v>#DIV/0!</v>
      </c>
      <c r="BJ18" t="e">
        <f t="shared" si="6"/>
        <v>#DIV/0!</v>
      </c>
      <c r="BK18" t="e">
        <f t="shared" si="6"/>
        <v>#DIV/0!</v>
      </c>
      <c r="BL18" t="e">
        <f t="shared" si="6"/>
        <v>#DIV/0!</v>
      </c>
      <c r="BM18" t="e">
        <f t="shared" si="6"/>
        <v>#DIV/0!</v>
      </c>
      <c r="BN18" t="e">
        <f t="shared" si="6"/>
        <v>#DIV/0!</v>
      </c>
      <c r="BO18" t="e">
        <f t="shared" si="6"/>
        <v>#DIV/0!</v>
      </c>
      <c r="BP18" t="e">
        <f t="shared" si="6"/>
        <v>#DIV/0!</v>
      </c>
      <c r="BQ18" t="e">
        <f t="shared" si="6"/>
        <v>#DIV/0!</v>
      </c>
      <c r="BR18" t="e">
        <f t="shared" si="6"/>
        <v>#DIV/0!</v>
      </c>
      <c r="BS18" t="e">
        <f t="shared" si="6"/>
        <v>#DIV/0!</v>
      </c>
      <c r="BT18" t="e">
        <f t="shared" si="6"/>
        <v>#DIV/0!</v>
      </c>
      <c r="BU18" t="e">
        <f t="shared" si="6"/>
        <v>#DIV/0!</v>
      </c>
      <c r="BV18" t="e">
        <f t="shared" si="6"/>
        <v>#DIV/0!</v>
      </c>
      <c r="BW18" t="e">
        <f t="shared" si="6"/>
        <v>#DIV/0!</v>
      </c>
      <c r="BX18" t="e">
        <f t="shared" si="6"/>
        <v>#DIV/0!</v>
      </c>
      <c r="BY18" t="e">
        <f t="shared" si="6"/>
        <v>#DIV/0!</v>
      </c>
      <c r="BZ18" t="e">
        <f t="shared" si="6"/>
        <v>#DIV/0!</v>
      </c>
      <c r="CA18" t="e">
        <f t="shared" si="6"/>
        <v>#DIV/0!</v>
      </c>
      <c r="CB18" t="e">
        <f t="shared" si="6"/>
        <v>#DIV/0!</v>
      </c>
      <c r="CC18" t="e">
        <f t="shared" si="6"/>
        <v>#DIV/0!</v>
      </c>
      <c r="CD18" t="e">
        <f t="shared" si="6"/>
        <v>#DIV/0!</v>
      </c>
      <c r="CE18" t="e">
        <f t="shared" si="6"/>
        <v>#DIV/0!</v>
      </c>
      <c r="CF18" t="e">
        <f t="shared" si="6"/>
        <v>#DIV/0!</v>
      </c>
      <c r="CG18" t="e">
        <f t="shared" si="6"/>
        <v>#DIV/0!</v>
      </c>
      <c r="CH18">
        <f t="shared" ref="CH18:ES18" si="7">BS2/CH17</f>
        <v>4.2288559920992244E-2</v>
      </c>
      <c r="CI18">
        <f t="shared" si="7"/>
        <v>3.7418968172514347E-2</v>
      </c>
      <c r="CJ18">
        <f t="shared" si="7"/>
        <v>4.6329137682327673E-2</v>
      </c>
      <c r="CK18">
        <f t="shared" si="7"/>
        <v>3.667799850573189E-2</v>
      </c>
      <c r="CL18">
        <f t="shared" si="7"/>
        <v>3.7800794378356331E-2</v>
      </c>
      <c r="CM18">
        <f t="shared" si="7"/>
        <v>3.9409338819988517E-2</v>
      </c>
      <c r="CN18">
        <f t="shared" si="7"/>
        <v>3.5910021801850725E-2</v>
      </c>
      <c r="CO18">
        <f t="shared" si="7"/>
        <v>5.1301935891179519E-2</v>
      </c>
      <c r="CP18">
        <f t="shared" si="7"/>
        <v>5.9852258539709442E-2</v>
      </c>
      <c r="CQ18">
        <f t="shared" si="7"/>
        <v>5.77490671897785E-2</v>
      </c>
      <c r="CR18">
        <f t="shared" si="7"/>
        <v>5.7781167838577722E-2</v>
      </c>
      <c r="CS18">
        <f t="shared" si="7"/>
        <v>7.3318064568409905E-2</v>
      </c>
      <c r="CT18">
        <f t="shared" si="7"/>
        <v>0.11580921562510199</v>
      </c>
      <c r="CU18">
        <f t="shared" si="7"/>
        <v>0.2370049063955576</v>
      </c>
      <c r="CV18">
        <f t="shared" si="7"/>
        <v>0.19228699952847125</v>
      </c>
      <c r="CW18">
        <f t="shared" si="7"/>
        <v>0.22647135500019946</v>
      </c>
      <c r="CX18">
        <f t="shared" si="7"/>
        <v>0.29117745642882786</v>
      </c>
      <c r="CY18">
        <f t="shared" si="7"/>
        <v>0.22647135500019946</v>
      </c>
      <c r="CZ18">
        <f t="shared" si="7"/>
        <v>0.22748238783502175</v>
      </c>
      <c r="DA18">
        <f t="shared" si="7"/>
        <v>0.36435361901611357</v>
      </c>
      <c r="DB18">
        <f t="shared" si="7"/>
        <v>0.34312913635498066</v>
      </c>
      <c r="DC18">
        <f t="shared" si="7"/>
        <v>0.27186385418894626</v>
      </c>
      <c r="DD18">
        <f t="shared" si="7"/>
        <v>0.27186385418894626</v>
      </c>
      <c r="DE18">
        <f t="shared" si="7"/>
        <v>0.29451917537135841</v>
      </c>
      <c r="DF18">
        <f t="shared" si="7"/>
        <v>0.31555625932645548</v>
      </c>
      <c r="DG18">
        <f t="shared" si="7"/>
        <v>0.32603598749596874</v>
      </c>
      <c r="DH18">
        <f t="shared" si="7"/>
        <v>0.32603598749596874</v>
      </c>
      <c r="DI18">
        <f t="shared" si="7"/>
        <v>0.32603598749596874</v>
      </c>
      <c r="DJ18">
        <f t="shared" si="7"/>
        <v>0.32603598749596874</v>
      </c>
      <c r="DK18">
        <f t="shared" si="7"/>
        <v>0.32603598749596874</v>
      </c>
      <c r="DL18">
        <f t="shared" si="7"/>
        <v>0.32603598749596874</v>
      </c>
      <c r="DM18">
        <f t="shared" si="7"/>
        <v>0.32603598749596874</v>
      </c>
      <c r="DN18">
        <f t="shared" si="7"/>
        <v>0.32603598749596874</v>
      </c>
      <c r="DO18">
        <f t="shared" si="7"/>
        <v>0.32603598749596874</v>
      </c>
      <c r="DP18">
        <f t="shared" si="7"/>
        <v>0.32603598749596874</v>
      </c>
      <c r="DQ18">
        <f t="shared" si="7"/>
        <v>0.32603598749596874</v>
      </c>
      <c r="DR18">
        <f t="shared" si="7"/>
        <v>0.32603598749596874</v>
      </c>
      <c r="DS18">
        <f t="shared" si="7"/>
        <v>0.32603598749596874</v>
      </c>
      <c r="DT18">
        <f t="shared" si="7"/>
        <v>0.32603598749596874</v>
      </c>
      <c r="DU18">
        <f t="shared" si="7"/>
        <v>0.32603598749596874</v>
      </c>
      <c r="DV18">
        <f t="shared" si="7"/>
        <v>0.32603598749596874</v>
      </c>
      <c r="DW18">
        <f t="shared" si="7"/>
        <v>0</v>
      </c>
      <c r="DX18">
        <f t="shared" si="7"/>
        <v>0</v>
      </c>
      <c r="DY18">
        <f t="shared" si="7"/>
        <v>0</v>
      </c>
      <c r="DZ18">
        <f t="shared" si="7"/>
        <v>0</v>
      </c>
      <c r="EA18">
        <f t="shared" si="7"/>
        <v>0</v>
      </c>
      <c r="EB18">
        <f t="shared" si="7"/>
        <v>0</v>
      </c>
      <c r="EC18">
        <f t="shared" si="7"/>
        <v>0</v>
      </c>
      <c r="ED18">
        <f t="shared" si="7"/>
        <v>0</v>
      </c>
      <c r="EE18">
        <f t="shared" si="7"/>
        <v>0</v>
      </c>
      <c r="EF18">
        <f t="shared" si="7"/>
        <v>0</v>
      </c>
      <c r="EG18">
        <f t="shared" si="7"/>
        <v>0</v>
      </c>
      <c r="EH18">
        <f t="shared" si="7"/>
        <v>0</v>
      </c>
      <c r="EI18">
        <f t="shared" si="7"/>
        <v>0</v>
      </c>
      <c r="EJ18">
        <f t="shared" si="7"/>
        <v>0</v>
      </c>
      <c r="EK18">
        <f t="shared" si="7"/>
        <v>0</v>
      </c>
      <c r="EL18">
        <f t="shared" si="7"/>
        <v>0</v>
      </c>
      <c r="EM18">
        <f t="shared" si="7"/>
        <v>0</v>
      </c>
      <c r="EN18">
        <f t="shared" si="7"/>
        <v>0</v>
      </c>
      <c r="EO18">
        <f t="shared" si="7"/>
        <v>0</v>
      </c>
      <c r="EP18">
        <f t="shared" si="7"/>
        <v>0</v>
      </c>
      <c r="EQ18">
        <f t="shared" si="7"/>
        <v>0</v>
      </c>
      <c r="ER18">
        <f t="shared" si="7"/>
        <v>0</v>
      </c>
      <c r="ES18">
        <f t="shared" si="7"/>
        <v>0</v>
      </c>
      <c r="ET18">
        <f t="shared" ref="ET18:FC18" si="8">EE2/ET17</f>
        <v>0</v>
      </c>
      <c r="EU18">
        <f t="shared" si="8"/>
        <v>0</v>
      </c>
      <c r="EV18">
        <f t="shared" si="8"/>
        <v>0</v>
      </c>
      <c r="EW18">
        <f t="shared" si="8"/>
        <v>0</v>
      </c>
      <c r="EX18">
        <f t="shared" si="8"/>
        <v>0</v>
      </c>
      <c r="EY18">
        <f t="shared" si="8"/>
        <v>0</v>
      </c>
      <c r="EZ18">
        <f t="shared" si="8"/>
        <v>0</v>
      </c>
      <c r="FA18">
        <f t="shared" si="8"/>
        <v>0</v>
      </c>
      <c r="FB18">
        <f t="shared" si="8"/>
        <v>0</v>
      </c>
      <c r="FC18">
        <f t="shared" si="8"/>
        <v>0</v>
      </c>
    </row>
    <row r="19" spans="1:159" x14ac:dyDescent="0.25">
      <c r="A19" t="s">
        <v>18</v>
      </c>
      <c r="H19" t="e">
        <f>H17/D8</f>
        <v>#DIV/0!</v>
      </c>
      <c r="I19" t="e">
        <f>I17/$C$8</f>
        <v>#DIV/0!</v>
      </c>
      <c r="J19" t="e">
        <f t="shared" ref="J19:T19" si="9">J17/$C$8</f>
        <v>#DIV/0!</v>
      </c>
      <c r="K19" t="e">
        <f t="shared" si="9"/>
        <v>#DIV/0!</v>
      </c>
      <c r="L19" t="e">
        <f t="shared" si="9"/>
        <v>#DIV/0!</v>
      </c>
      <c r="M19" t="e">
        <f t="shared" si="9"/>
        <v>#DIV/0!</v>
      </c>
      <c r="N19" t="e">
        <f t="shared" si="9"/>
        <v>#DIV/0!</v>
      </c>
      <c r="O19" t="e">
        <f t="shared" si="9"/>
        <v>#DIV/0!</v>
      </c>
      <c r="P19" t="e">
        <f t="shared" si="9"/>
        <v>#DIV/0!</v>
      </c>
      <c r="Q19" t="e">
        <f t="shared" si="9"/>
        <v>#DIV/0!</v>
      </c>
      <c r="R19" t="e">
        <f t="shared" si="9"/>
        <v>#DIV/0!</v>
      </c>
      <c r="S19" t="e">
        <f t="shared" si="9"/>
        <v>#DIV/0!</v>
      </c>
      <c r="T19" t="e">
        <f t="shared" si="9"/>
        <v>#DIV/0!</v>
      </c>
      <c r="U19" t="e">
        <f>U17/F8</f>
        <v>#DIV/0!</v>
      </c>
      <c r="V19" t="e">
        <f t="shared" ref="V19:CG19" si="10">V17/G8</f>
        <v>#DIV/0!</v>
      </c>
      <c r="W19" t="e">
        <f t="shared" si="10"/>
        <v>#DIV/0!</v>
      </c>
      <c r="X19" t="e">
        <f t="shared" si="10"/>
        <v>#DIV/0!</v>
      </c>
      <c r="Y19" t="e">
        <f t="shared" si="10"/>
        <v>#DIV/0!</v>
      </c>
      <c r="Z19" t="e">
        <f t="shared" si="10"/>
        <v>#DIV/0!</v>
      </c>
      <c r="AA19" t="e">
        <f t="shared" si="10"/>
        <v>#DIV/0!</v>
      </c>
      <c r="AB19" t="e">
        <f t="shared" si="10"/>
        <v>#DIV/0!</v>
      </c>
      <c r="AC19" t="e">
        <f t="shared" si="10"/>
        <v>#DIV/0!</v>
      </c>
      <c r="AD19" t="e">
        <f t="shared" si="10"/>
        <v>#DIV/0!</v>
      </c>
      <c r="AE19" t="e">
        <f t="shared" si="10"/>
        <v>#DIV/0!</v>
      </c>
      <c r="AF19" t="e">
        <f t="shared" si="10"/>
        <v>#DIV/0!</v>
      </c>
      <c r="AG19" t="e">
        <f t="shared" si="10"/>
        <v>#DIV/0!</v>
      </c>
      <c r="AH19" t="e">
        <f t="shared" si="10"/>
        <v>#DIV/0!</v>
      </c>
      <c r="AI19" t="e">
        <f t="shared" si="10"/>
        <v>#DIV/0!</v>
      </c>
      <c r="AJ19" t="e">
        <f t="shared" si="10"/>
        <v>#DIV/0!</v>
      </c>
      <c r="AK19" t="e">
        <f t="shared" si="10"/>
        <v>#DIV/0!</v>
      </c>
      <c r="AL19" t="e">
        <f t="shared" si="10"/>
        <v>#DIV/0!</v>
      </c>
      <c r="AM19" t="e">
        <f t="shared" si="10"/>
        <v>#DIV/0!</v>
      </c>
      <c r="AN19" t="e">
        <f t="shared" si="10"/>
        <v>#DIV/0!</v>
      </c>
      <c r="AO19" t="e">
        <f t="shared" si="10"/>
        <v>#DIV/0!</v>
      </c>
      <c r="AP19" t="e">
        <f t="shared" si="10"/>
        <v>#DIV/0!</v>
      </c>
      <c r="AQ19" t="e">
        <f t="shared" si="10"/>
        <v>#DIV/0!</v>
      </c>
      <c r="AR19" t="e">
        <f t="shared" si="10"/>
        <v>#DIV/0!</v>
      </c>
      <c r="AS19" t="e">
        <f t="shared" si="10"/>
        <v>#DIV/0!</v>
      </c>
      <c r="AT19" t="e">
        <f t="shared" si="10"/>
        <v>#DIV/0!</v>
      </c>
      <c r="AU19" t="e">
        <f t="shared" si="10"/>
        <v>#DIV/0!</v>
      </c>
      <c r="AV19" t="e">
        <f t="shared" si="10"/>
        <v>#DIV/0!</v>
      </c>
      <c r="AW19" t="e">
        <f t="shared" si="10"/>
        <v>#DIV/0!</v>
      </c>
      <c r="AX19" t="e">
        <f t="shared" si="10"/>
        <v>#DIV/0!</v>
      </c>
      <c r="AY19" t="e">
        <f t="shared" si="10"/>
        <v>#DIV/0!</v>
      </c>
      <c r="AZ19" t="e">
        <f t="shared" si="10"/>
        <v>#DIV/0!</v>
      </c>
      <c r="BA19" t="e">
        <f t="shared" si="10"/>
        <v>#DIV/0!</v>
      </c>
      <c r="BB19" t="e">
        <f t="shared" si="10"/>
        <v>#DIV/0!</v>
      </c>
      <c r="BC19" t="e">
        <f t="shared" si="10"/>
        <v>#DIV/0!</v>
      </c>
      <c r="BD19" t="e">
        <f t="shared" si="10"/>
        <v>#DIV/0!</v>
      </c>
      <c r="BE19">
        <f t="shared" si="10"/>
        <v>0</v>
      </c>
      <c r="BF19">
        <f t="shared" si="10"/>
        <v>0</v>
      </c>
      <c r="BG19">
        <f t="shared" si="10"/>
        <v>0</v>
      </c>
      <c r="BH19">
        <f t="shared" si="10"/>
        <v>0</v>
      </c>
      <c r="BI19">
        <f t="shared" si="10"/>
        <v>0</v>
      </c>
      <c r="BJ19">
        <f t="shared" si="10"/>
        <v>0</v>
      </c>
      <c r="BK19">
        <f t="shared" si="10"/>
        <v>0</v>
      </c>
      <c r="BL19">
        <f t="shared" si="10"/>
        <v>0</v>
      </c>
      <c r="BM19">
        <f t="shared" si="10"/>
        <v>0</v>
      </c>
      <c r="BN19">
        <f t="shared" si="10"/>
        <v>0</v>
      </c>
      <c r="BO19">
        <f t="shared" si="10"/>
        <v>0</v>
      </c>
      <c r="BP19">
        <f t="shared" si="10"/>
        <v>0</v>
      </c>
      <c r="BQ19">
        <f t="shared" si="10"/>
        <v>0</v>
      </c>
      <c r="BR19">
        <f t="shared" si="10"/>
        <v>0</v>
      </c>
      <c r="BS19">
        <f t="shared" si="10"/>
        <v>0</v>
      </c>
      <c r="BT19">
        <f t="shared" si="10"/>
        <v>0</v>
      </c>
      <c r="BU19">
        <f t="shared" si="10"/>
        <v>0</v>
      </c>
      <c r="BV19">
        <f t="shared" si="10"/>
        <v>0</v>
      </c>
      <c r="BW19">
        <f t="shared" si="10"/>
        <v>0</v>
      </c>
      <c r="BX19">
        <f t="shared" si="10"/>
        <v>0</v>
      </c>
      <c r="BY19">
        <f t="shared" si="10"/>
        <v>0</v>
      </c>
      <c r="BZ19">
        <f t="shared" si="10"/>
        <v>0</v>
      </c>
      <c r="CA19">
        <f t="shared" si="10"/>
        <v>0</v>
      </c>
      <c r="CB19">
        <f t="shared" si="10"/>
        <v>0</v>
      </c>
      <c r="CC19">
        <f t="shared" si="10"/>
        <v>0</v>
      </c>
      <c r="CD19">
        <f t="shared" si="10"/>
        <v>0</v>
      </c>
      <c r="CE19">
        <f t="shared" si="10"/>
        <v>0</v>
      </c>
      <c r="CF19">
        <f t="shared" si="10"/>
        <v>0</v>
      </c>
      <c r="CG19">
        <f t="shared" si="10"/>
        <v>0</v>
      </c>
      <c r="CH19">
        <f t="shared" ref="CH19:ES19" si="11">CH17/BS8</f>
        <v>7.9366903598116485</v>
      </c>
      <c r="CI19">
        <f t="shared" si="11"/>
        <v>8.9695473244446724</v>
      </c>
      <c r="CJ19">
        <f t="shared" si="11"/>
        <v>7.2444949905312717</v>
      </c>
      <c r="CK19">
        <f t="shared" si="11"/>
        <v>9.15075030069608</v>
      </c>
      <c r="CL19">
        <f t="shared" si="11"/>
        <v>8.8789458363189677</v>
      </c>
      <c r="CM19">
        <f t="shared" si="11"/>
        <v>8.5165398838161526</v>
      </c>
      <c r="CN19">
        <f t="shared" si="11"/>
        <v>9.3464495150476008</v>
      </c>
      <c r="CO19">
        <f t="shared" si="11"/>
        <v>3.374596811942026</v>
      </c>
      <c r="CP19">
        <f t="shared" si="11"/>
        <v>2.8925115530931653</v>
      </c>
      <c r="CQ19">
        <f t="shared" si="11"/>
        <v>2.9978553374013837</v>
      </c>
      <c r="CR19">
        <f t="shared" si="11"/>
        <v>2.9961898622139382</v>
      </c>
      <c r="CS19">
        <f t="shared" si="11"/>
        <v>2.3612645849822553</v>
      </c>
      <c r="CT19">
        <f t="shared" si="11"/>
        <v>1.4949013199887662</v>
      </c>
      <c r="CU19">
        <f t="shared" si="11"/>
        <v>0.73046314499451059</v>
      </c>
      <c r="CV19">
        <f t="shared" si="11"/>
        <v>0.90033829499323415</v>
      </c>
      <c r="CW19">
        <f t="shared" si="11"/>
        <v>0.76443817499425537</v>
      </c>
      <c r="CX19">
        <f t="shared" si="11"/>
        <v>0.59456302499553193</v>
      </c>
      <c r="CY19">
        <f t="shared" si="11"/>
        <v>0.76443817499425537</v>
      </c>
      <c r="CZ19">
        <f t="shared" si="11"/>
        <v>0.76104067199428105</v>
      </c>
      <c r="DA19">
        <f t="shared" si="11"/>
        <v>0.46448349899642544</v>
      </c>
      <c r="DB19">
        <f t="shared" si="11"/>
        <v>0.49321443707867868</v>
      </c>
      <c r="DC19">
        <f t="shared" si="11"/>
        <v>0.62250365844881772</v>
      </c>
      <c r="DD19">
        <f t="shared" si="11"/>
        <v>0.62250365844881772</v>
      </c>
      <c r="DE19">
        <f t="shared" si="11"/>
        <v>0.57461876164506254</v>
      </c>
      <c r="DF19">
        <f t="shared" si="11"/>
        <v>0.53631084420205832</v>
      </c>
      <c r="DG19">
        <f t="shared" si="11"/>
        <v>0.51907228135270644</v>
      </c>
      <c r="DH19">
        <f t="shared" si="11"/>
        <v>0.51907228135270644</v>
      </c>
      <c r="DI19">
        <f t="shared" si="11"/>
        <v>0.51907228135270644</v>
      </c>
      <c r="DJ19">
        <f t="shared" si="11"/>
        <v>0.51907228135270644</v>
      </c>
      <c r="DK19">
        <f t="shared" si="11"/>
        <v>0.51907228135270644</v>
      </c>
      <c r="DL19">
        <f t="shared" si="11"/>
        <v>0.51907228135270644</v>
      </c>
      <c r="DM19">
        <f t="shared" si="11"/>
        <v>0.51907228135270644</v>
      </c>
      <c r="DN19">
        <f t="shared" si="11"/>
        <v>0.51907228135270644</v>
      </c>
      <c r="DO19">
        <f t="shared" si="11"/>
        <v>0.51907228135270644</v>
      </c>
      <c r="DP19">
        <f t="shared" si="11"/>
        <v>0.51907228135270644</v>
      </c>
      <c r="DQ19">
        <f t="shared" si="11"/>
        <v>0.51907228135270644</v>
      </c>
      <c r="DR19">
        <f t="shared" si="11"/>
        <v>0.51907228135270644</v>
      </c>
      <c r="DS19">
        <f t="shared" si="11"/>
        <v>0.51907228135270644</v>
      </c>
      <c r="DT19">
        <f t="shared" si="11"/>
        <v>0.51907228135270644</v>
      </c>
      <c r="DU19">
        <f t="shared" si="11"/>
        <v>0.51907228135270644</v>
      </c>
      <c r="DV19">
        <f t="shared" si="11"/>
        <v>0.51907228135270644</v>
      </c>
      <c r="DW19" t="e">
        <f t="shared" si="11"/>
        <v>#DIV/0!</v>
      </c>
      <c r="DX19" t="e">
        <f t="shared" si="11"/>
        <v>#DIV/0!</v>
      </c>
      <c r="DY19" t="e">
        <f t="shared" si="11"/>
        <v>#DIV/0!</v>
      </c>
      <c r="DZ19" t="e">
        <f t="shared" si="11"/>
        <v>#DIV/0!</v>
      </c>
      <c r="EA19" t="e">
        <f t="shared" si="11"/>
        <v>#DIV/0!</v>
      </c>
      <c r="EB19" t="e">
        <f t="shared" si="11"/>
        <v>#DIV/0!</v>
      </c>
      <c r="EC19" t="e">
        <f t="shared" si="11"/>
        <v>#DIV/0!</v>
      </c>
      <c r="ED19" t="e">
        <f t="shared" si="11"/>
        <v>#DIV/0!</v>
      </c>
      <c r="EE19" t="e">
        <f t="shared" si="11"/>
        <v>#DIV/0!</v>
      </c>
      <c r="EF19" t="e">
        <f t="shared" si="11"/>
        <v>#DIV/0!</v>
      </c>
      <c r="EG19" t="e">
        <f t="shared" si="11"/>
        <v>#DIV/0!</v>
      </c>
      <c r="EH19" t="e">
        <f t="shared" si="11"/>
        <v>#DIV/0!</v>
      </c>
      <c r="EI19" t="e">
        <f t="shared" si="11"/>
        <v>#DIV/0!</v>
      </c>
      <c r="EJ19" t="e">
        <f t="shared" si="11"/>
        <v>#DIV/0!</v>
      </c>
      <c r="EK19" t="e">
        <f t="shared" si="11"/>
        <v>#DIV/0!</v>
      </c>
      <c r="EL19" t="e">
        <f t="shared" si="11"/>
        <v>#DIV/0!</v>
      </c>
      <c r="EM19" t="e">
        <f t="shared" si="11"/>
        <v>#DIV/0!</v>
      </c>
      <c r="EN19" t="e">
        <f t="shared" si="11"/>
        <v>#DIV/0!</v>
      </c>
      <c r="EO19" t="e">
        <f t="shared" si="11"/>
        <v>#DIV/0!</v>
      </c>
      <c r="EP19" t="e">
        <f t="shared" si="11"/>
        <v>#DIV/0!</v>
      </c>
      <c r="EQ19" t="e">
        <f t="shared" si="11"/>
        <v>#DIV/0!</v>
      </c>
      <c r="ER19" t="e">
        <f t="shared" si="11"/>
        <v>#DIV/0!</v>
      </c>
      <c r="ES19" t="e">
        <f t="shared" si="11"/>
        <v>#DIV/0!</v>
      </c>
      <c r="ET19" t="e">
        <f t="shared" ref="ET19:FC19" si="12">ET17/EE8</f>
        <v>#DIV/0!</v>
      </c>
      <c r="EU19" t="e">
        <f t="shared" si="12"/>
        <v>#DIV/0!</v>
      </c>
      <c r="EV19" t="e">
        <f t="shared" si="12"/>
        <v>#DIV/0!</v>
      </c>
      <c r="EW19" t="e">
        <f t="shared" si="12"/>
        <v>#DIV/0!</v>
      </c>
      <c r="EX19" t="e">
        <f t="shared" si="12"/>
        <v>#DIV/0!</v>
      </c>
      <c r="EY19" t="e">
        <f t="shared" si="12"/>
        <v>#DIV/0!</v>
      </c>
      <c r="EZ19" t="e">
        <f t="shared" si="12"/>
        <v>#DIV/0!</v>
      </c>
      <c r="FA19" t="e">
        <f t="shared" si="12"/>
        <v>#DIV/0!</v>
      </c>
      <c r="FB19" t="e">
        <f t="shared" si="12"/>
        <v>#DIV/0!</v>
      </c>
      <c r="FC19" t="e">
        <f t="shared" si="12"/>
        <v>#DIV/0!</v>
      </c>
    </row>
    <row r="20" spans="1:159" x14ac:dyDescent="0.25">
      <c r="A20" t="s">
        <v>19</v>
      </c>
      <c r="H20" t="e">
        <f>D9/H17</f>
        <v>#DIV/0!</v>
      </c>
      <c r="I20" t="e">
        <f>$C$9/I17</f>
        <v>#DIV/0!</v>
      </c>
      <c r="J20" t="e">
        <f t="shared" ref="J20:T20" si="13">$C$9/J17</f>
        <v>#DIV/0!</v>
      </c>
      <c r="K20" t="e">
        <f t="shared" si="13"/>
        <v>#DIV/0!</v>
      </c>
      <c r="L20" t="e">
        <f t="shared" si="13"/>
        <v>#DIV/0!</v>
      </c>
      <c r="M20" t="e">
        <f t="shared" si="13"/>
        <v>#DIV/0!</v>
      </c>
      <c r="N20" t="e">
        <f t="shared" si="13"/>
        <v>#DIV/0!</v>
      </c>
      <c r="O20" t="e">
        <f t="shared" si="13"/>
        <v>#DIV/0!</v>
      </c>
      <c r="P20" t="e">
        <f t="shared" si="13"/>
        <v>#DIV/0!</v>
      </c>
      <c r="Q20" t="e">
        <f t="shared" si="13"/>
        <v>#DIV/0!</v>
      </c>
      <c r="R20" t="e">
        <f t="shared" si="13"/>
        <v>#DIV/0!</v>
      </c>
      <c r="S20" t="e">
        <f t="shared" si="13"/>
        <v>#DIV/0!</v>
      </c>
      <c r="T20" t="e">
        <f t="shared" si="13"/>
        <v>#DIV/0!</v>
      </c>
      <c r="U20" t="e">
        <f>F9/U17</f>
        <v>#DIV/0!</v>
      </c>
      <c r="V20" t="e">
        <f t="shared" ref="V20:CG20" si="14">G9/V17</f>
        <v>#DIV/0!</v>
      </c>
      <c r="W20" t="e">
        <f t="shared" si="14"/>
        <v>#DIV/0!</v>
      </c>
      <c r="X20" t="e">
        <f t="shared" si="14"/>
        <v>#DIV/0!</v>
      </c>
      <c r="Y20" t="e">
        <f t="shared" si="14"/>
        <v>#DIV/0!</v>
      </c>
      <c r="Z20" t="e">
        <f t="shared" si="14"/>
        <v>#DIV/0!</v>
      </c>
      <c r="AA20" t="e">
        <f t="shared" si="14"/>
        <v>#DIV/0!</v>
      </c>
      <c r="AB20" t="e">
        <f t="shared" si="14"/>
        <v>#DIV/0!</v>
      </c>
      <c r="AC20" t="e">
        <f t="shared" si="14"/>
        <v>#DIV/0!</v>
      </c>
      <c r="AD20" t="e">
        <f t="shared" si="14"/>
        <v>#DIV/0!</v>
      </c>
      <c r="AE20" t="e">
        <f t="shared" si="14"/>
        <v>#DIV/0!</v>
      </c>
      <c r="AF20" t="e">
        <f t="shared" si="14"/>
        <v>#DIV/0!</v>
      </c>
      <c r="AG20" t="e">
        <f t="shared" si="14"/>
        <v>#DIV/0!</v>
      </c>
      <c r="AH20" t="e">
        <f t="shared" si="14"/>
        <v>#DIV/0!</v>
      </c>
      <c r="AI20" t="e">
        <f t="shared" si="14"/>
        <v>#DIV/0!</v>
      </c>
      <c r="AJ20" t="e">
        <f t="shared" si="14"/>
        <v>#DIV/0!</v>
      </c>
      <c r="AK20" t="e">
        <f t="shared" si="14"/>
        <v>#DIV/0!</v>
      </c>
      <c r="AL20" t="e">
        <f t="shared" si="14"/>
        <v>#DIV/0!</v>
      </c>
      <c r="AM20" t="e">
        <f t="shared" si="14"/>
        <v>#DIV/0!</v>
      </c>
      <c r="AN20" t="e">
        <f t="shared" si="14"/>
        <v>#DIV/0!</v>
      </c>
      <c r="AO20" t="e">
        <f t="shared" si="14"/>
        <v>#DIV/0!</v>
      </c>
      <c r="AP20" t="e">
        <f t="shared" si="14"/>
        <v>#DIV/0!</v>
      </c>
      <c r="AQ20" t="e">
        <f t="shared" si="14"/>
        <v>#DIV/0!</v>
      </c>
      <c r="AR20" t="e">
        <f t="shared" si="14"/>
        <v>#DIV/0!</v>
      </c>
      <c r="AS20" t="e">
        <f t="shared" si="14"/>
        <v>#DIV/0!</v>
      </c>
      <c r="AT20" t="e">
        <f t="shared" si="14"/>
        <v>#DIV/0!</v>
      </c>
      <c r="AU20" t="e">
        <f t="shared" si="14"/>
        <v>#DIV/0!</v>
      </c>
      <c r="AV20" t="e">
        <f t="shared" si="14"/>
        <v>#DIV/0!</v>
      </c>
      <c r="AW20" t="e">
        <f t="shared" si="14"/>
        <v>#DIV/0!</v>
      </c>
      <c r="AX20" t="e">
        <f t="shared" si="14"/>
        <v>#DIV/0!</v>
      </c>
      <c r="AY20" t="e">
        <f t="shared" si="14"/>
        <v>#DIV/0!</v>
      </c>
      <c r="AZ20" t="e">
        <f t="shared" si="14"/>
        <v>#DIV/0!</v>
      </c>
      <c r="BA20" t="e">
        <f t="shared" si="14"/>
        <v>#DIV/0!</v>
      </c>
      <c r="BB20" t="e">
        <f t="shared" si="14"/>
        <v>#DIV/0!</v>
      </c>
      <c r="BC20" t="e">
        <f t="shared" si="14"/>
        <v>#DIV/0!</v>
      </c>
      <c r="BD20" t="e">
        <f t="shared" si="14"/>
        <v>#DIV/0!</v>
      </c>
      <c r="BE20" t="e">
        <f t="shared" si="14"/>
        <v>#DIV/0!</v>
      </c>
      <c r="BF20" t="e">
        <f t="shared" si="14"/>
        <v>#DIV/0!</v>
      </c>
      <c r="BG20" t="e">
        <f t="shared" si="14"/>
        <v>#DIV/0!</v>
      </c>
      <c r="BH20" t="e">
        <f t="shared" si="14"/>
        <v>#DIV/0!</v>
      </c>
      <c r="BI20" t="e">
        <f t="shared" si="14"/>
        <v>#DIV/0!</v>
      </c>
      <c r="BJ20" t="e">
        <f t="shared" si="14"/>
        <v>#DIV/0!</v>
      </c>
      <c r="BK20" t="e">
        <f t="shared" si="14"/>
        <v>#DIV/0!</v>
      </c>
      <c r="BL20" t="e">
        <f t="shared" si="14"/>
        <v>#DIV/0!</v>
      </c>
      <c r="BM20" t="e">
        <f t="shared" si="14"/>
        <v>#DIV/0!</v>
      </c>
      <c r="BN20" t="e">
        <f t="shared" si="14"/>
        <v>#DIV/0!</v>
      </c>
      <c r="BO20" t="e">
        <f t="shared" si="14"/>
        <v>#DIV/0!</v>
      </c>
      <c r="BP20" t="e">
        <f t="shared" si="14"/>
        <v>#DIV/0!</v>
      </c>
      <c r="BQ20" t="e">
        <f t="shared" si="14"/>
        <v>#DIV/0!</v>
      </c>
      <c r="BR20" t="e">
        <f t="shared" si="14"/>
        <v>#DIV/0!</v>
      </c>
      <c r="BS20" t="e">
        <f t="shared" si="14"/>
        <v>#DIV/0!</v>
      </c>
      <c r="BT20" t="e">
        <f t="shared" si="14"/>
        <v>#DIV/0!</v>
      </c>
      <c r="BU20" t="e">
        <f t="shared" si="14"/>
        <v>#DIV/0!</v>
      </c>
      <c r="BV20" t="e">
        <f t="shared" si="14"/>
        <v>#DIV/0!</v>
      </c>
      <c r="BW20" t="e">
        <f t="shared" si="14"/>
        <v>#DIV/0!</v>
      </c>
      <c r="BX20" t="e">
        <f t="shared" si="14"/>
        <v>#DIV/0!</v>
      </c>
      <c r="BY20" t="e">
        <f t="shared" si="14"/>
        <v>#DIV/0!</v>
      </c>
      <c r="BZ20" t="e">
        <f t="shared" si="14"/>
        <v>#DIV/0!</v>
      </c>
      <c r="CA20" t="e">
        <f t="shared" si="14"/>
        <v>#DIV/0!</v>
      </c>
      <c r="CB20" t="e">
        <f t="shared" si="14"/>
        <v>#DIV/0!</v>
      </c>
      <c r="CC20" t="e">
        <f t="shared" si="14"/>
        <v>#DIV/0!</v>
      </c>
      <c r="CD20" t="e">
        <f t="shared" si="14"/>
        <v>#DIV/0!</v>
      </c>
      <c r="CE20" t="e">
        <f t="shared" si="14"/>
        <v>#DIV/0!</v>
      </c>
      <c r="CF20" t="e">
        <f t="shared" si="14"/>
        <v>#DIV/0!</v>
      </c>
      <c r="CG20" t="e">
        <f t="shared" si="14"/>
        <v>#DIV/0!</v>
      </c>
      <c r="CH20">
        <f t="shared" ref="CH20:ES20" si="15">BS9/CH17</f>
        <v>1.9731786196205681E-2</v>
      </c>
      <c r="CI20">
        <f t="shared" si="15"/>
        <v>1.7459641119066845E-2</v>
      </c>
      <c r="CJ20">
        <f t="shared" si="15"/>
        <v>2.1617114442066255E-2</v>
      </c>
      <c r="CK20">
        <f t="shared" si="15"/>
        <v>1.7113905651362553E-2</v>
      </c>
      <c r="CL20">
        <f t="shared" si="15"/>
        <v>1.7637800722322631E-2</v>
      </c>
      <c r="CM20">
        <f t="shared" si="15"/>
        <v>1.8388345433910828E-2</v>
      </c>
      <c r="CN20">
        <f t="shared" si="15"/>
        <v>1.6755568735824133E-2</v>
      </c>
      <c r="CO20">
        <f t="shared" si="15"/>
        <v>0.13870559213084216</v>
      </c>
      <c r="CP20">
        <f t="shared" si="15"/>
        <v>0.16182319081931584</v>
      </c>
      <c r="CQ20">
        <f t="shared" si="15"/>
        <v>0.15613676989797995</v>
      </c>
      <c r="CR20">
        <f t="shared" si="15"/>
        <v>0.15622356076507168</v>
      </c>
      <c r="CS20">
        <f t="shared" si="15"/>
        <v>0.19823083443517975</v>
      </c>
      <c r="CT20">
        <f t="shared" si="15"/>
        <v>0.3131146134828407</v>
      </c>
      <c r="CU20">
        <f t="shared" si="15"/>
        <v>0.64079269736023226</v>
      </c>
      <c r="CV20">
        <f t="shared" si="15"/>
        <v>0.5198884148394336</v>
      </c>
      <c r="CW20">
        <f t="shared" si="15"/>
        <v>0.61231302192199966</v>
      </c>
      <c r="CX20">
        <f t="shared" si="15"/>
        <v>0.78725959961399961</v>
      </c>
      <c r="CY20">
        <f t="shared" si="15"/>
        <v>0.61231302192199966</v>
      </c>
      <c r="CZ20">
        <f t="shared" si="15"/>
        <v>0.61504656219843701</v>
      </c>
      <c r="DA20">
        <f t="shared" si="15"/>
        <v>0.92436169682545721</v>
      </c>
      <c r="DB20">
        <f t="shared" si="15"/>
        <v>0.87051538438902254</v>
      </c>
      <c r="DC20">
        <f t="shared" si="15"/>
        <v>0.68971603532361025</v>
      </c>
      <c r="DD20">
        <f t="shared" si="15"/>
        <v>0.68971603532361025</v>
      </c>
      <c r="DE20">
        <f t="shared" si="15"/>
        <v>0.74719237160057783</v>
      </c>
      <c r="DF20">
        <f t="shared" si="15"/>
        <v>0.80056325528633343</v>
      </c>
      <c r="DG20">
        <f t="shared" si="15"/>
        <v>0.82715022686410833</v>
      </c>
      <c r="DH20">
        <f t="shared" si="15"/>
        <v>0.82715022686410833</v>
      </c>
      <c r="DI20">
        <f t="shared" si="15"/>
        <v>0.82715022686410833</v>
      </c>
      <c r="DJ20">
        <f t="shared" si="15"/>
        <v>0.82715022686410833</v>
      </c>
      <c r="DK20">
        <f t="shared" si="15"/>
        <v>0.82715022686410833</v>
      </c>
      <c r="DL20">
        <f t="shared" si="15"/>
        <v>0.82715022686410833</v>
      </c>
      <c r="DM20">
        <f t="shared" si="15"/>
        <v>0.82715022686410833</v>
      </c>
      <c r="DN20">
        <f t="shared" si="15"/>
        <v>0.82715022686410833</v>
      </c>
      <c r="DO20">
        <f t="shared" si="15"/>
        <v>0.82715022686410833</v>
      </c>
      <c r="DP20">
        <f t="shared" si="15"/>
        <v>0.82715022686410833</v>
      </c>
      <c r="DQ20">
        <f t="shared" si="15"/>
        <v>0.82715022686410833</v>
      </c>
      <c r="DR20">
        <f t="shared" si="15"/>
        <v>0.82715022686410833</v>
      </c>
      <c r="DS20">
        <f t="shared" si="15"/>
        <v>0.82715022686410833</v>
      </c>
      <c r="DT20">
        <f t="shared" si="15"/>
        <v>0.82715022686410833</v>
      </c>
      <c r="DU20">
        <f t="shared" si="15"/>
        <v>0.82715022686410833</v>
      </c>
      <c r="DV20">
        <f t="shared" si="15"/>
        <v>0.82715022686410833</v>
      </c>
      <c r="DW20">
        <f t="shared" si="15"/>
        <v>0</v>
      </c>
      <c r="DX20">
        <f t="shared" si="15"/>
        <v>0</v>
      </c>
      <c r="DY20">
        <f t="shared" si="15"/>
        <v>0</v>
      </c>
      <c r="DZ20">
        <f t="shared" si="15"/>
        <v>0</v>
      </c>
      <c r="EA20">
        <f t="shared" si="15"/>
        <v>0</v>
      </c>
      <c r="EB20">
        <f t="shared" si="15"/>
        <v>0</v>
      </c>
      <c r="EC20">
        <f t="shared" si="15"/>
        <v>0</v>
      </c>
      <c r="ED20">
        <f t="shared" si="15"/>
        <v>0</v>
      </c>
      <c r="EE20">
        <f t="shared" si="15"/>
        <v>0</v>
      </c>
      <c r="EF20">
        <f t="shared" si="15"/>
        <v>0</v>
      </c>
      <c r="EG20">
        <f t="shared" si="15"/>
        <v>0</v>
      </c>
      <c r="EH20">
        <f t="shared" si="15"/>
        <v>0</v>
      </c>
      <c r="EI20">
        <f t="shared" si="15"/>
        <v>0</v>
      </c>
      <c r="EJ20">
        <f t="shared" si="15"/>
        <v>0</v>
      </c>
      <c r="EK20">
        <f t="shared" si="15"/>
        <v>0</v>
      </c>
      <c r="EL20">
        <f t="shared" si="15"/>
        <v>0</v>
      </c>
      <c r="EM20">
        <f t="shared" si="15"/>
        <v>0</v>
      </c>
      <c r="EN20">
        <f t="shared" si="15"/>
        <v>0</v>
      </c>
      <c r="EO20">
        <f t="shared" si="15"/>
        <v>0</v>
      </c>
      <c r="EP20">
        <f t="shared" si="15"/>
        <v>0</v>
      </c>
      <c r="EQ20">
        <f t="shared" si="15"/>
        <v>0</v>
      </c>
      <c r="ER20">
        <f t="shared" si="15"/>
        <v>0</v>
      </c>
      <c r="ES20">
        <f t="shared" si="15"/>
        <v>0</v>
      </c>
      <c r="ET20">
        <f t="shared" ref="ET20:FC20" si="16">EE9/ET17</f>
        <v>0</v>
      </c>
      <c r="EU20">
        <f t="shared" si="16"/>
        <v>0</v>
      </c>
      <c r="EV20">
        <f t="shared" si="16"/>
        <v>0</v>
      </c>
      <c r="EW20">
        <f t="shared" si="16"/>
        <v>0</v>
      </c>
      <c r="EX20">
        <f t="shared" si="16"/>
        <v>0</v>
      </c>
      <c r="EY20">
        <f t="shared" si="16"/>
        <v>0</v>
      </c>
      <c r="EZ20">
        <f t="shared" si="16"/>
        <v>0</v>
      </c>
      <c r="FA20">
        <f t="shared" si="16"/>
        <v>0</v>
      </c>
      <c r="FB20">
        <f t="shared" si="16"/>
        <v>0</v>
      </c>
      <c r="FC20">
        <f t="shared" si="16"/>
        <v>0</v>
      </c>
    </row>
    <row r="22" spans="1:159" x14ac:dyDescent="0.25">
      <c r="A22" t="s">
        <v>16</v>
      </c>
      <c r="H22">
        <f>IF(G10&gt;0.009%,H17,0)</f>
        <v>0</v>
      </c>
      <c r="I22">
        <f t="shared" ref="I22:BT22" si="17">IF(H10&gt;0.009%,I17,0)</f>
        <v>0</v>
      </c>
      <c r="J22">
        <f t="shared" si="17"/>
        <v>0</v>
      </c>
      <c r="K22">
        <f t="shared" si="17"/>
        <v>0</v>
      </c>
      <c r="L22">
        <f t="shared" si="17"/>
        <v>0</v>
      </c>
      <c r="M22">
        <f t="shared" si="17"/>
        <v>0</v>
      </c>
      <c r="N22">
        <f t="shared" si="17"/>
        <v>0</v>
      </c>
      <c r="O22">
        <f t="shared" si="17"/>
        <v>0</v>
      </c>
      <c r="P22">
        <f t="shared" si="17"/>
        <v>0</v>
      </c>
      <c r="Q22">
        <f t="shared" si="17"/>
        <v>0</v>
      </c>
      <c r="R22">
        <f t="shared" si="17"/>
        <v>0</v>
      </c>
      <c r="S22">
        <f t="shared" si="17"/>
        <v>0</v>
      </c>
      <c r="T22">
        <f t="shared" si="17"/>
        <v>0</v>
      </c>
      <c r="U22">
        <f t="shared" si="17"/>
        <v>0</v>
      </c>
      <c r="V22">
        <f t="shared" si="17"/>
        <v>0</v>
      </c>
      <c r="W22">
        <f t="shared" si="17"/>
        <v>0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J22">
        <f t="shared" si="17"/>
        <v>0</v>
      </c>
      <c r="AK22">
        <f t="shared" si="17"/>
        <v>0</v>
      </c>
      <c r="AL22">
        <f t="shared" si="17"/>
        <v>0</v>
      </c>
      <c r="AM22">
        <f t="shared" si="17"/>
        <v>0</v>
      </c>
      <c r="AN22">
        <f t="shared" si="17"/>
        <v>0</v>
      </c>
      <c r="AO22">
        <f t="shared" si="17"/>
        <v>0</v>
      </c>
      <c r="AP22">
        <f t="shared" si="17"/>
        <v>0</v>
      </c>
      <c r="AQ22">
        <f t="shared" si="17"/>
        <v>0</v>
      </c>
      <c r="AR22">
        <f t="shared" si="17"/>
        <v>0</v>
      </c>
      <c r="AS22">
        <f t="shared" si="17"/>
        <v>0</v>
      </c>
      <c r="AT22">
        <f t="shared" si="17"/>
        <v>0</v>
      </c>
      <c r="AU22">
        <f t="shared" si="17"/>
        <v>0</v>
      </c>
      <c r="AV22">
        <f t="shared" si="17"/>
        <v>0</v>
      </c>
      <c r="AW22">
        <f t="shared" si="17"/>
        <v>0</v>
      </c>
      <c r="AX22">
        <f t="shared" si="17"/>
        <v>0</v>
      </c>
      <c r="AY22">
        <f t="shared" si="17"/>
        <v>0</v>
      </c>
      <c r="AZ22">
        <f t="shared" si="17"/>
        <v>0</v>
      </c>
      <c r="BA22">
        <f t="shared" si="17"/>
        <v>0</v>
      </c>
      <c r="BB22">
        <f t="shared" si="17"/>
        <v>0</v>
      </c>
      <c r="BC22">
        <f t="shared" si="17"/>
        <v>0</v>
      </c>
      <c r="BD22">
        <f t="shared" si="17"/>
        <v>0</v>
      </c>
      <c r="BE22">
        <f t="shared" si="17"/>
        <v>0</v>
      </c>
      <c r="BF22">
        <f t="shared" si="17"/>
        <v>0</v>
      </c>
      <c r="BG22">
        <f t="shared" si="17"/>
        <v>0</v>
      </c>
      <c r="BH22">
        <f t="shared" si="17"/>
        <v>0</v>
      </c>
      <c r="BI22">
        <f t="shared" si="17"/>
        <v>0</v>
      </c>
      <c r="BJ22">
        <f t="shared" si="17"/>
        <v>0</v>
      </c>
      <c r="BK22">
        <f t="shared" si="17"/>
        <v>0</v>
      </c>
      <c r="BL22">
        <f t="shared" si="17"/>
        <v>0</v>
      </c>
      <c r="BM22">
        <f t="shared" si="17"/>
        <v>0</v>
      </c>
      <c r="BN22">
        <f t="shared" si="17"/>
        <v>0</v>
      </c>
      <c r="BO22">
        <f t="shared" si="17"/>
        <v>0</v>
      </c>
      <c r="BP22">
        <f t="shared" si="17"/>
        <v>0</v>
      </c>
      <c r="BQ22">
        <f t="shared" si="17"/>
        <v>0</v>
      </c>
      <c r="BR22">
        <f t="shared" si="17"/>
        <v>0</v>
      </c>
      <c r="BS22">
        <f t="shared" si="17"/>
        <v>0</v>
      </c>
      <c r="BT22">
        <f t="shared" si="17"/>
        <v>0</v>
      </c>
      <c r="BU22">
        <f t="shared" ref="BU22:EF22" si="18">IF(BT10&gt;0.009%,BU17,0)</f>
        <v>0</v>
      </c>
      <c r="BV22">
        <f t="shared" si="18"/>
        <v>0</v>
      </c>
      <c r="BW22">
        <f t="shared" si="18"/>
        <v>0</v>
      </c>
      <c r="BX22">
        <f t="shared" si="18"/>
        <v>0</v>
      </c>
      <c r="BY22">
        <f t="shared" si="18"/>
        <v>0</v>
      </c>
      <c r="BZ22">
        <f t="shared" si="18"/>
        <v>0</v>
      </c>
      <c r="CA22">
        <f t="shared" si="18"/>
        <v>0</v>
      </c>
      <c r="CB22">
        <f t="shared" si="18"/>
        <v>0</v>
      </c>
      <c r="CC22">
        <f t="shared" si="18"/>
        <v>0</v>
      </c>
      <c r="CD22">
        <f t="shared" si="18"/>
        <v>0</v>
      </c>
      <c r="CE22">
        <f t="shared" si="18"/>
        <v>0</v>
      </c>
      <c r="CF22">
        <f t="shared" si="18"/>
        <v>0</v>
      </c>
      <c r="CG22">
        <f t="shared" si="18"/>
        <v>0</v>
      </c>
      <c r="CH22">
        <f t="shared" si="18"/>
        <v>0</v>
      </c>
      <c r="CI22">
        <f t="shared" si="18"/>
        <v>2803952.25</v>
      </c>
      <c r="CJ22">
        <f t="shared" si="18"/>
        <v>2264687.09</v>
      </c>
      <c r="CK22">
        <f t="shared" si="18"/>
        <v>2860597.75</v>
      </c>
      <c r="CL22">
        <f t="shared" si="18"/>
        <v>2775629.5</v>
      </c>
      <c r="CM22">
        <f t="shared" si="18"/>
        <v>2662338.5</v>
      </c>
      <c r="CN22">
        <f t="shared" si="18"/>
        <v>2921774.89</v>
      </c>
      <c r="CO22">
        <f t="shared" si="18"/>
        <v>2379111</v>
      </c>
      <c r="CP22">
        <f t="shared" si="18"/>
        <v>2039238</v>
      </c>
      <c r="CQ22">
        <f t="shared" si="18"/>
        <v>2113506</v>
      </c>
      <c r="CR22">
        <f t="shared" si="18"/>
        <v>2112331.8299999996</v>
      </c>
      <c r="CS22">
        <f t="shared" si="18"/>
        <v>1664705.7</v>
      </c>
      <c r="CT22">
        <f t="shared" si="18"/>
        <v>1053914.4000000001</v>
      </c>
      <c r="CU22">
        <f t="shared" si="18"/>
        <v>514980.89999999997</v>
      </c>
      <c r="CV22">
        <f t="shared" si="18"/>
        <v>634743.9</v>
      </c>
      <c r="CW22">
        <f t="shared" si="18"/>
        <v>538933.5</v>
      </c>
      <c r="CX22">
        <f t="shared" si="18"/>
        <v>419170.5</v>
      </c>
      <c r="CY22">
        <f t="shared" si="18"/>
        <v>538933.5</v>
      </c>
      <c r="CZ22">
        <f t="shared" si="18"/>
        <v>536538.24000000011</v>
      </c>
      <c r="DA22">
        <f t="shared" si="18"/>
        <v>580850.54999999993</v>
      </c>
      <c r="DB22">
        <f t="shared" si="18"/>
        <v>616779.45000000007</v>
      </c>
      <c r="DC22">
        <f t="shared" si="18"/>
        <v>778459.5</v>
      </c>
      <c r="DD22">
        <f t="shared" si="18"/>
        <v>778459.5</v>
      </c>
      <c r="DE22">
        <f t="shared" si="18"/>
        <v>718578</v>
      </c>
      <c r="DF22">
        <f t="shared" si="18"/>
        <v>670672.79999999993</v>
      </c>
      <c r="DG22">
        <f t="shared" si="18"/>
        <v>649115.46</v>
      </c>
      <c r="DH22">
        <f t="shared" si="18"/>
        <v>0</v>
      </c>
      <c r="DI22">
        <f t="shared" si="18"/>
        <v>0</v>
      </c>
      <c r="DJ22">
        <f t="shared" si="18"/>
        <v>0</v>
      </c>
      <c r="DK22">
        <f t="shared" si="18"/>
        <v>0</v>
      </c>
      <c r="DL22">
        <f t="shared" si="18"/>
        <v>0</v>
      </c>
      <c r="DM22">
        <f t="shared" si="18"/>
        <v>0</v>
      </c>
      <c r="DN22">
        <f t="shared" si="18"/>
        <v>0</v>
      </c>
      <c r="DO22">
        <f t="shared" si="18"/>
        <v>0</v>
      </c>
      <c r="DP22">
        <f t="shared" si="18"/>
        <v>0</v>
      </c>
      <c r="DQ22">
        <f t="shared" si="18"/>
        <v>0</v>
      </c>
      <c r="DR22">
        <f t="shared" si="18"/>
        <v>0</v>
      </c>
      <c r="DS22">
        <f t="shared" si="18"/>
        <v>0</v>
      </c>
      <c r="DT22">
        <f t="shared" si="18"/>
        <v>0</v>
      </c>
      <c r="DU22">
        <f t="shared" si="18"/>
        <v>0</v>
      </c>
      <c r="DV22">
        <f t="shared" si="18"/>
        <v>0</v>
      </c>
      <c r="DW22">
        <f t="shared" si="18"/>
        <v>0</v>
      </c>
      <c r="DX22">
        <f t="shared" si="18"/>
        <v>0</v>
      </c>
      <c r="DY22">
        <f t="shared" si="18"/>
        <v>0</v>
      </c>
      <c r="DZ22">
        <f t="shared" si="18"/>
        <v>0</v>
      </c>
      <c r="EA22">
        <f t="shared" si="18"/>
        <v>0</v>
      </c>
      <c r="EB22">
        <f t="shared" si="18"/>
        <v>0</v>
      </c>
      <c r="EC22">
        <f t="shared" si="18"/>
        <v>0</v>
      </c>
      <c r="ED22">
        <f t="shared" si="18"/>
        <v>0</v>
      </c>
      <c r="EE22">
        <f t="shared" si="18"/>
        <v>0</v>
      </c>
      <c r="EF22">
        <f t="shared" si="18"/>
        <v>0</v>
      </c>
      <c r="EG22">
        <f t="shared" ref="EG22:FC22" si="19">IF(EF10&gt;0.009%,EG17,0)</f>
        <v>0</v>
      </c>
      <c r="EH22">
        <f t="shared" si="19"/>
        <v>0</v>
      </c>
      <c r="EI22">
        <f t="shared" si="19"/>
        <v>0</v>
      </c>
      <c r="EJ22">
        <f t="shared" si="19"/>
        <v>0</v>
      </c>
      <c r="EK22">
        <f t="shared" si="19"/>
        <v>0</v>
      </c>
      <c r="EL22">
        <f t="shared" si="19"/>
        <v>0</v>
      </c>
      <c r="EM22">
        <f t="shared" si="19"/>
        <v>0</v>
      </c>
      <c r="EN22">
        <f t="shared" si="19"/>
        <v>0</v>
      </c>
      <c r="EO22">
        <f t="shared" si="19"/>
        <v>0</v>
      </c>
      <c r="EP22">
        <f t="shared" si="19"/>
        <v>0</v>
      </c>
      <c r="EQ22">
        <f t="shared" si="19"/>
        <v>0</v>
      </c>
      <c r="ER22">
        <f t="shared" si="19"/>
        <v>0</v>
      </c>
      <c r="ES22">
        <f t="shared" si="19"/>
        <v>0</v>
      </c>
      <c r="ET22">
        <f t="shared" si="19"/>
        <v>0</v>
      </c>
      <c r="EU22">
        <f t="shared" si="19"/>
        <v>0</v>
      </c>
      <c r="EV22">
        <f t="shared" si="19"/>
        <v>0</v>
      </c>
      <c r="EW22">
        <f t="shared" si="19"/>
        <v>0</v>
      </c>
      <c r="EX22">
        <f t="shared" si="19"/>
        <v>0</v>
      </c>
      <c r="EY22">
        <f t="shared" si="19"/>
        <v>0</v>
      </c>
      <c r="EZ22">
        <f t="shared" si="19"/>
        <v>0</v>
      </c>
      <c r="FA22">
        <f t="shared" si="19"/>
        <v>0</v>
      </c>
      <c r="FB22">
        <f t="shared" si="19"/>
        <v>0</v>
      </c>
      <c r="FC22">
        <f t="shared" si="19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20">IF(H10&gt;0.009%,I18,0)</f>
        <v>0</v>
      </c>
      <c r="J23">
        <f t="shared" si="20"/>
        <v>0</v>
      </c>
      <c r="K23">
        <f t="shared" si="20"/>
        <v>0</v>
      </c>
      <c r="L23">
        <f t="shared" si="20"/>
        <v>0</v>
      </c>
      <c r="M23">
        <f t="shared" si="20"/>
        <v>0</v>
      </c>
      <c r="N23">
        <f t="shared" si="20"/>
        <v>0</v>
      </c>
      <c r="O23">
        <f t="shared" si="20"/>
        <v>0</v>
      </c>
      <c r="P23">
        <f t="shared" si="20"/>
        <v>0</v>
      </c>
      <c r="Q23">
        <f t="shared" si="20"/>
        <v>0</v>
      </c>
      <c r="R23">
        <f t="shared" si="20"/>
        <v>0</v>
      </c>
      <c r="S23">
        <f t="shared" si="20"/>
        <v>0</v>
      </c>
      <c r="T23">
        <f t="shared" si="20"/>
        <v>0</v>
      </c>
      <c r="U23">
        <f t="shared" si="20"/>
        <v>0</v>
      </c>
      <c r="V23">
        <f t="shared" si="20"/>
        <v>0</v>
      </c>
      <c r="W23">
        <f t="shared" si="20"/>
        <v>0</v>
      </c>
      <c r="X23">
        <f t="shared" si="20"/>
        <v>0</v>
      </c>
      <c r="Y23">
        <f t="shared" si="20"/>
        <v>0</v>
      </c>
      <c r="Z23">
        <f t="shared" si="20"/>
        <v>0</v>
      </c>
      <c r="AA23">
        <f t="shared" si="20"/>
        <v>0</v>
      </c>
      <c r="AB23">
        <f t="shared" si="20"/>
        <v>0</v>
      </c>
      <c r="AC23">
        <f t="shared" si="20"/>
        <v>0</v>
      </c>
      <c r="AD23">
        <f t="shared" si="20"/>
        <v>0</v>
      </c>
      <c r="AE23">
        <f t="shared" si="20"/>
        <v>0</v>
      </c>
      <c r="AF23">
        <f t="shared" si="20"/>
        <v>0</v>
      </c>
      <c r="AG23">
        <f t="shared" si="20"/>
        <v>0</v>
      </c>
      <c r="AH23">
        <f t="shared" si="20"/>
        <v>0</v>
      </c>
      <c r="AI23">
        <f t="shared" si="20"/>
        <v>0</v>
      </c>
      <c r="AJ23">
        <f t="shared" si="20"/>
        <v>0</v>
      </c>
      <c r="AK23">
        <f t="shared" si="20"/>
        <v>0</v>
      </c>
      <c r="AL23">
        <f t="shared" si="20"/>
        <v>0</v>
      </c>
      <c r="AM23">
        <f t="shared" si="20"/>
        <v>0</v>
      </c>
      <c r="AN23">
        <f t="shared" si="20"/>
        <v>0</v>
      </c>
      <c r="AO23">
        <f t="shared" si="20"/>
        <v>0</v>
      </c>
      <c r="AP23">
        <f t="shared" si="20"/>
        <v>0</v>
      </c>
      <c r="AQ23">
        <f t="shared" si="20"/>
        <v>0</v>
      </c>
      <c r="AR23">
        <f t="shared" si="20"/>
        <v>0</v>
      </c>
      <c r="AS23">
        <f t="shared" si="20"/>
        <v>0</v>
      </c>
      <c r="AT23">
        <f t="shared" si="20"/>
        <v>0</v>
      </c>
      <c r="AU23">
        <f t="shared" si="20"/>
        <v>0</v>
      </c>
      <c r="AV23">
        <f t="shared" si="20"/>
        <v>0</v>
      </c>
      <c r="AW23">
        <f t="shared" si="20"/>
        <v>0</v>
      </c>
      <c r="AX23">
        <f t="shared" si="20"/>
        <v>0</v>
      </c>
      <c r="AY23">
        <f t="shared" si="20"/>
        <v>0</v>
      </c>
      <c r="AZ23">
        <f t="shared" si="20"/>
        <v>0</v>
      </c>
      <c r="BA23">
        <f t="shared" si="20"/>
        <v>0</v>
      </c>
      <c r="BB23">
        <f t="shared" si="20"/>
        <v>0</v>
      </c>
      <c r="BC23">
        <f t="shared" si="20"/>
        <v>0</v>
      </c>
      <c r="BD23">
        <f t="shared" si="20"/>
        <v>0</v>
      </c>
      <c r="BE23">
        <f t="shared" si="20"/>
        <v>0</v>
      </c>
      <c r="BF23">
        <f t="shared" si="20"/>
        <v>0</v>
      </c>
      <c r="BG23">
        <f t="shared" si="20"/>
        <v>0</v>
      </c>
      <c r="BH23">
        <f t="shared" si="20"/>
        <v>0</v>
      </c>
      <c r="BI23">
        <f t="shared" si="20"/>
        <v>0</v>
      </c>
      <c r="BJ23">
        <f t="shared" si="20"/>
        <v>0</v>
      </c>
      <c r="BK23">
        <f t="shared" si="20"/>
        <v>0</v>
      </c>
      <c r="BL23">
        <f t="shared" si="20"/>
        <v>0</v>
      </c>
      <c r="BM23">
        <f t="shared" si="20"/>
        <v>0</v>
      </c>
      <c r="BN23">
        <f t="shared" si="20"/>
        <v>0</v>
      </c>
      <c r="BO23">
        <f t="shared" si="20"/>
        <v>0</v>
      </c>
      <c r="BP23">
        <f t="shared" si="20"/>
        <v>0</v>
      </c>
      <c r="BQ23">
        <f t="shared" si="20"/>
        <v>0</v>
      </c>
      <c r="BR23">
        <f t="shared" si="20"/>
        <v>0</v>
      </c>
      <c r="BS23">
        <f t="shared" si="20"/>
        <v>0</v>
      </c>
      <c r="BT23">
        <f t="shared" si="20"/>
        <v>0</v>
      </c>
      <c r="BU23">
        <f t="shared" ref="BU23:EF23" si="21">IF(BT10&gt;0.009%,BU18,0)</f>
        <v>0</v>
      </c>
      <c r="BV23">
        <f t="shared" si="21"/>
        <v>0</v>
      </c>
      <c r="BW23">
        <f t="shared" si="21"/>
        <v>0</v>
      </c>
      <c r="BX23">
        <f t="shared" si="21"/>
        <v>0</v>
      </c>
      <c r="BY23">
        <f t="shared" si="21"/>
        <v>0</v>
      </c>
      <c r="BZ23">
        <f t="shared" si="21"/>
        <v>0</v>
      </c>
      <c r="CA23">
        <f t="shared" si="21"/>
        <v>0</v>
      </c>
      <c r="CB23">
        <f t="shared" si="21"/>
        <v>0</v>
      </c>
      <c r="CC23">
        <f t="shared" si="21"/>
        <v>0</v>
      </c>
      <c r="CD23">
        <f t="shared" si="21"/>
        <v>0</v>
      </c>
      <c r="CE23">
        <f t="shared" si="21"/>
        <v>0</v>
      </c>
      <c r="CF23">
        <f t="shared" si="21"/>
        <v>0</v>
      </c>
      <c r="CG23">
        <f t="shared" si="21"/>
        <v>0</v>
      </c>
      <c r="CH23">
        <f t="shared" si="21"/>
        <v>0</v>
      </c>
      <c r="CI23">
        <f t="shared" si="21"/>
        <v>3.7418968172514347E-2</v>
      </c>
      <c r="CJ23">
        <f t="shared" si="21"/>
        <v>4.6329137682327673E-2</v>
      </c>
      <c r="CK23">
        <f t="shared" si="21"/>
        <v>3.667799850573189E-2</v>
      </c>
      <c r="CL23">
        <f t="shared" si="21"/>
        <v>3.7800794378356331E-2</v>
      </c>
      <c r="CM23">
        <f t="shared" si="21"/>
        <v>3.9409338819988517E-2</v>
      </c>
      <c r="CN23">
        <f t="shared" si="21"/>
        <v>3.5910021801850725E-2</v>
      </c>
      <c r="CO23">
        <f t="shared" si="21"/>
        <v>5.1301935891179519E-2</v>
      </c>
      <c r="CP23">
        <f t="shared" si="21"/>
        <v>5.9852258539709442E-2</v>
      </c>
      <c r="CQ23">
        <f t="shared" si="21"/>
        <v>5.77490671897785E-2</v>
      </c>
      <c r="CR23">
        <f t="shared" si="21"/>
        <v>5.7781167838577722E-2</v>
      </c>
      <c r="CS23">
        <f t="shared" si="21"/>
        <v>7.3318064568409905E-2</v>
      </c>
      <c r="CT23">
        <f t="shared" si="21"/>
        <v>0.11580921562510199</v>
      </c>
      <c r="CU23">
        <f t="shared" si="21"/>
        <v>0.2370049063955576</v>
      </c>
      <c r="CV23">
        <f t="shared" si="21"/>
        <v>0.19228699952847125</v>
      </c>
      <c r="CW23">
        <f t="shared" si="21"/>
        <v>0.22647135500019946</v>
      </c>
      <c r="CX23">
        <f t="shared" si="21"/>
        <v>0.29117745642882786</v>
      </c>
      <c r="CY23">
        <f t="shared" si="21"/>
        <v>0.22647135500019946</v>
      </c>
      <c r="CZ23">
        <f t="shared" si="21"/>
        <v>0.22748238783502175</v>
      </c>
      <c r="DA23">
        <f t="shared" si="21"/>
        <v>0.36435361901611357</v>
      </c>
      <c r="DB23">
        <f t="shared" si="21"/>
        <v>0.34312913635498066</v>
      </c>
      <c r="DC23">
        <f t="shared" si="21"/>
        <v>0.27186385418894626</v>
      </c>
      <c r="DD23">
        <f t="shared" si="21"/>
        <v>0.27186385418894626</v>
      </c>
      <c r="DE23">
        <f t="shared" si="21"/>
        <v>0.29451917537135841</v>
      </c>
      <c r="DF23">
        <f t="shared" si="21"/>
        <v>0.31555625932645548</v>
      </c>
      <c r="DG23">
        <f t="shared" si="21"/>
        <v>0.32603598749596874</v>
      </c>
      <c r="DH23">
        <f t="shared" si="21"/>
        <v>0</v>
      </c>
      <c r="DI23">
        <f t="shared" si="21"/>
        <v>0</v>
      </c>
      <c r="DJ23">
        <f t="shared" si="21"/>
        <v>0</v>
      </c>
      <c r="DK23">
        <f t="shared" si="21"/>
        <v>0</v>
      </c>
      <c r="DL23">
        <f t="shared" si="21"/>
        <v>0</v>
      </c>
      <c r="DM23">
        <f t="shared" si="21"/>
        <v>0</v>
      </c>
      <c r="DN23">
        <f t="shared" si="21"/>
        <v>0</v>
      </c>
      <c r="DO23">
        <f t="shared" si="21"/>
        <v>0</v>
      </c>
      <c r="DP23">
        <f t="shared" si="21"/>
        <v>0</v>
      </c>
      <c r="DQ23">
        <f t="shared" si="21"/>
        <v>0</v>
      </c>
      <c r="DR23">
        <f t="shared" si="21"/>
        <v>0</v>
      </c>
      <c r="DS23">
        <f t="shared" si="21"/>
        <v>0</v>
      </c>
      <c r="DT23">
        <f t="shared" si="21"/>
        <v>0</v>
      </c>
      <c r="DU23">
        <f t="shared" si="21"/>
        <v>0</v>
      </c>
      <c r="DV23">
        <f t="shared" si="21"/>
        <v>0</v>
      </c>
      <c r="DW23">
        <f t="shared" si="21"/>
        <v>0</v>
      </c>
      <c r="DX23">
        <f t="shared" si="21"/>
        <v>0</v>
      </c>
      <c r="DY23">
        <f t="shared" si="21"/>
        <v>0</v>
      </c>
      <c r="DZ23">
        <f t="shared" si="21"/>
        <v>0</v>
      </c>
      <c r="EA23">
        <f t="shared" si="21"/>
        <v>0</v>
      </c>
      <c r="EB23">
        <f t="shared" si="21"/>
        <v>0</v>
      </c>
      <c r="EC23">
        <f t="shared" si="21"/>
        <v>0</v>
      </c>
      <c r="ED23">
        <f t="shared" si="21"/>
        <v>0</v>
      </c>
      <c r="EE23">
        <f t="shared" si="21"/>
        <v>0</v>
      </c>
      <c r="EF23">
        <f t="shared" si="21"/>
        <v>0</v>
      </c>
      <c r="EG23">
        <f t="shared" ref="EG23:FC23" si="22">IF(EF10&gt;0.009%,EG18,0)</f>
        <v>0</v>
      </c>
      <c r="EH23">
        <f t="shared" si="22"/>
        <v>0</v>
      </c>
      <c r="EI23">
        <f t="shared" si="22"/>
        <v>0</v>
      </c>
      <c r="EJ23">
        <f t="shared" si="22"/>
        <v>0</v>
      </c>
      <c r="EK23">
        <f t="shared" si="22"/>
        <v>0</v>
      </c>
      <c r="EL23">
        <f t="shared" si="22"/>
        <v>0</v>
      </c>
      <c r="EM23">
        <f t="shared" si="22"/>
        <v>0</v>
      </c>
      <c r="EN23">
        <f t="shared" si="22"/>
        <v>0</v>
      </c>
      <c r="EO23">
        <f t="shared" si="22"/>
        <v>0</v>
      </c>
      <c r="EP23">
        <f t="shared" si="22"/>
        <v>0</v>
      </c>
      <c r="EQ23">
        <f t="shared" si="22"/>
        <v>0</v>
      </c>
      <c r="ER23">
        <f t="shared" si="22"/>
        <v>0</v>
      </c>
      <c r="ES23">
        <f t="shared" si="22"/>
        <v>0</v>
      </c>
      <c r="ET23">
        <f t="shared" si="22"/>
        <v>0</v>
      </c>
      <c r="EU23">
        <f t="shared" si="22"/>
        <v>0</v>
      </c>
      <c r="EV23">
        <f t="shared" si="22"/>
        <v>0</v>
      </c>
      <c r="EW23">
        <f t="shared" si="22"/>
        <v>0</v>
      </c>
      <c r="EX23">
        <f t="shared" si="22"/>
        <v>0</v>
      </c>
      <c r="EY23">
        <f t="shared" si="22"/>
        <v>0</v>
      </c>
      <c r="EZ23">
        <f t="shared" si="22"/>
        <v>0</v>
      </c>
      <c r="FA23">
        <f t="shared" si="22"/>
        <v>0</v>
      </c>
      <c r="FB23">
        <f t="shared" si="22"/>
        <v>0</v>
      </c>
      <c r="FC23">
        <f t="shared" si="22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3">IF(H10&gt;0.009%,I19,0)</f>
        <v>0</v>
      </c>
      <c r="J24">
        <f t="shared" si="23"/>
        <v>0</v>
      </c>
      <c r="K24">
        <f t="shared" si="23"/>
        <v>0</v>
      </c>
      <c r="L24">
        <f t="shared" si="23"/>
        <v>0</v>
      </c>
      <c r="M24">
        <f t="shared" si="23"/>
        <v>0</v>
      </c>
      <c r="N24">
        <f t="shared" si="23"/>
        <v>0</v>
      </c>
      <c r="O24">
        <f t="shared" si="23"/>
        <v>0</v>
      </c>
      <c r="P24">
        <f t="shared" si="23"/>
        <v>0</v>
      </c>
      <c r="Q24">
        <f t="shared" si="23"/>
        <v>0</v>
      </c>
      <c r="R24">
        <f t="shared" si="23"/>
        <v>0</v>
      </c>
      <c r="S24">
        <f t="shared" si="23"/>
        <v>0</v>
      </c>
      <c r="T24">
        <f t="shared" si="23"/>
        <v>0</v>
      </c>
      <c r="U24">
        <f t="shared" si="23"/>
        <v>0</v>
      </c>
      <c r="V24">
        <f t="shared" si="23"/>
        <v>0</v>
      </c>
      <c r="W24">
        <f t="shared" si="23"/>
        <v>0</v>
      </c>
      <c r="X24">
        <f t="shared" si="23"/>
        <v>0</v>
      </c>
      <c r="Y24">
        <f t="shared" si="23"/>
        <v>0</v>
      </c>
      <c r="Z24">
        <f t="shared" si="23"/>
        <v>0</v>
      </c>
      <c r="AA24">
        <f t="shared" si="23"/>
        <v>0</v>
      </c>
      <c r="AB24">
        <f t="shared" si="23"/>
        <v>0</v>
      </c>
      <c r="AC24">
        <f t="shared" si="23"/>
        <v>0</v>
      </c>
      <c r="AD24">
        <f t="shared" si="23"/>
        <v>0</v>
      </c>
      <c r="AE24">
        <f t="shared" si="23"/>
        <v>0</v>
      </c>
      <c r="AF24">
        <f t="shared" si="23"/>
        <v>0</v>
      </c>
      <c r="AG24">
        <f t="shared" si="23"/>
        <v>0</v>
      </c>
      <c r="AH24">
        <f t="shared" si="23"/>
        <v>0</v>
      </c>
      <c r="AI24">
        <f t="shared" si="23"/>
        <v>0</v>
      </c>
      <c r="AJ24">
        <f t="shared" si="23"/>
        <v>0</v>
      </c>
      <c r="AK24">
        <f t="shared" si="23"/>
        <v>0</v>
      </c>
      <c r="AL24">
        <f t="shared" si="23"/>
        <v>0</v>
      </c>
      <c r="AM24">
        <f t="shared" si="23"/>
        <v>0</v>
      </c>
      <c r="AN24">
        <f t="shared" si="23"/>
        <v>0</v>
      </c>
      <c r="AO24">
        <f t="shared" si="23"/>
        <v>0</v>
      </c>
      <c r="AP24">
        <f t="shared" si="23"/>
        <v>0</v>
      </c>
      <c r="AQ24">
        <f t="shared" si="23"/>
        <v>0</v>
      </c>
      <c r="AR24">
        <f t="shared" si="23"/>
        <v>0</v>
      </c>
      <c r="AS24">
        <f t="shared" si="23"/>
        <v>0</v>
      </c>
      <c r="AT24">
        <f t="shared" si="23"/>
        <v>0</v>
      </c>
      <c r="AU24">
        <f t="shared" si="23"/>
        <v>0</v>
      </c>
      <c r="AV24">
        <f t="shared" si="23"/>
        <v>0</v>
      </c>
      <c r="AW24">
        <f t="shared" si="23"/>
        <v>0</v>
      </c>
      <c r="AX24">
        <f t="shared" si="23"/>
        <v>0</v>
      </c>
      <c r="AY24">
        <f t="shared" si="23"/>
        <v>0</v>
      </c>
      <c r="AZ24">
        <f t="shared" si="23"/>
        <v>0</v>
      </c>
      <c r="BA24">
        <f t="shared" si="23"/>
        <v>0</v>
      </c>
      <c r="BB24">
        <f t="shared" si="23"/>
        <v>0</v>
      </c>
      <c r="BC24">
        <f t="shared" si="23"/>
        <v>0</v>
      </c>
      <c r="BD24">
        <f t="shared" si="23"/>
        <v>0</v>
      </c>
      <c r="BE24">
        <f t="shared" si="23"/>
        <v>0</v>
      </c>
      <c r="BF24">
        <f t="shared" si="23"/>
        <v>0</v>
      </c>
      <c r="BG24">
        <f t="shared" si="23"/>
        <v>0</v>
      </c>
      <c r="BH24">
        <f t="shared" si="23"/>
        <v>0</v>
      </c>
      <c r="BI24">
        <f t="shared" si="23"/>
        <v>0</v>
      </c>
      <c r="BJ24">
        <f t="shared" si="23"/>
        <v>0</v>
      </c>
      <c r="BK24">
        <f t="shared" si="23"/>
        <v>0</v>
      </c>
      <c r="BL24">
        <f t="shared" si="23"/>
        <v>0</v>
      </c>
      <c r="BM24">
        <f t="shared" si="23"/>
        <v>0</v>
      </c>
      <c r="BN24">
        <f t="shared" si="23"/>
        <v>0</v>
      </c>
      <c r="BO24">
        <f t="shared" si="23"/>
        <v>0</v>
      </c>
      <c r="BP24">
        <f t="shared" si="23"/>
        <v>0</v>
      </c>
      <c r="BQ24">
        <f t="shared" si="23"/>
        <v>0</v>
      </c>
      <c r="BR24">
        <f t="shared" si="23"/>
        <v>0</v>
      </c>
      <c r="BS24">
        <f t="shared" si="23"/>
        <v>0</v>
      </c>
      <c r="BT24">
        <f t="shared" si="23"/>
        <v>0</v>
      </c>
      <c r="BU24">
        <f t="shared" ref="BU24:EF24" si="24">IF(BT10&gt;0.009%,BU19,0)</f>
        <v>0</v>
      </c>
      <c r="BV24">
        <f t="shared" si="24"/>
        <v>0</v>
      </c>
      <c r="BW24">
        <f t="shared" si="24"/>
        <v>0</v>
      </c>
      <c r="BX24">
        <f t="shared" si="24"/>
        <v>0</v>
      </c>
      <c r="BY24">
        <f t="shared" si="24"/>
        <v>0</v>
      </c>
      <c r="BZ24">
        <f t="shared" si="24"/>
        <v>0</v>
      </c>
      <c r="CA24">
        <f t="shared" si="24"/>
        <v>0</v>
      </c>
      <c r="CB24">
        <f t="shared" si="24"/>
        <v>0</v>
      </c>
      <c r="CC24">
        <f t="shared" si="24"/>
        <v>0</v>
      </c>
      <c r="CD24">
        <f t="shared" si="24"/>
        <v>0</v>
      </c>
      <c r="CE24">
        <f t="shared" si="24"/>
        <v>0</v>
      </c>
      <c r="CF24">
        <f t="shared" si="24"/>
        <v>0</v>
      </c>
      <c r="CG24">
        <f t="shared" si="24"/>
        <v>0</v>
      </c>
      <c r="CH24">
        <f t="shared" si="24"/>
        <v>0</v>
      </c>
      <c r="CI24">
        <f t="shared" si="24"/>
        <v>8.9695473244446724</v>
      </c>
      <c r="CJ24">
        <f t="shared" si="24"/>
        <v>7.2444949905312717</v>
      </c>
      <c r="CK24">
        <f t="shared" si="24"/>
        <v>9.15075030069608</v>
      </c>
      <c r="CL24">
        <f t="shared" si="24"/>
        <v>8.8789458363189677</v>
      </c>
      <c r="CM24">
        <f t="shared" si="24"/>
        <v>8.5165398838161526</v>
      </c>
      <c r="CN24">
        <f t="shared" si="24"/>
        <v>9.3464495150476008</v>
      </c>
      <c r="CO24">
        <f t="shared" si="24"/>
        <v>3.374596811942026</v>
      </c>
      <c r="CP24">
        <f t="shared" si="24"/>
        <v>2.8925115530931653</v>
      </c>
      <c r="CQ24">
        <f t="shared" si="24"/>
        <v>2.9978553374013837</v>
      </c>
      <c r="CR24">
        <f t="shared" si="24"/>
        <v>2.9961898622139382</v>
      </c>
      <c r="CS24">
        <f t="shared" si="24"/>
        <v>2.3612645849822553</v>
      </c>
      <c r="CT24">
        <f t="shared" si="24"/>
        <v>1.4949013199887662</v>
      </c>
      <c r="CU24">
        <f t="shared" si="24"/>
        <v>0.73046314499451059</v>
      </c>
      <c r="CV24">
        <f t="shared" si="24"/>
        <v>0.90033829499323415</v>
      </c>
      <c r="CW24">
        <f t="shared" si="24"/>
        <v>0.76443817499425537</v>
      </c>
      <c r="CX24">
        <f t="shared" si="24"/>
        <v>0.59456302499553193</v>
      </c>
      <c r="CY24">
        <f t="shared" si="24"/>
        <v>0.76443817499425537</v>
      </c>
      <c r="CZ24">
        <f t="shared" si="24"/>
        <v>0.76104067199428105</v>
      </c>
      <c r="DA24">
        <f t="shared" si="24"/>
        <v>0.46448349899642544</v>
      </c>
      <c r="DB24">
        <f t="shared" si="24"/>
        <v>0.49321443707867868</v>
      </c>
      <c r="DC24">
        <f t="shared" si="24"/>
        <v>0.62250365844881772</v>
      </c>
      <c r="DD24">
        <f t="shared" si="24"/>
        <v>0.62250365844881772</v>
      </c>
      <c r="DE24">
        <f t="shared" si="24"/>
        <v>0.57461876164506254</v>
      </c>
      <c r="DF24">
        <f t="shared" si="24"/>
        <v>0.53631084420205832</v>
      </c>
      <c r="DG24">
        <f t="shared" si="24"/>
        <v>0.51907228135270644</v>
      </c>
      <c r="DH24">
        <f t="shared" si="24"/>
        <v>0</v>
      </c>
      <c r="DI24">
        <f t="shared" si="24"/>
        <v>0</v>
      </c>
      <c r="DJ24">
        <f t="shared" si="24"/>
        <v>0</v>
      </c>
      <c r="DK24">
        <f t="shared" si="24"/>
        <v>0</v>
      </c>
      <c r="DL24">
        <f t="shared" si="24"/>
        <v>0</v>
      </c>
      <c r="DM24">
        <f t="shared" si="24"/>
        <v>0</v>
      </c>
      <c r="DN24">
        <f t="shared" si="24"/>
        <v>0</v>
      </c>
      <c r="DO24">
        <f t="shared" si="24"/>
        <v>0</v>
      </c>
      <c r="DP24">
        <f t="shared" si="24"/>
        <v>0</v>
      </c>
      <c r="DQ24">
        <f t="shared" si="24"/>
        <v>0</v>
      </c>
      <c r="DR24">
        <f t="shared" si="24"/>
        <v>0</v>
      </c>
      <c r="DS24">
        <f t="shared" si="24"/>
        <v>0</v>
      </c>
      <c r="DT24">
        <f t="shared" si="24"/>
        <v>0</v>
      </c>
      <c r="DU24">
        <f t="shared" si="24"/>
        <v>0</v>
      </c>
      <c r="DV24">
        <f t="shared" si="24"/>
        <v>0</v>
      </c>
      <c r="DW24">
        <f t="shared" si="24"/>
        <v>0</v>
      </c>
      <c r="DX24">
        <f t="shared" si="24"/>
        <v>0</v>
      </c>
      <c r="DY24">
        <f t="shared" si="24"/>
        <v>0</v>
      </c>
      <c r="DZ24">
        <f t="shared" si="24"/>
        <v>0</v>
      </c>
      <c r="EA24">
        <f t="shared" si="24"/>
        <v>0</v>
      </c>
      <c r="EB24">
        <f t="shared" si="24"/>
        <v>0</v>
      </c>
      <c r="EC24">
        <f t="shared" si="24"/>
        <v>0</v>
      </c>
      <c r="ED24">
        <f t="shared" si="24"/>
        <v>0</v>
      </c>
      <c r="EE24">
        <f t="shared" si="24"/>
        <v>0</v>
      </c>
      <c r="EF24">
        <f t="shared" si="24"/>
        <v>0</v>
      </c>
      <c r="EG24">
        <f t="shared" ref="EG24:FC24" si="25">IF(EF10&gt;0.009%,EG19,0)</f>
        <v>0</v>
      </c>
      <c r="EH24">
        <f t="shared" si="25"/>
        <v>0</v>
      </c>
      <c r="EI24">
        <f t="shared" si="25"/>
        <v>0</v>
      </c>
      <c r="EJ24">
        <f t="shared" si="25"/>
        <v>0</v>
      </c>
      <c r="EK24">
        <f t="shared" si="25"/>
        <v>0</v>
      </c>
      <c r="EL24">
        <f t="shared" si="25"/>
        <v>0</v>
      </c>
      <c r="EM24">
        <f t="shared" si="25"/>
        <v>0</v>
      </c>
      <c r="EN24">
        <f t="shared" si="25"/>
        <v>0</v>
      </c>
      <c r="EO24">
        <f t="shared" si="25"/>
        <v>0</v>
      </c>
      <c r="EP24">
        <f t="shared" si="25"/>
        <v>0</v>
      </c>
      <c r="EQ24">
        <f t="shared" si="25"/>
        <v>0</v>
      </c>
      <c r="ER24">
        <f t="shared" si="25"/>
        <v>0</v>
      </c>
      <c r="ES24">
        <f t="shared" si="25"/>
        <v>0</v>
      </c>
      <c r="ET24">
        <f t="shared" si="25"/>
        <v>0</v>
      </c>
      <c r="EU24">
        <f t="shared" si="25"/>
        <v>0</v>
      </c>
      <c r="EV24">
        <f t="shared" si="25"/>
        <v>0</v>
      </c>
      <c r="EW24">
        <f t="shared" si="25"/>
        <v>0</v>
      </c>
      <c r="EX24">
        <f t="shared" si="25"/>
        <v>0</v>
      </c>
      <c r="EY24">
        <f t="shared" si="25"/>
        <v>0</v>
      </c>
      <c r="EZ24">
        <f t="shared" si="25"/>
        <v>0</v>
      </c>
      <c r="FA24">
        <f t="shared" si="25"/>
        <v>0</v>
      </c>
      <c r="FB24">
        <f t="shared" si="25"/>
        <v>0</v>
      </c>
      <c r="FC24">
        <f t="shared" si="25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6">IF(H10&gt;0.009%,I20,0)</f>
        <v>0</v>
      </c>
      <c r="J25">
        <f t="shared" si="26"/>
        <v>0</v>
      </c>
      <c r="K25">
        <f t="shared" si="26"/>
        <v>0</v>
      </c>
      <c r="L25">
        <f t="shared" si="26"/>
        <v>0</v>
      </c>
      <c r="M25">
        <f t="shared" si="26"/>
        <v>0</v>
      </c>
      <c r="N25">
        <f t="shared" si="26"/>
        <v>0</v>
      </c>
      <c r="O25">
        <f t="shared" si="26"/>
        <v>0</v>
      </c>
      <c r="P25">
        <f t="shared" si="26"/>
        <v>0</v>
      </c>
      <c r="Q25">
        <f t="shared" si="26"/>
        <v>0</v>
      </c>
      <c r="R25">
        <f t="shared" si="26"/>
        <v>0</v>
      </c>
      <c r="S25">
        <f t="shared" si="26"/>
        <v>0</v>
      </c>
      <c r="T25">
        <f t="shared" si="26"/>
        <v>0</v>
      </c>
      <c r="U25">
        <f t="shared" si="26"/>
        <v>0</v>
      </c>
      <c r="V25">
        <f t="shared" si="26"/>
        <v>0</v>
      </c>
      <c r="W25">
        <f t="shared" si="26"/>
        <v>0</v>
      </c>
      <c r="X25">
        <f t="shared" si="26"/>
        <v>0</v>
      </c>
      <c r="Y25">
        <f t="shared" si="26"/>
        <v>0</v>
      </c>
      <c r="Z25">
        <f t="shared" si="26"/>
        <v>0</v>
      </c>
      <c r="AA25">
        <f t="shared" si="26"/>
        <v>0</v>
      </c>
      <c r="AB25">
        <f t="shared" si="26"/>
        <v>0</v>
      </c>
      <c r="AC25">
        <f t="shared" si="26"/>
        <v>0</v>
      </c>
      <c r="AD25">
        <f t="shared" si="26"/>
        <v>0</v>
      </c>
      <c r="AE25">
        <f t="shared" si="26"/>
        <v>0</v>
      </c>
      <c r="AF25">
        <f t="shared" si="26"/>
        <v>0</v>
      </c>
      <c r="AG25">
        <f t="shared" si="26"/>
        <v>0</v>
      </c>
      <c r="AH25">
        <f t="shared" si="26"/>
        <v>0</v>
      </c>
      <c r="AI25">
        <f t="shared" si="26"/>
        <v>0</v>
      </c>
      <c r="AJ25">
        <f t="shared" si="26"/>
        <v>0</v>
      </c>
      <c r="AK25">
        <f t="shared" si="26"/>
        <v>0</v>
      </c>
      <c r="AL25">
        <f t="shared" si="26"/>
        <v>0</v>
      </c>
      <c r="AM25">
        <f t="shared" si="26"/>
        <v>0</v>
      </c>
      <c r="AN25">
        <f t="shared" si="26"/>
        <v>0</v>
      </c>
      <c r="AO25">
        <f t="shared" si="26"/>
        <v>0</v>
      </c>
      <c r="AP25">
        <f t="shared" si="26"/>
        <v>0</v>
      </c>
      <c r="AQ25">
        <f t="shared" si="26"/>
        <v>0</v>
      </c>
      <c r="AR25">
        <f t="shared" si="26"/>
        <v>0</v>
      </c>
      <c r="AS25">
        <f t="shared" si="26"/>
        <v>0</v>
      </c>
      <c r="AT25">
        <f t="shared" si="26"/>
        <v>0</v>
      </c>
      <c r="AU25">
        <f t="shared" si="26"/>
        <v>0</v>
      </c>
      <c r="AV25">
        <f t="shared" si="26"/>
        <v>0</v>
      </c>
      <c r="AW25">
        <f t="shared" si="26"/>
        <v>0</v>
      </c>
      <c r="AX25">
        <f t="shared" si="26"/>
        <v>0</v>
      </c>
      <c r="AY25">
        <f t="shared" si="26"/>
        <v>0</v>
      </c>
      <c r="AZ25">
        <f t="shared" si="26"/>
        <v>0</v>
      </c>
      <c r="BA25">
        <f t="shared" si="26"/>
        <v>0</v>
      </c>
      <c r="BB25">
        <f t="shared" si="26"/>
        <v>0</v>
      </c>
      <c r="BC25">
        <f t="shared" si="26"/>
        <v>0</v>
      </c>
      <c r="BD25">
        <f t="shared" si="26"/>
        <v>0</v>
      </c>
      <c r="BE25">
        <f t="shared" si="26"/>
        <v>0</v>
      </c>
      <c r="BF25">
        <f t="shared" si="26"/>
        <v>0</v>
      </c>
      <c r="BG25">
        <f t="shared" si="26"/>
        <v>0</v>
      </c>
      <c r="BH25">
        <f t="shared" si="26"/>
        <v>0</v>
      </c>
      <c r="BI25">
        <f t="shared" si="26"/>
        <v>0</v>
      </c>
      <c r="BJ25">
        <f t="shared" si="26"/>
        <v>0</v>
      </c>
      <c r="BK25">
        <f t="shared" si="26"/>
        <v>0</v>
      </c>
      <c r="BL25">
        <f t="shared" si="26"/>
        <v>0</v>
      </c>
      <c r="BM25">
        <f t="shared" si="26"/>
        <v>0</v>
      </c>
      <c r="BN25">
        <f t="shared" si="26"/>
        <v>0</v>
      </c>
      <c r="BO25">
        <f t="shared" si="26"/>
        <v>0</v>
      </c>
      <c r="BP25">
        <f t="shared" si="26"/>
        <v>0</v>
      </c>
      <c r="BQ25">
        <f t="shared" si="26"/>
        <v>0</v>
      </c>
      <c r="BR25">
        <f t="shared" si="26"/>
        <v>0</v>
      </c>
      <c r="BS25">
        <f t="shared" si="26"/>
        <v>0</v>
      </c>
      <c r="BT25">
        <f t="shared" si="26"/>
        <v>0</v>
      </c>
      <c r="BU25">
        <f t="shared" ref="BU25:EF25" si="27">IF(BT10&gt;0.009%,BU20,0)</f>
        <v>0</v>
      </c>
      <c r="BV25">
        <f t="shared" si="27"/>
        <v>0</v>
      </c>
      <c r="BW25">
        <f t="shared" si="27"/>
        <v>0</v>
      </c>
      <c r="BX25">
        <f t="shared" si="27"/>
        <v>0</v>
      </c>
      <c r="BY25">
        <f t="shared" si="27"/>
        <v>0</v>
      </c>
      <c r="BZ25">
        <f t="shared" si="27"/>
        <v>0</v>
      </c>
      <c r="CA25">
        <f t="shared" si="27"/>
        <v>0</v>
      </c>
      <c r="CB25">
        <f t="shared" si="27"/>
        <v>0</v>
      </c>
      <c r="CC25">
        <f t="shared" si="27"/>
        <v>0</v>
      </c>
      <c r="CD25">
        <f t="shared" si="27"/>
        <v>0</v>
      </c>
      <c r="CE25">
        <f t="shared" si="27"/>
        <v>0</v>
      </c>
      <c r="CF25">
        <f t="shared" si="27"/>
        <v>0</v>
      </c>
      <c r="CG25">
        <f t="shared" si="27"/>
        <v>0</v>
      </c>
      <c r="CH25">
        <f t="shared" si="27"/>
        <v>0</v>
      </c>
      <c r="CI25">
        <f t="shared" si="27"/>
        <v>1.7459641119066845E-2</v>
      </c>
      <c r="CJ25">
        <f t="shared" si="27"/>
        <v>2.1617114442066255E-2</v>
      </c>
      <c r="CK25">
        <f t="shared" si="27"/>
        <v>1.7113905651362553E-2</v>
      </c>
      <c r="CL25">
        <f t="shared" si="27"/>
        <v>1.7637800722322631E-2</v>
      </c>
      <c r="CM25">
        <f t="shared" si="27"/>
        <v>1.8388345433910828E-2</v>
      </c>
      <c r="CN25">
        <f t="shared" si="27"/>
        <v>1.6755568735824133E-2</v>
      </c>
      <c r="CO25">
        <f t="shared" si="27"/>
        <v>0.13870559213084216</v>
      </c>
      <c r="CP25">
        <f t="shared" si="27"/>
        <v>0.16182319081931584</v>
      </c>
      <c r="CQ25">
        <f t="shared" si="27"/>
        <v>0.15613676989797995</v>
      </c>
      <c r="CR25">
        <f t="shared" si="27"/>
        <v>0.15622356076507168</v>
      </c>
      <c r="CS25">
        <f t="shared" si="27"/>
        <v>0.19823083443517975</v>
      </c>
      <c r="CT25">
        <f t="shared" si="27"/>
        <v>0.3131146134828407</v>
      </c>
      <c r="CU25">
        <f t="shared" si="27"/>
        <v>0.64079269736023226</v>
      </c>
      <c r="CV25">
        <f t="shared" si="27"/>
        <v>0.5198884148394336</v>
      </c>
      <c r="CW25">
        <f t="shared" si="27"/>
        <v>0.61231302192199966</v>
      </c>
      <c r="CX25">
        <f t="shared" si="27"/>
        <v>0.78725959961399961</v>
      </c>
      <c r="CY25">
        <f t="shared" si="27"/>
        <v>0.61231302192199966</v>
      </c>
      <c r="CZ25">
        <f t="shared" si="27"/>
        <v>0.61504656219843701</v>
      </c>
      <c r="DA25">
        <f t="shared" si="27"/>
        <v>0.92436169682545721</v>
      </c>
      <c r="DB25">
        <f t="shared" si="27"/>
        <v>0.87051538438902254</v>
      </c>
      <c r="DC25">
        <f t="shared" si="27"/>
        <v>0.68971603532361025</v>
      </c>
      <c r="DD25">
        <f t="shared" si="27"/>
        <v>0.68971603532361025</v>
      </c>
      <c r="DE25">
        <f t="shared" si="27"/>
        <v>0.74719237160057783</v>
      </c>
      <c r="DF25">
        <f t="shared" si="27"/>
        <v>0.80056325528633343</v>
      </c>
      <c r="DG25">
        <f t="shared" si="27"/>
        <v>0.82715022686410833</v>
      </c>
      <c r="DH25">
        <f t="shared" si="27"/>
        <v>0</v>
      </c>
      <c r="DI25">
        <f t="shared" si="27"/>
        <v>0</v>
      </c>
      <c r="DJ25">
        <f t="shared" si="27"/>
        <v>0</v>
      </c>
      <c r="DK25">
        <f t="shared" si="27"/>
        <v>0</v>
      </c>
      <c r="DL25">
        <f t="shared" si="27"/>
        <v>0</v>
      </c>
      <c r="DM25">
        <f t="shared" si="27"/>
        <v>0</v>
      </c>
      <c r="DN25">
        <f t="shared" si="27"/>
        <v>0</v>
      </c>
      <c r="DO25">
        <f t="shared" si="27"/>
        <v>0</v>
      </c>
      <c r="DP25">
        <f t="shared" si="27"/>
        <v>0</v>
      </c>
      <c r="DQ25">
        <f t="shared" si="27"/>
        <v>0</v>
      </c>
      <c r="DR25">
        <f t="shared" si="27"/>
        <v>0</v>
      </c>
      <c r="DS25">
        <f t="shared" si="27"/>
        <v>0</v>
      </c>
      <c r="DT25">
        <f t="shared" si="27"/>
        <v>0</v>
      </c>
      <c r="DU25">
        <f t="shared" si="27"/>
        <v>0</v>
      </c>
      <c r="DV25">
        <f t="shared" si="27"/>
        <v>0</v>
      </c>
      <c r="DW25">
        <f t="shared" si="27"/>
        <v>0</v>
      </c>
      <c r="DX25">
        <f t="shared" si="27"/>
        <v>0</v>
      </c>
      <c r="DY25">
        <f t="shared" si="27"/>
        <v>0</v>
      </c>
      <c r="DZ25">
        <f t="shared" si="27"/>
        <v>0</v>
      </c>
      <c r="EA25">
        <f t="shared" si="27"/>
        <v>0</v>
      </c>
      <c r="EB25">
        <f t="shared" si="27"/>
        <v>0</v>
      </c>
      <c r="EC25">
        <f t="shared" si="27"/>
        <v>0</v>
      </c>
      <c r="ED25">
        <f t="shared" si="27"/>
        <v>0</v>
      </c>
      <c r="EE25">
        <f t="shared" si="27"/>
        <v>0</v>
      </c>
      <c r="EF25">
        <f t="shared" si="27"/>
        <v>0</v>
      </c>
      <c r="EG25">
        <f t="shared" ref="EG25:FC25" si="28">IF(EF10&gt;0.009%,EG20,0)</f>
        <v>0</v>
      </c>
      <c r="EH25">
        <f t="shared" si="28"/>
        <v>0</v>
      </c>
      <c r="EI25">
        <f t="shared" si="28"/>
        <v>0</v>
      </c>
      <c r="EJ25">
        <f t="shared" si="28"/>
        <v>0</v>
      </c>
      <c r="EK25">
        <f t="shared" si="28"/>
        <v>0</v>
      </c>
      <c r="EL25">
        <f t="shared" si="28"/>
        <v>0</v>
      </c>
      <c r="EM25">
        <f t="shared" si="28"/>
        <v>0</v>
      </c>
      <c r="EN25">
        <f t="shared" si="28"/>
        <v>0</v>
      </c>
      <c r="EO25">
        <f t="shared" si="28"/>
        <v>0</v>
      </c>
      <c r="EP25">
        <f t="shared" si="28"/>
        <v>0</v>
      </c>
      <c r="EQ25">
        <f t="shared" si="28"/>
        <v>0</v>
      </c>
      <c r="ER25">
        <f t="shared" si="28"/>
        <v>0</v>
      </c>
      <c r="ES25">
        <f t="shared" si="28"/>
        <v>0</v>
      </c>
      <c r="ET25">
        <f t="shared" si="28"/>
        <v>0</v>
      </c>
      <c r="EU25">
        <f t="shared" si="28"/>
        <v>0</v>
      </c>
      <c r="EV25">
        <f t="shared" si="28"/>
        <v>0</v>
      </c>
      <c r="EW25">
        <f t="shared" si="28"/>
        <v>0</v>
      </c>
      <c r="EX25">
        <f t="shared" si="28"/>
        <v>0</v>
      </c>
      <c r="EY25">
        <f t="shared" si="28"/>
        <v>0</v>
      </c>
      <c r="EZ25">
        <f t="shared" si="28"/>
        <v>0</v>
      </c>
      <c r="FA25">
        <f t="shared" si="28"/>
        <v>0</v>
      </c>
      <c r="FB25">
        <f t="shared" si="28"/>
        <v>0</v>
      </c>
      <c r="FC25">
        <f t="shared" si="28"/>
        <v>0</v>
      </c>
    </row>
    <row r="26" spans="1:159" x14ac:dyDescent="0.25">
      <c r="A26" t="s">
        <v>11</v>
      </c>
      <c r="H26">
        <f>IF(G10&gt;0.009%,H11,0)</f>
        <v>0</v>
      </c>
      <c r="I26">
        <f t="shared" ref="I26:BT26" si="29">IF(H10&gt;0.009%,I11,0)</f>
        <v>0</v>
      </c>
      <c r="J26">
        <f t="shared" si="29"/>
        <v>0</v>
      </c>
      <c r="K26">
        <f t="shared" si="29"/>
        <v>0</v>
      </c>
      <c r="L26">
        <f t="shared" si="29"/>
        <v>0</v>
      </c>
      <c r="M26">
        <f t="shared" si="29"/>
        <v>0</v>
      </c>
      <c r="N26">
        <f t="shared" si="29"/>
        <v>0</v>
      </c>
      <c r="O26">
        <f t="shared" si="29"/>
        <v>0</v>
      </c>
      <c r="P26">
        <f t="shared" si="29"/>
        <v>0</v>
      </c>
      <c r="Q26">
        <f t="shared" si="29"/>
        <v>0</v>
      </c>
      <c r="R26">
        <f t="shared" si="29"/>
        <v>0</v>
      </c>
      <c r="S26">
        <f t="shared" si="29"/>
        <v>0</v>
      </c>
      <c r="T26">
        <f t="shared" si="29"/>
        <v>0</v>
      </c>
      <c r="U26">
        <f t="shared" si="29"/>
        <v>0</v>
      </c>
      <c r="V26">
        <f t="shared" si="29"/>
        <v>0</v>
      </c>
      <c r="W26">
        <f t="shared" si="29"/>
        <v>0</v>
      </c>
      <c r="X26">
        <f t="shared" si="29"/>
        <v>0</v>
      </c>
      <c r="Y26">
        <f t="shared" si="29"/>
        <v>0</v>
      </c>
      <c r="Z26">
        <f t="shared" si="29"/>
        <v>0</v>
      </c>
      <c r="AA26">
        <f t="shared" si="29"/>
        <v>0</v>
      </c>
      <c r="AB26">
        <f t="shared" si="29"/>
        <v>0</v>
      </c>
      <c r="AC26">
        <f t="shared" si="29"/>
        <v>0</v>
      </c>
      <c r="AD26">
        <f t="shared" si="29"/>
        <v>0</v>
      </c>
      <c r="AE26">
        <f t="shared" si="29"/>
        <v>0</v>
      </c>
      <c r="AF26">
        <f t="shared" si="29"/>
        <v>0</v>
      </c>
      <c r="AG26">
        <f t="shared" si="29"/>
        <v>0</v>
      </c>
      <c r="AH26">
        <f t="shared" si="29"/>
        <v>0</v>
      </c>
      <c r="AI26">
        <f t="shared" si="29"/>
        <v>0</v>
      </c>
      <c r="AJ26">
        <f t="shared" si="29"/>
        <v>0</v>
      </c>
      <c r="AK26">
        <f t="shared" si="29"/>
        <v>0</v>
      </c>
      <c r="AL26">
        <f t="shared" si="29"/>
        <v>0</v>
      </c>
      <c r="AM26">
        <f t="shared" si="29"/>
        <v>0</v>
      </c>
      <c r="AN26">
        <f t="shared" si="29"/>
        <v>0</v>
      </c>
      <c r="AO26">
        <f t="shared" si="29"/>
        <v>0</v>
      </c>
      <c r="AP26">
        <f t="shared" si="29"/>
        <v>0</v>
      </c>
      <c r="AQ26">
        <f t="shared" si="29"/>
        <v>0</v>
      </c>
      <c r="AR26">
        <f t="shared" si="29"/>
        <v>0</v>
      </c>
      <c r="AS26">
        <f t="shared" si="29"/>
        <v>0</v>
      </c>
      <c r="AT26">
        <f t="shared" si="29"/>
        <v>0</v>
      </c>
      <c r="AU26">
        <f t="shared" si="29"/>
        <v>0</v>
      </c>
      <c r="AV26">
        <f t="shared" si="29"/>
        <v>0</v>
      </c>
      <c r="AW26">
        <f t="shared" si="29"/>
        <v>0</v>
      </c>
      <c r="AX26">
        <f t="shared" si="29"/>
        <v>0</v>
      </c>
      <c r="AY26">
        <f t="shared" si="29"/>
        <v>0</v>
      </c>
      <c r="AZ26">
        <f t="shared" si="29"/>
        <v>0</v>
      </c>
      <c r="BA26">
        <f t="shared" si="29"/>
        <v>0</v>
      </c>
      <c r="BB26">
        <f t="shared" si="29"/>
        <v>0</v>
      </c>
      <c r="BC26">
        <f t="shared" si="29"/>
        <v>0</v>
      </c>
      <c r="BD26">
        <f t="shared" si="29"/>
        <v>0</v>
      </c>
      <c r="BE26">
        <f t="shared" si="29"/>
        <v>0</v>
      </c>
      <c r="BF26">
        <f t="shared" si="29"/>
        <v>0</v>
      </c>
      <c r="BG26">
        <f t="shared" si="29"/>
        <v>0</v>
      </c>
      <c r="BH26">
        <f t="shared" si="29"/>
        <v>0</v>
      </c>
      <c r="BI26">
        <f t="shared" si="29"/>
        <v>0</v>
      </c>
      <c r="BJ26">
        <f t="shared" si="29"/>
        <v>0</v>
      </c>
      <c r="BK26">
        <f t="shared" si="29"/>
        <v>0</v>
      </c>
      <c r="BL26">
        <f t="shared" si="29"/>
        <v>0</v>
      </c>
      <c r="BM26">
        <f t="shared" si="29"/>
        <v>0</v>
      </c>
      <c r="BN26">
        <f t="shared" si="29"/>
        <v>0</v>
      </c>
      <c r="BO26">
        <f t="shared" si="29"/>
        <v>0</v>
      </c>
      <c r="BP26">
        <f t="shared" si="29"/>
        <v>0</v>
      </c>
      <c r="BQ26">
        <f t="shared" si="29"/>
        <v>0</v>
      </c>
      <c r="BR26">
        <f t="shared" si="29"/>
        <v>0</v>
      </c>
      <c r="BS26">
        <f t="shared" si="29"/>
        <v>0</v>
      </c>
      <c r="BT26">
        <f t="shared" si="29"/>
        <v>0</v>
      </c>
      <c r="BU26">
        <f t="shared" ref="BU26:EF26" si="30">IF(BT10&gt;0.009%,BU11,0)</f>
        <v>0</v>
      </c>
      <c r="BV26">
        <f t="shared" si="30"/>
        <v>0</v>
      </c>
      <c r="BW26">
        <f t="shared" si="30"/>
        <v>0</v>
      </c>
      <c r="BX26">
        <f t="shared" si="30"/>
        <v>0</v>
      </c>
      <c r="BY26">
        <f t="shared" si="30"/>
        <v>0</v>
      </c>
      <c r="BZ26">
        <f t="shared" si="30"/>
        <v>0</v>
      </c>
      <c r="CA26">
        <f t="shared" si="30"/>
        <v>0</v>
      </c>
      <c r="CB26">
        <f t="shared" si="30"/>
        <v>0</v>
      </c>
      <c r="CC26">
        <f t="shared" si="30"/>
        <v>0</v>
      </c>
      <c r="CD26">
        <f t="shared" si="30"/>
        <v>0</v>
      </c>
      <c r="CE26">
        <f t="shared" si="30"/>
        <v>0</v>
      </c>
      <c r="CF26">
        <f t="shared" si="30"/>
        <v>0</v>
      </c>
      <c r="CG26">
        <f t="shared" si="30"/>
        <v>0</v>
      </c>
      <c r="CH26">
        <f t="shared" si="30"/>
        <v>0</v>
      </c>
      <c r="CI26">
        <f t="shared" si="30"/>
        <v>0.13009246499999999</v>
      </c>
      <c r="CJ26">
        <f t="shared" si="30"/>
        <v>-0.19232015599999999</v>
      </c>
      <c r="CK26">
        <f t="shared" si="30"/>
        <v>0.26318956900000001</v>
      </c>
      <c r="CL26">
        <f t="shared" si="30"/>
        <v>-2.9776084000000001E-2</v>
      </c>
      <c r="CM26">
        <f t="shared" si="30"/>
        <v>-4.0756199E-2</v>
      </c>
      <c r="CN26">
        <f t="shared" si="30"/>
        <v>9.7431959999999998E-2</v>
      </c>
      <c r="CO26">
        <f t="shared" si="30"/>
        <v>-0.18572650199999999</v>
      </c>
      <c r="CP26">
        <f t="shared" si="30"/>
        <v>-0.142829864</v>
      </c>
      <c r="CQ26">
        <f t="shared" si="30"/>
        <v>0</v>
      </c>
      <c r="CR26">
        <f t="shared" si="30"/>
        <v>-5.5691699999999998E-4</v>
      </c>
      <c r="CS26">
        <f t="shared" si="30"/>
        <v>-0.22734871300000001</v>
      </c>
      <c r="CT26">
        <f t="shared" si="30"/>
        <v>-0.366940718</v>
      </c>
      <c r="CU26">
        <f t="shared" si="30"/>
        <v>-0.51127819500000005</v>
      </c>
      <c r="CV26">
        <f t="shared" si="30"/>
        <v>0.23216783199999999</v>
      </c>
      <c r="CW26">
        <f t="shared" si="30"/>
        <v>-0.150964813</v>
      </c>
      <c r="CX26">
        <f t="shared" si="30"/>
        <v>-0.221925134</v>
      </c>
      <c r="CY26">
        <f t="shared" si="30"/>
        <v>0.28522336799999998</v>
      </c>
      <c r="CZ26">
        <f t="shared" si="30"/>
        <v>-4.4563279999999999E-3</v>
      </c>
      <c r="DA26">
        <f t="shared" si="30"/>
        <v>0.10519248</v>
      </c>
      <c r="DB26">
        <f t="shared" si="30"/>
        <v>6.1968408000000003E-2</v>
      </c>
      <c r="DC26">
        <f t="shared" si="30"/>
        <v>0.26201373</v>
      </c>
      <c r="DD26">
        <f t="shared" si="30"/>
        <v>0</v>
      </c>
      <c r="DE26">
        <f t="shared" si="30"/>
        <v>-7.7062557000000004E-2</v>
      </c>
      <c r="DF26">
        <f t="shared" si="30"/>
        <v>-6.6470203000000005E-2</v>
      </c>
      <c r="DG26">
        <f t="shared" si="30"/>
        <v>-3.2269379000000001E-2</v>
      </c>
      <c r="DH26">
        <f t="shared" si="30"/>
        <v>0</v>
      </c>
      <c r="DI26">
        <f t="shared" si="30"/>
        <v>0</v>
      </c>
      <c r="DJ26">
        <f t="shared" si="30"/>
        <v>0</v>
      </c>
      <c r="DK26">
        <f t="shared" si="30"/>
        <v>0</v>
      </c>
      <c r="DL26">
        <f t="shared" si="30"/>
        <v>0</v>
      </c>
      <c r="DM26">
        <f t="shared" si="30"/>
        <v>0</v>
      </c>
      <c r="DN26">
        <f t="shared" si="30"/>
        <v>0</v>
      </c>
      <c r="DO26">
        <f t="shared" si="30"/>
        <v>0</v>
      </c>
      <c r="DP26">
        <f t="shared" si="30"/>
        <v>0</v>
      </c>
      <c r="DQ26">
        <f t="shared" si="30"/>
        <v>0</v>
      </c>
      <c r="DR26">
        <f t="shared" si="30"/>
        <v>0</v>
      </c>
      <c r="DS26">
        <f t="shared" si="30"/>
        <v>0</v>
      </c>
      <c r="DT26">
        <f t="shared" si="30"/>
        <v>0</v>
      </c>
      <c r="DU26">
        <f t="shared" si="30"/>
        <v>0</v>
      </c>
      <c r="DV26">
        <f t="shared" si="30"/>
        <v>0</v>
      </c>
      <c r="DW26">
        <f t="shared" si="30"/>
        <v>0</v>
      </c>
      <c r="DX26">
        <f t="shared" si="30"/>
        <v>0</v>
      </c>
      <c r="DY26">
        <f t="shared" si="30"/>
        <v>0</v>
      </c>
      <c r="DZ26">
        <f t="shared" si="30"/>
        <v>0</v>
      </c>
      <c r="EA26">
        <f t="shared" si="30"/>
        <v>0</v>
      </c>
      <c r="EB26">
        <f t="shared" si="30"/>
        <v>0</v>
      </c>
      <c r="EC26">
        <f t="shared" si="30"/>
        <v>0</v>
      </c>
      <c r="ED26">
        <f t="shared" si="30"/>
        <v>0</v>
      </c>
      <c r="EE26">
        <f t="shared" si="30"/>
        <v>0</v>
      </c>
      <c r="EF26">
        <f t="shared" si="30"/>
        <v>0</v>
      </c>
      <c r="EG26">
        <f t="shared" ref="EG26:FC26" si="31">IF(EF10&gt;0.009%,EG11,0)</f>
        <v>0</v>
      </c>
      <c r="EH26">
        <f t="shared" si="31"/>
        <v>0</v>
      </c>
      <c r="EI26">
        <f t="shared" si="31"/>
        <v>0</v>
      </c>
      <c r="EJ26">
        <f t="shared" si="31"/>
        <v>0</v>
      </c>
      <c r="EK26">
        <f t="shared" si="31"/>
        <v>0</v>
      </c>
      <c r="EL26">
        <f t="shared" si="31"/>
        <v>0</v>
      </c>
      <c r="EM26">
        <f t="shared" si="31"/>
        <v>0</v>
      </c>
      <c r="EN26">
        <f t="shared" si="31"/>
        <v>0</v>
      </c>
      <c r="EO26">
        <f t="shared" si="31"/>
        <v>0</v>
      </c>
      <c r="EP26">
        <f t="shared" si="31"/>
        <v>0</v>
      </c>
      <c r="EQ26">
        <f t="shared" si="31"/>
        <v>0</v>
      </c>
      <c r="ER26">
        <f t="shared" si="31"/>
        <v>0</v>
      </c>
      <c r="ES26">
        <f t="shared" si="31"/>
        <v>0</v>
      </c>
      <c r="ET26">
        <f t="shared" si="31"/>
        <v>0</v>
      </c>
      <c r="EU26">
        <f t="shared" si="31"/>
        <v>0</v>
      </c>
      <c r="EV26">
        <f t="shared" si="31"/>
        <v>0</v>
      </c>
      <c r="EW26">
        <f t="shared" si="31"/>
        <v>0</v>
      </c>
      <c r="EX26">
        <f t="shared" si="31"/>
        <v>0</v>
      </c>
      <c r="EY26">
        <f t="shared" si="31"/>
        <v>0</v>
      </c>
      <c r="EZ26">
        <f t="shared" si="31"/>
        <v>0</v>
      </c>
      <c r="FA26">
        <f t="shared" si="31"/>
        <v>0</v>
      </c>
      <c r="FB26">
        <f t="shared" si="31"/>
        <v>0</v>
      </c>
      <c r="FC26">
        <f t="shared" si="31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2">IF(H10&gt;0.009%,I3,0)</f>
        <v>0</v>
      </c>
      <c r="J27">
        <f t="shared" si="32"/>
        <v>0</v>
      </c>
      <c r="K27">
        <f t="shared" si="32"/>
        <v>0</v>
      </c>
      <c r="L27">
        <f t="shared" si="32"/>
        <v>0</v>
      </c>
      <c r="M27">
        <f t="shared" si="32"/>
        <v>0</v>
      </c>
      <c r="N27">
        <f t="shared" si="32"/>
        <v>0</v>
      </c>
      <c r="O27">
        <f t="shared" si="32"/>
        <v>0</v>
      </c>
      <c r="P27">
        <f t="shared" si="32"/>
        <v>0</v>
      </c>
      <c r="Q27">
        <f t="shared" si="32"/>
        <v>0</v>
      </c>
      <c r="R27">
        <f t="shared" si="32"/>
        <v>0</v>
      </c>
      <c r="S27">
        <f t="shared" si="32"/>
        <v>0</v>
      </c>
      <c r="T27">
        <f t="shared" si="32"/>
        <v>0</v>
      </c>
      <c r="U27">
        <f t="shared" si="32"/>
        <v>0</v>
      </c>
      <c r="V27">
        <f t="shared" si="32"/>
        <v>0</v>
      </c>
      <c r="W27">
        <f t="shared" si="32"/>
        <v>0</v>
      </c>
      <c r="X27">
        <f t="shared" si="32"/>
        <v>0</v>
      </c>
      <c r="Y27">
        <f t="shared" si="32"/>
        <v>0</v>
      </c>
      <c r="Z27">
        <f t="shared" si="32"/>
        <v>0</v>
      </c>
      <c r="AA27">
        <f t="shared" si="32"/>
        <v>0</v>
      </c>
      <c r="AB27">
        <f t="shared" si="32"/>
        <v>0</v>
      </c>
      <c r="AC27">
        <f t="shared" si="32"/>
        <v>0</v>
      </c>
      <c r="AD27">
        <f t="shared" si="32"/>
        <v>0</v>
      </c>
      <c r="AE27">
        <f t="shared" si="32"/>
        <v>0</v>
      </c>
      <c r="AF27">
        <f t="shared" si="32"/>
        <v>0</v>
      </c>
      <c r="AG27">
        <f t="shared" si="32"/>
        <v>0</v>
      </c>
      <c r="AH27">
        <f t="shared" si="32"/>
        <v>0</v>
      </c>
      <c r="AI27">
        <f t="shared" si="32"/>
        <v>0</v>
      </c>
      <c r="AJ27">
        <f t="shared" si="32"/>
        <v>0</v>
      </c>
      <c r="AK27">
        <f t="shared" si="32"/>
        <v>0</v>
      </c>
      <c r="AL27">
        <f t="shared" si="32"/>
        <v>0</v>
      </c>
      <c r="AM27">
        <f t="shared" si="32"/>
        <v>0</v>
      </c>
      <c r="AN27">
        <f t="shared" si="32"/>
        <v>0</v>
      </c>
      <c r="AO27">
        <f t="shared" si="32"/>
        <v>0</v>
      </c>
      <c r="AP27">
        <f t="shared" si="32"/>
        <v>0</v>
      </c>
      <c r="AQ27">
        <f t="shared" si="32"/>
        <v>0</v>
      </c>
      <c r="AR27">
        <f t="shared" si="32"/>
        <v>0</v>
      </c>
      <c r="AS27">
        <f t="shared" si="32"/>
        <v>0</v>
      </c>
      <c r="AT27">
        <f t="shared" si="32"/>
        <v>0</v>
      </c>
      <c r="AU27">
        <f t="shared" si="32"/>
        <v>0</v>
      </c>
      <c r="AV27">
        <f t="shared" si="32"/>
        <v>0</v>
      </c>
      <c r="AW27">
        <f t="shared" si="32"/>
        <v>0</v>
      </c>
      <c r="AX27">
        <f t="shared" si="32"/>
        <v>0</v>
      </c>
      <c r="AY27">
        <f t="shared" si="32"/>
        <v>0</v>
      </c>
      <c r="AZ27">
        <f t="shared" si="32"/>
        <v>0</v>
      </c>
      <c r="BA27">
        <f t="shared" si="32"/>
        <v>0</v>
      </c>
      <c r="BB27">
        <f t="shared" si="32"/>
        <v>0</v>
      </c>
      <c r="BC27">
        <f t="shared" si="32"/>
        <v>0</v>
      </c>
      <c r="BD27">
        <f t="shared" si="32"/>
        <v>0</v>
      </c>
      <c r="BE27">
        <f t="shared" si="32"/>
        <v>0</v>
      </c>
      <c r="BF27">
        <f t="shared" si="32"/>
        <v>0</v>
      </c>
      <c r="BG27">
        <f t="shared" si="32"/>
        <v>0</v>
      </c>
      <c r="BH27">
        <f t="shared" si="32"/>
        <v>0</v>
      </c>
      <c r="BI27">
        <f t="shared" si="32"/>
        <v>0</v>
      </c>
      <c r="BJ27">
        <f t="shared" si="32"/>
        <v>0</v>
      </c>
      <c r="BK27">
        <f t="shared" si="32"/>
        <v>0</v>
      </c>
      <c r="BL27">
        <f t="shared" si="32"/>
        <v>0</v>
      </c>
      <c r="BM27">
        <f t="shared" si="32"/>
        <v>0</v>
      </c>
      <c r="BN27">
        <f t="shared" si="32"/>
        <v>0</v>
      </c>
      <c r="BO27">
        <f t="shared" si="32"/>
        <v>0</v>
      </c>
      <c r="BP27">
        <f t="shared" si="32"/>
        <v>0</v>
      </c>
      <c r="BQ27">
        <f t="shared" si="32"/>
        <v>0</v>
      </c>
      <c r="BR27">
        <f t="shared" si="32"/>
        <v>0</v>
      </c>
      <c r="BS27">
        <f t="shared" si="32"/>
        <v>0</v>
      </c>
      <c r="BT27">
        <f t="shared" si="32"/>
        <v>0</v>
      </c>
      <c r="BU27">
        <f t="shared" ref="BU27:EF27" si="33">IF(BT10&gt;0.009%,BU3,0)</f>
        <v>0</v>
      </c>
      <c r="BV27">
        <f t="shared" si="33"/>
        <v>0</v>
      </c>
      <c r="BW27">
        <f t="shared" si="33"/>
        <v>0</v>
      </c>
      <c r="BX27">
        <f t="shared" si="33"/>
        <v>0</v>
      </c>
      <c r="BY27">
        <f t="shared" si="33"/>
        <v>0</v>
      </c>
      <c r="BZ27">
        <f t="shared" si="33"/>
        <v>0</v>
      </c>
      <c r="CA27">
        <f t="shared" si="33"/>
        <v>0</v>
      </c>
      <c r="CB27">
        <f t="shared" si="33"/>
        <v>0</v>
      </c>
      <c r="CC27">
        <f t="shared" si="33"/>
        <v>0</v>
      </c>
      <c r="CD27">
        <f t="shared" si="33"/>
        <v>0</v>
      </c>
      <c r="CE27">
        <f t="shared" si="33"/>
        <v>0</v>
      </c>
      <c r="CF27">
        <f t="shared" si="33"/>
        <v>0</v>
      </c>
      <c r="CG27">
        <f t="shared" si="33"/>
        <v>0</v>
      </c>
      <c r="CH27">
        <f t="shared" si="33"/>
        <v>0</v>
      </c>
      <c r="CI27">
        <f t="shared" si="33"/>
        <v>0.13009246499999999</v>
      </c>
      <c r="CJ27">
        <f t="shared" si="33"/>
        <v>-0.37811995599999998</v>
      </c>
      <c r="CK27">
        <f t="shared" si="33"/>
        <v>7.3610868999999995E-2</v>
      </c>
      <c r="CL27">
        <f t="shared" si="33"/>
        <v>-0.21159408399999999</v>
      </c>
      <c r="CM27">
        <f t="shared" si="33"/>
        <v>-0.22981369900000001</v>
      </c>
      <c r="CN27">
        <f t="shared" si="33"/>
        <v>-0.10811894</v>
      </c>
      <c r="CO27">
        <f t="shared" si="33"/>
        <v>-0.37419370200000002</v>
      </c>
      <c r="CP27">
        <f t="shared" si="33"/>
        <v>-0.33067186399999998</v>
      </c>
      <c r="CQ27">
        <f t="shared" si="33"/>
        <v>-0.16013730000000001</v>
      </c>
      <c r="CR27">
        <f t="shared" si="33"/>
        <v>-0.16959501699999999</v>
      </c>
      <c r="CS27">
        <f t="shared" si="33"/>
        <v>-0.37858631300000001</v>
      </c>
      <c r="CT27">
        <f t="shared" si="33"/>
        <v>-0.49494401799999999</v>
      </c>
      <c r="CU27">
        <f t="shared" si="33"/>
        <v>-0.64103449499999998</v>
      </c>
      <c r="CV27">
        <f t="shared" si="33"/>
        <v>9.4926732E-2</v>
      </c>
      <c r="CW27">
        <f t="shared" si="33"/>
        <v>-0.27332801299999998</v>
      </c>
      <c r="CX27">
        <f t="shared" si="33"/>
        <v>-0.34910443400000002</v>
      </c>
      <c r="CY27">
        <f t="shared" si="33"/>
        <v>0.15484566799999999</v>
      </c>
      <c r="CZ27">
        <f t="shared" si="33"/>
        <v>-0.134950028</v>
      </c>
      <c r="DA27">
        <f t="shared" si="33"/>
        <v>-2.6926720000000001E-2</v>
      </c>
      <c r="DB27">
        <f t="shared" si="33"/>
        <v>-7.2129992000000004E-2</v>
      </c>
      <c r="DC27">
        <f t="shared" si="33"/>
        <v>0.12715862999999999</v>
      </c>
      <c r="DD27">
        <f t="shared" si="33"/>
        <v>-0.1349273</v>
      </c>
      <c r="DE27">
        <f t="shared" si="33"/>
        <v>-0.21249295700000001</v>
      </c>
      <c r="DF27">
        <f t="shared" si="33"/>
        <v>-0.201530503</v>
      </c>
      <c r="DG27">
        <f t="shared" si="33"/>
        <v>-0.122719379</v>
      </c>
      <c r="DH27">
        <f t="shared" si="33"/>
        <v>0</v>
      </c>
      <c r="DI27">
        <f t="shared" si="33"/>
        <v>0</v>
      </c>
      <c r="DJ27">
        <f t="shared" si="33"/>
        <v>0</v>
      </c>
      <c r="DK27">
        <f t="shared" si="33"/>
        <v>0</v>
      </c>
      <c r="DL27">
        <f t="shared" si="33"/>
        <v>0</v>
      </c>
      <c r="DM27">
        <f t="shared" si="33"/>
        <v>0</v>
      </c>
      <c r="DN27">
        <f t="shared" si="33"/>
        <v>0</v>
      </c>
      <c r="DO27">
        <f t="shared" si="33"/>
        <v>0</v>
      </c>
      <c r="DP27">
        <f t="shared" si="33"/>
        <v>0</v>
      </c>
      <c r="DQ27">
        <f t="shared" si="33"/>
        <v>0</v>
      </c>
      <c r="DR27">
        <f t="shared" si="33"/>
        <v>0</v>
      </c>
      <c r="DS27">
        <f t="shared" si="33"/>
        <v>0</v>
      </c>
      <c r="DT27">
        <f t="shared" si="33"/>
        <v>0</v>
      </c>
      <c r="DU27">
        <f t="shared" si="33"/>
        <v>0</v>
      </c>
      <c r="DV27">
        <f t="shared" si="33"/>
        <v>0</v>
      </c>
      <c r="DW27">
        <f t="shared" si="33"/>
        <v>0</v>
      </c>
      <c r="DX27">
        <f t="shared" si="33"/>
        <v>0</v>
      </c>
      <c r="DY27">
        <f t="shared" si="33"/>
        <v>0</v>
      </c>
      <c r="DZ27">
        <f t="shared" si="33"/>
        <v>0</v>
      </c>
      <c r="EA27">
        <f t="shared" si="33"/>
        <v>0</v>
      </c>
      <c r="EB27">
        <f t="shared" si="33"/>
        <v>0</v>
      </c>
      <c r="EC27">
        <f t="shared" si="33"/>
        <v>0</v>
      </c>
      <c r="ED27">
        <f t="shared" si="33"/>
        <v>0</v>
      </c>
      <c r="EE27">
        <f t="shared" si="33"/>
        <v>0</v>
      </c>
      <c r="EF27">
        <f t="shared" si="33"/>
        <v>0</v>
      </c>
      <c r="EG27">
        <f t="shared" ref="EG27:FC27" si="34">IF(EF10&gt;0.009%,EG3,0)</f>
        <v>0</v>
      </c>
      <c r="EH27">
        <f t="shared" si="34"/>
        <v>0</v>
      </c>
      <c r="EI27">
        <f t="shared" si="34"/>
        <v>0</v>
      </c>
      <c r="EJ27">
        <f t="shared" si="34"/>
        <v>0</v>
      </c>
      <c r="EK27">
        <f t="shared" si="34"/>
        <v>0</v>
      </c>
      <c r="EL27">
        <f t="shared" si="34"/>
        <v>0</v>
      </c>
      <c r="EM27">
        <f t="shared" si="34"/>
        <v>0</v>
      </c>
      <c r="EN27">
        <f t="shared" si="34"/>
        <v>0</v>
      </c>
      <c r="EO27">
        <f t="shared" si="34"/>
        <v>0</v>
      </c>
      <c r="EP27">
        <f t="shared" si="34"/>
        <v>0</v>
      </c>
      <c r="EQ27">
        <f t="shared" si="34"/>
        <v>0</v>
      </c>
      <c r="ER27">
        <f t="shared" si="34"/>
        <v>0</v>
      </c>
      <c r="ES27">
        <f t="shared" si="34"/>
        <v>0</v>
      </c>
      <c r="ET27">
        <f t="shared" si="34"/>
        <v>0</v>
      </c>
      <c r="EU27">
        <f t="shared" si="34"/>
        <v>0</v>
      </c>
      <c r="EV27">
        <f t="shared" si="34"/>
        <v>0</v>
      </c>
      <c r="EW27">
        <f t="shared" si="34"/>
        <v>0</v>
      </c>
      <c r="EX27">
        <f t="shared" si="34"/>
        <v>0</v>
      </c>
      <c r="EY27">
        <f t="shared" si="34"/>
        <v>0</v>
      </c>
      <c r="EZ27">
        <f t="shared" si="34"/>
        <v>0</v>
      </c>
      <c r="FA27">
        <f t="shared" si="34"/>
        <v>0</v>
      </c>
      <c r="FB27">
        <f t="shared" si="34"/>
        <v>0</v>
      </c>
      <c r="FC27">
        <f t="shared" si="34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5">IF(H10&gt;0.009%,I5,0)</f>
        <v>0</v>
      </c>
      <c r="J28">
        <f t="shared" si="35"/>
        <v>0</v>
      </c>
      <c r="K28">
        <f t="shared" si="35"/>
        <v>0</v>
      </c>
      <c r="L28">
        <f t="shared" si="35"/>
        <v>0</v>
      </c>
      <c r="M28">
        <f t="shared" si="35"/>
        <v>0</v>
      </c>
      <c r="N28">
        <f t="shared" si="35"/>
        <v>0</v>
      </c>
      <c r="O28">
        <f t="shared" si="35"/>
        <v>0</v>
      </c>
      <c r="P28">
        <f t="shared" si="35"/>
        <v>0</v>
      </c>
      <c r="Q28">
        <f t="shared" si="35"/>
        <v>0</v>
      </c>
      <c r="R28">
        <f t="shared" si="35"/>
        <v>0</v>
      </c>
      <c r="S28">
        <f t="shared" si="35"/>
        <v>0</v>
      </c>
      <c r="T28">
        <f t="shared" si="35"/>
        <v>0</v>
      </c>
      <c r="U28">
        <f t="shared" si="35"/>
        <v>0</v>
      </c>
      <c r="V28">
        <f t="shared" si="35"/>
        <v>0</v>
      </c>
      <c r="W28">
        <f t="shared" si="35"/>
        <v>0</v>
      </c>
      <c r="X28">
        <f t="shared" si="35"/>
        <v>0</v>
      </c>
      <c r="Y28">
        <f t="shared" si="35"/>
        <v>0</v>
      </c>
      <c r="Z28">
        <f t="shared" si="35"/>
        <v>0</v>
      </c>
      <c r="AA28">
        <f t="shared" si="35"/>
        <v>0</v>
      </c>
      <c r="AB28">
        <f t="shared" si="35"/>
        <v>0</v>
      </c>
      <c r="AC28">
        <f t="shared" si="35"/>
        <v>0</v>
      </c>
      <c r="AD28">
        <f t="shared" si="35"/>
        <v>0</v>
      </c>
      <c r="AE28">
        <f t="shared" si="35"/>
        <v>0</v>
      </c>
      <c r="AF28">
        <f t="shared" si="35"/>
        <v>0</v>
      </c>
      <c r="AG28">
        <f t="shared" si="35"/>
        <v>0</v>
      </c>
      <c r="AH28">
        <f t="shared" si="35"/>
        <v>0</v>
      </c>
      <c r="AI28">
        <f t="shared" si="35"/>
        <v>0</v>
      </c>
      <c r="AJ28">
        <f t="shared" si="35"/>
        <v>0</v>
      </c>
      <c r="AK28">
        <f t="shared" si="35"/>
        <v>0</v>
      </c>
      <c r="AL28">
        <f t="shared" si="35"/>
        <v>0</v>
      </c>
      <c r="AM28">
        <f t="shared" si="35"/>
        <v>0</v>
      </c>
      <c r="AN28">
        <f t="shared" si="35"/>
        <v>0</v>
      </c>
      <c r="AO28">
        <f t="shared" si="35"/>
        <v>0</v>
      </c>
      <c r="AP28">
        <f t="shared" si="35"/>
        <v>0</v>
      </c>
      <c r="AQ28">
        <f t="shared" si="35"/>
        <v>0</v>
      </c>
      <c r="AR28">
        <f t="shared" si="35"/>
        <v>0</v>
      </c>
      <c r="AS28">
        <f t="shared" si="35"/>
        <v>0</v>
      </c>
      <c r="AT28">
        <f t="shared" si="35"/>
        <v>0</v>
      </c>
      <c r="AU28">
        <f t="shared" si="35"/>
        <v>0</v>
      </c>
      <c r="AV28">
        <f t="shared" si="35"/>
        <v>0</v>
      </c>
      <c r="AW28">
        <f t="shared" si="35"/>
        <v>0</v>
      </c>
      <c r="AX28">
        <f t="shared" si="35"/>
        <v>0</v>
      </c>
      <c r="AY28">
        <f t="shared" si="35"/>
        <v>0</v>
      </c>
      <c r="AZ28">
        <f t="shared" si="35"/>
        <v>0</v>
      </c>
      <c r="BA28">
        <f t="shared" si="35"/>
        <v>0</v>
      </c>
      <c r="BB28">
        <f t="shared" si="35"/>
        <v>0</v>
      </c>
      <c r="BC28">
        <f t="shared" si="35"/>
        <v>0</v>
      </c>
      <c r="BD28">
        <f t="shared" si="35"/>
        <v>0</v>
      </c>
      <c r="BE28">
        <f t="shared" si="35"/>
        <v>0</v>
      </c>
      <c r="BF28">
        <f t="shared" si="35"/>
        <v>0</v>
      </c>
      <c r="BG28">
        <f t="shared" si="35"/>
        <v>0</v>
      </c>
      <c r="BH28">
        <f t="shared" si="35"/>
        <v>0</v>
      </c>
      <c r="BI28">
        <f t="shared" si="35"/>
        <v>0</v>
      </c>
      <c r="BJ28">
        <f t="shared" si="35"/>
        <v>0</v>
      </c>
      <c r="BK28">
        <f t="shared" si="35"/>
        <v>0</v>
      </c>
      <c r="BL28">
        <f t="shared" si="35"/>
        <v>0</v>
      </c>
      <c r="BM28">
        <f t="shared" si="35"/>
        <v>0</v>
      </c>
      <c r="BN28">
        <f t="shared" si="35"/>
        <v>0</v>
      </c>
      <c r="BO28">
        <f t="shared" si="35"/>
        <v>0</v>
      </c>
      <c r="BP28">
        <f t="shared" si="35"/>
        <v>0</v>
      </c>
      <c r="BQ28">
        <f t="shared" si="35"/>
        <v>0</v>
      </c>
      <c r="BR28">
        <f t="shared" si="35"/>
        <v>0</v>
      </c>
      <c r="BS28">
        <f t="shared" si="35"/>
        <v>0</v>
      </c>
      <c r="BT28">
        <f t="shared" si="35"/>
        <v>0</v>
      </c>
      <c r="BU28">
        <f t="shared" ref="BU28:EF28" si="36">IF(BT10&gt;0.009%,BU5,0)</f>
        <v>0</v>
      </c>
      <c r="BV28">
        <f t="shared" si="36"/>
        <v>0</v>
      </c>
      <c r="BW28">
        <f t="shared" si="36"/>
        <v>0</v>
      </c>
      <c r="BX28">
        <f t="shared" si="36"/>
        <v>0</v>
      </c>
      <c r="BY28">
        <f t="shared" si="36"/>
        <v>0</v>
      </c>
      <c r="BZ28">
        <f t="shared" si="36"/>
        <v>0</v>
      </c>
      <c r="CA28">
        <f t="shared" si="36"/>
        <v>0</v>
      </c>
      <c r="CB28">
        <f t="shared" si="36"/>
        <v>0</v>
      </c>
      <c r="CC28">
        <f t="shared" si="36"/>
        <v>0</v>
      </c>
      <c r="CD28">
        <f t="shared" si="36"/>
        <v>0</v>
      </c>
      <c r="CE28">
        <f t="shared" si="36"/>
        <v>0</v>
      </c>
      <c r="CF28">
        <f t="shared" si="36"/>
        <v>0</v>
      </c>
      <c r="CG28">
        <f t="shared" si="36"/>
        <v>0</v>
      </c>
      <c r="CH28">
        <f t="shared" si="36"/>
        <v>0</v>
      </c>
      <c r="CI28">
        <f t="shared" si="36"/>
        <v>18.062799999999999</v>
      </c>
      <c r="CJ28">
        <f t="shared" si="36"/>
        <v>1.5246</v>
      </c>
      <c r="CK28">
        <f t="shared" si="36"/>
        <v>1.5448999999999999</v>
      </c>
      <c r="CL28">
        <f t="shared" si="36"/>
        <v>1.3859999999999999</v>
      </c>
      <c r="CM28">
        <f t="shared" si="36"/>
        <v>1.4025000000000001</v>
      </c>
      <c r="CN28">
        <f t="shared" si="36"/>
        <v>1.5643</v>
      </c>
      <c r="CO28">
        <f t="shared" si="36"/>
        <v>1.5344</v>
      </c>
      <c r="CP28">
        <f t="shared" si="36"/>
        <v>1.534</v>
      </c>
      <c r="CQ28">
        <f t="shared" si="36"/>
        <v>1.1371</v>
      </c>
      <c r="CR28">
        <f t="shared" si="36"/>
        <v>1.2386999999999999</v>
      </c>
      <c r="CS28">
        <f t="shared" si="36"/>
        <v>1.0751999999999999</v>
      </c>
      <c r="CT28">
        <f t="shared" si="36"/>
        <v>0.86909999999999998</v>
      </c>
      <c r="CU28">
        <f t="shared" si="36"/>
        <v>0.80010000000000003</v>
      </c>
      <c r="CV28">
        <f t="shared" si="36"/>
        <v>0.81969999999999998</v>
      </c>
      <c r="CW28">
        <f t="shared" si="36"/>
        <v>0.57640000000000002</v>
      </c>
      <c r="CX28">
        <f t="shared" si="36"/>
        <v>0.67110000000000003</v>
      </c>
      <c r="CY28">
        <f t="shared" si="36"/>
        <v>0.66790000000000005</v>
      </c>
      <c r="CZ28">
        <f t="shared" si="36"/>
        <v>0.64990000000000003</v>
      </c>
      <c r="DA28">
        <f t="shared" si="36"/>
        <v>0.68840000000000001</v>
      </c>
      <c r="DB28">
        <f t="shared" si="36"/>
        <v>0.74680000000000002</v>
      </c>
      <c r="DC28">
        <f t="shared" si="36"/>
        <v>0.74770000000000003</v>
      </c>
      <c r="DD28">
        <f t="shared" si="36"/>
        <v>0.71709999999999996</v>
      </c>
      <c r="DE28">
        <f t="shared" si="36"/>
        <v>0.71079999999999999</v>
      </c>
      <c r="DF28">
        <f t="shared" si="36"/>
        <v>0.70809999999999995</v>
      </c>
      <c r="DG28">
        <f t="shared" si="36"/>
        <v>0.70809999999999995</v>
      </c>
      <c r="DH28">
        <f t="shared" si="36"/>
        <v>0</v>
      </c>
      <c r="DI28">
        <f t="shared" si="36"/>
        <v>0</v>
      </c>
      <c r="DJ28">
        <f t="shared" si="36"/>
        <v>0</v>
      </c>
      <c r="DK28">
        <f t="shared" si="36"/>
        <v>0</v>
      </c>
      <c r="DL28">
        <f t="shared" si="36"/>
        <v>0</v>
      </c>
      <c r="DM28">
        <f t="shared" si="36"/>
        <v>0</v>
      </c>
      <c r="DN28">
        <f t="shared" si="36"/>
        <v>0</v>
      </c>
      <c r="DO28">
        <f t="shared" si="36"/>
        <v>0</v>
      </c>
      <c r="DP28">
        <f t="shared" si="36"/>
        <v>0</v>
      </c>
      <c r="DQ28">
        <f t="shared" si="36"/>
        <v>0</v>
      </c>
      <c r="DR28">
        <f t="shared" si="36"/>
        <v>0</v>
      </c>
      <c r="DS28">
        <f t="shared" si="36"/>
        <v>0</v>
      </c>
      <c r="DT28">
        <f t="shared" si="36"/>
        <v>0</v>
      </c>
      <c r="DU28">
        <f t="shared" si="36"/>
        <v>0</v>
      </c>
      <c r="DV28">
        <f t="shared" si="36"/>
        <v>0</v>
      </c>
      <c r="DW28">
        <f t="shared" si="36"/>
        <v>0</v>
      </c>
      <c r="DX28">
        <f t="shared" si="36"/>
        <v>0</v>
      </c>
      <c r="DY28">
        <f t="shared" si="36"/>
        <v>0</v>
      </c>
      <c r="DZ28">
        <f t="shared" si="36"/>
        <v>0</v>
      </c>
      <c r="EA28">
        <f t="shared" si="36"/>
        <v>0</v>
      </c>
      <c r="EB28">
        <f t="shared" si="36"/>
        <v>0</v>
      </c>
      <c r="EC28">
        <f t="shared" si="36"/>
        <v>0</v>
      </c>
      <c r="ED28">
        <f t="shared" si="36"/>
        <v>0</v>
      </c>
      <c r="EE28">
        <f t="shared" si="36"/>
        <v>0</v>
      </c>
      <c r="EF28">
        <f t="shared" si="36"/>
        <v>0</v>
      </c>
      <c r="EG28">
        <f t="shared" ref="EG28:FC28" si="37">IF(EF10&gt;0.009%,EG5,0)</f>
        <v>0</v>
      </c>
      <c r="EH28">
        <f t="shared" si="37"/>
        <v>0</v>
      </c>
      <c r="EI28">
        <f t="shared" si="37"/>
        <v>0</v>
      </c>
      <c r="EJ28">
        <f t="shared" si="37"/>
        <v>0</v>
      </c>
      <c r="EK28">
        <f t="shared" si="37"/>
        <v>0</v>
      </c>
      <c r="EL28">
        <f t="shared" si="37"/>
        <v>0</v>
      </c>
      <c r="EM28">
        <f t="shared" si="37"/>
        <v>0</v>
      </c>
      <c r="EN28">
        <f t="shared" si="37"/>
        <v>0</v>
      </c>
      <c r="EO28">
        <f t="shared" si="37"/>
        <v>0</v>
      </c>
      <c r="EP28">
        <f t="shared" si="37"/>
        <v>0</v>
      </c>
      <c r="EQ28">
        <f t="shared" si="37"/>
        <v>0</v>
      </c>
      <c r="ER28">
        <f t="shared" si="37"/>
        <v>0</v>
      </c>
      <c r="ES28">
        <f t="shared" si="37"/>
        <v>0</v>
      </c>
      <c r="ET28">
        <f t="shared" si="37"/>
        <v>0</v>
      </c>
      <c r="EU28">
        <f t="shared" si="37"/>
        <v>0</v>
      </c>
      <c r="EV28">
        <f t="shared" si="37"/>
        <v>0</v>
      </c>
      <c r="EW28">
        <f t="shared" si="37"/>
        <v>0</v>
      </c>
      <c r="EX28">
        <f t="shared" si="37"/>
        <v>0</v>
      </c>
      <c r="EY28">
        <f t="shared" si="37"/>
        <v>0</v>
      </c>
      <c r="EZ28">
        <f t="shared" si="37"/>
        <v>0</v>
      </c>
      <c r="FA28">
        <f t="shared" si="37"/>
        <v>0</v>
      </c>
      <c r="FB28">
        <f t="shared" si="37"/>
        <v>0</v>
      </c>
      <c r="FC28">
        <f t="shared" si="37"/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twp_holdings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2014-07-29T06:27:36Z</dcterms:created>
  <dcterms:modified xsi:type="dcterms:W3CDTF">2014-08-11T17:29:28Z</dcterms:modified>
</cp:coreProperties>
</file>