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velocity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J19" i="1" s="1"/>
  <c r="K17" i="1"/>
  <c r="K18" i="1" s="1"/>
  <c r="L17" i="1"/>
  <c r="M17" i="1"/>
  <c r="M18" i="1" s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J18" i="1"/>
  <c r="L18" i="1"/>
  <c r="N18" i="1"/>
  <c r="P18" i="1"/>
  <c r="R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S19" i="1" l="1"/>
  <c r="O19" i="1"/>
  <c r="O24" i="1" s="1"/>
  <c r="K19" i="1"/>
  <c r="S20" i="1"/>
  <c r="O20" i="1"/>
  <c r="K20" i="1"/>
  <c r="J24" i="1"/>
  <c r="N24" i="1"/>
  <c r="R24" i="1"/>
  <c r="V24" i="1"/>
  <c r="J23" i="1"/>
  <c r="V23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K23" i="1"/>
  <c r="L23" i="1"/>
  <c r="M23" i="1"/>
  <c r="O23" i="1"/>
  <c r="P23" i="1"/>
  <c r="Q23" i="1"/>
  <c r="R23" i="1"/>
  <c r="S23" i="1"/>
  <c r="T23" i="1"/>
  <c r="U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P24" i="1"/>
  <c r="Q24" i="1"/>
  <c r="S24" i="1"/>
  <c r="T24" i="1"/>
  <c r="U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S25" i="1"/>
  <c r="T25" i="1"/>
  <c r="U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V25" i="1" l="1"/>
  <c r="R25" i="1"/>
  <c r="N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<sst xmlns="http://schemas.openxmlformats.org/spreadsheetml/2006/main" count="40" uniqueCount="21">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</sst>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7" width="12.28515625" bestFit="1" customWidth="1"/>
    <col min="8" max="10" width="10.42578125" bestFit="1" customWidth="1"/>
    <col min="11" max="13" width="12.28515625" bestFit="1" customWidth="1"/>
    <col min="14" max="14" width="10.42578125" bestFit="1" customWidth="1"/>
    <col min="15" max="20" width="12.28515625" bestFit="1" customWidth="1"/>
    <col min="21" max="21" width="10.42578125" bestFit="1" customWidth="1"/>
    <col min="22" max="22" width="12.28515625" bestFit="1" customWidth="1"/>
    <col min="23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1160</v>
      </c>
      <c r="D2">
        <v>1160</v>
      </c>
      <c r="E2">
        <v>1160</v>
      </c>
      <c r="F2">
        <v>77</v>
      </c>
      <c r="G2">
        <v>77</v>
      </c>
      <c r="H2">
        <v>77</v>
      </c>
      <c r="I2">
        <v>77</v>
      </c>
      <c r="J2">
        <v>77</v>
      </c>
      <c r="K2">
        <v>77</v>
      </c>
      <c r="L2">
        <v>77</v>
      </c>
      <c r="M2">
        <v>77</v>
      </c>
      <c r="N2">
        <v>77</v>
      </c>
      <c r="O2">
        <v>77</v>
      </c>
      <c r="P2">
        <v>77</v>
      </c>
      <c r="Q2">
        <v>77</v>
      </c>
      <c r="R2">
        <v>77</v>
      </c>
      <c r="S2">
        <v>77</v>
      </c>
      <c r="T2">
        <v>77</v>
      </c>
      <c r="U2">
        <v>77</v>
      </c>
      <c r="V2">
        <v>77</v>
      </c>
      <c r="W2">
        <v>77</v>
      </c>
    </row>
    <row r="3" spans="1:159" x14ac:dyDescent="0.25">
      <c r="A3" t="s">
        <v>1</v>
      </c>
      <c r="B3" t="s">
        <v>15</v>
      </c>
      <c r="D3">
        <v>-0.27594585500000002</v>
      </c>
      <c r="E3">
        <v>-0.119944817</v>
      </c>
      <c r="F3">
        <v>-0.124329195</v>
      </c>
      <c r="G3">
        <v>-0.19310332599999999</v>
      </c>
      <c r="H3">
        <v>-0.18396180000000001</v>
      </c>
      <c r="I3">
        <v>-0.1696541</v>
      </c>
      <c r="J3">
        <v>-0.16673830000000001</v>
      </c>
      <c r="K3">
        <v>-0.14155780900000001</v>
      </c>
      <c r="L3">
        <v>-0.124340561</v>
      </c>
      <c r="M3">
        <v>-0.13663054399999999</v>
      </c>
      <c r="N3">
        <v>-0.1417293</v>
      </c>
      <c r="O3">
        <v>-0.19555666799999999</v>
      </c>
      <c r="P3">
        <v>-6.4352108000000005E-2</v>
      </c>
      <c r="Q3">
        <v>-0.19429623700000001</v>
      </c>
      <c r="R3">
        <v>-0.135520849</v>
      </c>
      <c r="S3">
        <v>-0.146069264</v>
      </c>
      <c r="T3">
        <v>-0.137764728</v>
      </c>
      <c r="U3">
        <v>-0.12639800000000001</v>
      </c>
      <c r="V3">
        <v>-1.9213146E-2</v>
      </c>
      <c r="W3">
        <v>-0.11269999999999999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0.92589999999999995</v>
      </c>
      <c r="D5">
        <v>0.97529999999999994</v>
      </c>
      <c r="E5">
        <v>0.84350000000000003</v>
      </c>
      <c r="F5">
        <v>0.94259999999999999</v>
      </c>
      <c r="G5">
        <v>1.0092000000000001</v>
      </c>
      <c r="H5">
        <v>1.0486</v>
      </c>
      <c r="I5">
        <v>0.97070000000000001</v>
      </c>
      <c r="J5">
        <v>0.96409999999999996</v>
      </c>
      <c r="K5">
        <v>0.83919999999999995</v>
      </c>
      <c r="L5">
        <v>0.98219999999999996</v>
      </c>
      <c r="M5">
        <v>0.90380000000000005</v>
      </c>
      <c r="N5">
        <v>0.62109999999999999</v>
      </c>
      <c r="O5">
        <v>0.61099999999999999</v>
      </c>
      <c r="P5">
        <v>0.4667</v>
      </c>
      <c r="Q5">
        <v>0.47299999999999998</v>
      </c>
      <c r="R5">
        <v>0.31769999999999998</v>
      </c>
      <c r="S5">
        <v>0.31840000000000002</v>
      </c>
      <c r="T5">
        <v>0.2109</v>
      </c>
      <c r="U5">
        <v>0.14599999999999999</v>
      </c>
      <c r="V5">
        <v>0.18959999999999999</v>
      </c>
    </row>
    <row r="6" spans="1:159" x14ac:dyDescent="0.25">
      <c r="A6" t="s">
        <v>4</v>
      </c>
      <c r="B6" t="s">
        <v>15</v>
      </c>
      <c r="C6">
        <v>0</v>
      </c>
      <c r="D6">
        <v>0.48</v>
      </c>
      <c r="E6">
        <v>1.03</v>
      </c>
      <c r="F6">
        <v>1.52</v>
      </c>
      <c r="G6">
        <v>9.67</v>
      </c>
      <c r="H6">
        <v>0.36</v>
      </c>
      <c r="I6">
        <v>12.74</v>
      </c>
      <c r="J6">
        <v>0.01</v>
      </c>
      <c r="K6">
        <v>0.03</v>
      </c>
      <c r="L6">
        <v>0.65</v>
      </c>
      <c r="M6">
        <v>1.68</v>
      </c>
      <c r="N6">
        <v>1.36</v>
      </c>
      <c r="O6">
        <v>0.15</v>
      </c>
      <c r="P6">
        <v>0.57999999999999996</v>
      </c>
      <c r="Q6">
        <v>2.64</v>
      </c>
      <c r="R6">
        <v>0.7</v>
      </c>
      <c r="S6">
        <v>0.47</v>
      </c>
      <c r="T6">
        <v>0.23</v>
      </c>
      <c r="U6">
        <v>2.08</v>
      </c>
      <c r="V6">
        <v>0.06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145111</v>
      </c>
      <c r="D7">
        <v>145111</v>
      </c>
      <c r="E7">
        <v>145111</v>
      </c>
      <c r="F7">
        <v>153907</v>
      </c>
      <c r="G7">
        <v>153907</v>
      </c>
      <c r="H7">
        <v>153907</v>
      </c>
      <c r="I7">
        <v>153907</v>
      </c>
      <c r="J7">
        <v>153907</v>
      </c>
      <c r="K7">
        <v>153907</v>
      </c>
      <c r="L7">
        <v>153907</v>
      </c>
      <c r="M7">
        <v>153907</v>
      </c>
      <c r="N7">
        <v>153907</v>
      </c>
      <c r="O7">
        <v>153907</v>
      </c>
      <c r="P7">
        <v>153907</v>
      </c>
      <c r="Q7">
        <v>153907</v>
      </c>
      <c r="R7">
        <v>153907</v>
      </c>
      <c r="S7">
        <v>153907</v>
      </c>
      <c r="T7">
        <v>153907</v>
      </c>
      <c r="U7">
        <v>153907</v>
      </c>
      <c r="V7">
        <v>153907</v>
      </c>
      <c r="W7">
        <v>153907</v>
      </c>
    </row>
    <row r="8" spans="1:159" x14ac:dyDescent="0.25">
      <c r="A8" t="s">
        <v>6</v>
      </c>
      <c r="B8" t="s">
        <v>15</v>
      </c>
      <c r="C8">
        <v>13765</v>
      </c>
      <c r="D8">
        <v>13765</v>
      </c>
      <c r="E8">
        <v>13765</v>
      </c>
      <c r="F8">
        <v>14099</v>
      </c>
      <c r="G8">
        <v>14099</v>
      </c>
      <c r="H8">
        <v>14099</v>
      </c>
      <c r="I8">
        <v>14099</v>
      </c>
      <c r="J8">
        <v>14099</v>
      </c>
      <c r="K8">
        <v>14099</v>
      </c>
      <c r="L8">
        <v>14099</v>
      </c>
      <c r="M8">
        <v>14099</v>
      </c>
      <c r="N8">
        <v>14099</v>
      </c>
      <c r="O8">
        <v>14099</v>
      </c>
      <c r="P8">
        <v>14099</v>
      </c>
      <c r="Q8">
        <v>14099</v>
      </c>
      <c r="R8">
        <v>14099</v>
      </c>
      <c r="S8">
        <v>14099</v>
      </c>
      <c r="T8">
        <v>14099</v>
      </c>
      <c r="U8">
        <v>14099</v>
      </c>
      <c r="V8">
        <v>14099</v>
      </c>
      <c r="W8">
        <v>14099</v>
      </c>
    </row>
    <row r="9" spans="1:159" x14ac:dyDescent="0.25">
      <c r="A9" t="s">
        <v>7</v>
      </c>
      <c r="B9" t="s">
        <v>15</v>
      </c>
      <c r="C9">
        <v>143951</v>
      </c>
      <c r="D9">
        <v>143951</v>
      </c>
      <c r="E9">
        <v>143951</v>
      </c>
      <c r="F9">
        <v>153831</v>
      </c>
      <c r="G9">
        <v>153831</v>
      </c>
      <c r="H9">
        <v>153831</v>
      </c>
      <c r="I9">
        <v>153831</v>
      </c>
      <c r="J9">
        <v>153831</v>
      </c>
      <c r="K9">
        <v>153831</v>
      </c>
      <c r="L9">
        <v>153831</v>
      </c>
      <c r="M9">
        <v>153831</v>
      </c>
      <c r="N9">
        <v>153831</v>
      </c>
      <c r="O9">
        <v>153831</v>
      </c>
      <c r="P9">
        <v>153831</v>
      </c>
      <c r="Q9">
        <v>153831</v>
      </c>
      <c r="R9">
        <v>153831</v>
      </c>
      <c r="S9">
        <v>153831</v>
      </c>
      <c r="T9">
        <v>153831</v>
      </c>
      <c r="U9">
        <v>153831</v>
      </c>
      <c r="V9">
        <v>153831</v>
      </c>
      <c r="W9">
        <v>153831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0</v>
      </c>
      <c r="F10" s="2">
        <v>1E-4</v>
      </c>
      <c r="G10" s="2">
        <v>4.0000000000000002E-4</v>
      </c>
      <c r="H10" s="2">
        <v>0</v>
      </c>
      <c r="I10" s="2">
        <v>5.9999999999999995E-4</v>
      </c>
      <c r="J10" s="2">
        <v>0</v>
      </c>
      <c r="K10" s="2">
        <v>0</v>
      </c>
      <c r="L10" s="2">
        <v>0</v>
      </c>
      <c r="M10" s="2">
        <v>1E-4</v>
      </c>
      <c r="N10" s="2">
        <v>1E-4</v>
      </c>
      <c r="O10" s="2">
        <v>0</v>
      </c>
      <c r="P10" s="2">
        <v>0</v>
      </c>
      <c r="Q10" s="2">
        <v>1E-4</v>
      </c>
      <c r="R10" s="2">
        <v>0</v>
      </c>
      <c r="S10" s="2">
        <v>0</v>
      </c>
      <c r="T10" s="2">
        <v>0</v>
      </c>
      <c r="U10" s="2">
        <v>1E-4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-9.0901955000000007E-2</v>
      </c>
      <c r="E11">
        <v>4.9995682999999999E-2</v>
      </c>
      <c r="F11">
        <v>5.7154604999999997E-2</v>
      </c>
      <c r="G11">
        <v>-9.0237259999999993E-3</v>
      </c>
      <c r="H11">
        <v>0</v>
      </c>
      <c r="I11">
        <v>0</v>
      </c>
      <c r="J11">
        <v>0</v>
      </c>
      <c r="K11">
        <v>1.8211791000000001E-2</v>
      </c>
      <c r="L11">
        <v>4.4638038999999997E-2</v>
      </c>
      <c r="M11">
        <v>2.5608855999999999E-2</v>
      </c>
      <c r="N11">
        <v>0</v>
      </c>
      <c r="O11">
        <v>-4.1663668000000001E-2</v>
      </c>
      <c r="P11">
        <v>8.6949992000000004E-2</v>
      </c>
      <c r="Q11">
        <v>-3.9997236999999998E-2</v>
      </c>
      <c r="R11">
        <v>1.6694251E-2</v>
      </c>
      <c r="S11">
        <v>-8.2100639999999996E-3</v>
      </c>
      <c r="T11">
        <v>-8.2780279999999998E-3</v>
      </c>
      <c r="U11">
        <v>0</v>
      </c>
      <c r="V11">
        <v>0.103331654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-1239</v>
      </c>
      <c r="D12">
        <v>-1239</v>
      </c>
      <c r="E12">
        <v>-1239</v>
      </c>
    </row>
    <row r="13" spans="1:159" x14ac:dyDescent="0.25">
      <c r="A13" t="s">
        <v>11</v>
      </c>
      <c r="B13" t="s">
        <v>15</v>
      </c>
      <c r="C13">
        <v>5.5</v>
      </c>
      <c r="D13">
        <v>5</v>
      </c>
      <c r="E13">
        <v>5.25</v>
      </c>
      <c r="F13">
        <v>5.55</v>
      </c>
      <c r="G13">
        <v>5.5</v>
      </c>
      <c r="H13">
        <v>5.5</v>
      </c>
      <c r="I13">
        <v>5.5</v>
      </c>
      <c r="J13">
        <v>5.5</v>
      </c>
      <c r="K13">
        <v>5.6</v>
      </c>
      <c r="L13">
        <v>5.85</v>
      </c>
      <c r="M13">
        <v>6</v>
      </c>
      <c r="N13">
        <v>6</v>
      </c>
      <c r="O13">
        <v>5.75</v>
      </c>
      <c r="P13">
        <v>6.25</v>
      </c>
      <c r="Q13">
        <v>6</v>
      </c>
      <c r="R13">
        <v>6.1</v>
      </c>
      <c r="S13">
        <v>6.05</v>
      </c>
      <c r="T13">
        <v>6</v>
      </c>
      <c r="U13">
        <v>6</v>
      </c>
      <c r="V13">
        <v>6.62</v>
      </c>
      <c r="W13">
        <v>6.62</v>
      </c>
      <c r="X13">
        <v>6.62</v>
      </c>
      <c r="Y13">
        <v>6.62</v>
      </c>
      <c r="Z13">
        <v>6.62</v>
      </c>
      <c r="AA13">
        <v>6.62</v>
      </c>
      <c r="AB13">
        <v>6.62</v>
      </c>
      <c r="AC13">
        <v>6.62</v>
      </c>
      <c r="AD13">
        <v>6.62</v>
      </c>
      <c r="AE13">
        <v>6.62</v>
      </c>
      <c r="AF13">
        <v>6.62</v>
      </c>
      <c r="AG13">
        <v>6.62</v>
      </c>
      <c r="AH13">
        <v>6.62</v>
      </c>
      <c r="AI13">
        <v>6.62</v>
      </c>
      <c r="AJ13">
        <v>6.62</v>
      </c>
      <c r="AK13">
        <v>6.62</v>
      </c>
      <c r="AL13">
        <v>6.62</v>
      </c>
      <c r="AM13">
        <v>6.62</v>
      </c>
      <c r="AN13">
        <v>6.62</v>
      </c>
      <c r="AO13">
        <v>6.62</v>
      </c>
      <c r="AP13">
        <v>6.62</v>
      </c>
      <c r="AQ13">
        <v>6.62</v>
      </c>
      <c r="AR13">
        <v>6.62</v>
      </c>
      <c r="AS13">
        <v>6.62</v>
      </c>
      <c r="AT13">
        <v>6.62</v>
      </c>
      <c r="AU13">
        <v>6.62</v>
      </c>
      <c r="AV13">
        <v>6.62</v>
      </c>
      <c r="AW13">
        <v>6.62</v>
      </c>
      <c r="AX13">
        <v>6.62</v>
      </c>
      <c r="AY13">
        <v>6.62</v>
      </c>
      <c r="AZ13">
        <v>6.62</v>
      </c>
      <c r="BA13">
        <v>6.62</v>
      </c>
      <c r="BB13">
        <v>6.62</v>
      </c>
      <c r="BC13">
        <v>6.62</v>
      </c>
      <c r="BD13">
        <v>6.62</v>
      </c>
      <c r="BE13">
        <v>6.62</v>
      </c>
      <c r="BF13">
        <v>6.62</v>
      </c>
      <c r="BG13">
        <v>6.62</v>
      </c>
      <c r="BH13">
        <v>6.62</v>
      </c>
      <c r="BI13">
        <v>6.62</v>
      </c>
      <c r="BJ13">
        <v>6.62</v>
      </c>
      <c r="BK13">
        <v>6.62</v>
      </c>
      <c r="BL13">
        <v>6.62</v>
      </c>
      <c r="BM13">
        <v>6.62</v>
      </c>
      <c r="BN13">
        <v>6.62</v>
      </c>
      <c r="BO13">
        <v>6.62</v>
      </c>
      <c r="BP13">
        <v>6.62</v>
      </c>
      <c r="BQ13">
        <v>6.62</v>
      </c>
      <c r="BR13">
        <v>6.62</v>
      </c>
      <c r="BS13">
        <v>6.62</v>
      </c>
      <c r="BT13">
        <v>6.62</v>
      </c>
      <c r="BU13">
        <v>6.62</v>
      </c>
      <c r="BV13">
        <v>6.62</v>
      </c>
      <c r="BW13">
        <v>6.62</v>
      </c>
      <c r="BX13">
        <v>6.62</v>
      </c>
      <c r="BY13">
        <v>6.62</v>
      </c>
      <c r="BZ13">
        <v>6.62</v>
      </c>
      <c r="CA13">
        <v>6.62</v>
      </c>
      <c r="CB13">
        <v>6.62</v>
      </c>
      <c r="CC13">
        <v>6.62</v>
      </c>
      <c r="CD13">
        <v>6.62</v>
      </c>
      <c r="CE13">
        <v>6.62</v>
      </c>
      <c r="CF13">
        <v>6.62</v>
      </c>
      <c r="CG13">
        <v>6.62</v>
      </c>
      <c r="CH13">
        <v>6.62</v>
      </c>
      <c r="CI13">
        <v>6.62</v>
      </c>
      <c r="CJ13">
        <v>6.62</v>
      </c>
      <c r="CK13">
        <v>6.62</v>
      </c>
      <c r="CL13">
        <v>6.62</v>
      </c>
      <c r="CM13">
        <v>6.62</v>
      </c>
      <c r="CN13">
        <v>6.62</v>
      </c>
      <c r="CO13">
        <v>6.62</v>
      </c>
      <c r="CP13">
        <v>6.62</v>
      </c>
      <c r="CQ13">
        <v>6.62</v>
      </c>
      <c r="CR13">
        <v>6.62</v>
      </c>
      <c r="CS13">
        <v>6.62</v>
      </c>
      <c r="CT13">
        <v>6.62</v>
      </c>
      <c r="CU13">
        <v>6.62</v>
      </c>
      <c r="CV13">
        <v>6.62</v>
      </c>
      <c r="CW13">
        <v>6.62</v>
      </c>
      <c r="CX13">
        <v>6.62</v>
      </c>
      <c r="CY13">
        <v>6.62</v>
      </c>
      <c r="CZ13">
        <v>6.62</v>
      </c>
      <c r="DA13">
        <v>6.62</v>
      </c>
      <c r="DB13">
        <v>6.62</v>
      </c>
      <c r="DC13">
        <v>6.62</v>
      </c>
      <c r="DD13">
        <v>6.62</v>
      </c>
      <c r="DE13">
        <v>6.62</v>
      </c>
      <c r="DF13">
        <v>6.62</v>
      </c>
      <c r="DG13">
        <v>6.62</v>
      </c>
      <c r="DH13">
        <v>6.62</v>
      </c>
      <c r="DI13">
        <v>6.62</v>
      </c>
      <c r="DJ13">
        <v>6.62</v>
      </c>
      <c r="DK13">
        <v>6.62</v>
      </c>
      <c r="DL13">
        <v>6.62</v>
      </c>
      <c r="DM13">
        <v>6.62</v>
      </c>
      <c r="DN13">
        <v>6.62</v>
      </c>
      <c r="DO13">
        <v>6.62</v>
      </c>
      <c r="DP13">
        <v>6.62</v>
      </c>
      <c r="DQ13">
        <v>6.62</v>
      </c>
      <c r="DR13">
        <v>6.62</v>
      </c>
      <c r="DS13">
        <v>6.62</v>
      </c>
      <c r="DT13">
        <v>6.62</v>
      </c>
      <c r="DU13">
        <v>6.62</v>
      </c>
      <c r="DV13">
        <v>6.62</v>
      </c>
      <c r="DW13">
        <v>6.62</v>
      </c>
      <c r="DX13">
        <v>6.62</v>
      </c>
      <c r="DY13">
        <v>6.62</v>
      </c>
      <c r="DZ13">
        <v>6.62</v>
      </c>
      <c r="EA13">
        <v>6.62</v>
      </c>
      <c r="EB13">
        <v>6.62</v>
      </c>
      <c r="EC13">
        <v>6.62</v>
      </c>
      <c r="ED13">
        <v>6.62</v>
      </c>
      <c r="EE13">
        <v>6.62</v>
      </c>
      <c r="EF13">
        <v>6.62</v>
      </c>
      <c r="EG13">
        <v>6.62</v>
      </c>
      <c r="EH13">
        <v>6.62</v>
      </c>
      <c r="EI13">
        <v>6.62</v>
      </c>
      <c r="EJ13">
        <v>6.62</v>
      </c>
      <c r="EK13">
        <v>6.62</v>
      </c>
      <c r="EL13">
        <v>6.62</v>
      </c>
      <c r="EM13">
        <v>6.62</v>
      </c>
      <c r="EN13">
        <v>6.62</v>
      </c>
      <c r="EO13">
        <v>6.62</v>
      </c>
      <c r="EP13">
        <v>6.62</v>
      </c>
      <c r="EQ13">
        <v>6.62</v>
      </c>
      <c r="ER13">
        <v>6.62</v>
      </c>
      <c r="ES13">
        <v>6.62</v>
      </c>
      <c r="ET13">
        <v>6.62</v>
      </c>
      <c r="EU13">
        <v>6.62</v>
      </c>
      <c r="EV13">
        <v>6.62</v>
      </c>
      <c r="EW13">
        <v>6.62</v>
      </c>
      <c r="EX13">
        <v>6.62</v>
      </c>
      <c r="EY13">
        <v>6.62</v>
      </c>
      <c r="EZ13">
        <v>6.62</v>
      </c>
      <c r="FA13">
        <v>6.62</v>
      </c>
      <c r="FB13">
        <v>6.62</v>
      </c>
      <c r="FC13">
        <v>6.62</v>
      </c>
    </row>
    <row r="14" spans="1:159" x14ac:dyDescent="0.25">
      <c r="A14" t="s">
        <v>12</v>
      </c>
      <c r="B14" t="s">
        <v>15</v>
      </c>
      <c r="C14">
        <v>144.09</v>
      </c>
      <c r="D14">
        <v>130.99</v>
      </c>
      <c r="E14">
        <v>137.54</v>
      </c>
      <c r="F14">
        <v>145.4</v>
      </c>
      <c r="G14">
        <v>144.09</v>
      </c>
      <c r="H14">
        <v>120.34</v>
      </c>
      <c r="I14">
        <v>120.34</v>
      </c>
      <c r="J14">
        <v>120.34</v>
      </c>
      <c r="K14">
        <v>122.53</v>
      </c>
      <c r="L14">
        <v>128</v>
      </c>
      <c r="M14">
        <v>131.28</v>
      </c>
      <c r="N14">
        <v>131.28</v>
      </c>
      <c r="O14">
        <v>125.81</v>
      </c>
      <c r="P14">
        <v>136.75</v>
      </c>
      <c r="Q14">
        <v>131.28</v>
      </c>
      <c r="R14">
        <v>133.47</v>
      </c>
      <c r="S14">
        <v>132.37</v>
      </c>
      <c r="T14">
        <v>131.28</v>
      </c>
      <c r="U14">
        <v>131.28</v>
      </c>
      <c r="V14">
        <v>144.85</v>
      </c>
      <c r="W14">
        <v>144.85</v>
      </c>
      <c r="X14">
        <v>144.85</v>
      </c>
      <c r="Y14">
        <v>144.85</v>
      </c>
      <c r="Z14">
        <v>144.85</v>
      </c>
      <c r="AA14">
        <v>144.85</v>
      </c>
      <c r="AB14">
        <v>144.85</v>
      </c>
      <c r="AC14">
        <v>144.85</v>
      </c>
      <c r="AD14">
        <v>144.85</v>
      </c>
      <c r="AE14">
        <v>144.85</v>
      </c>
      <c r="AF14">
        <v>144.85</v>
      </c>
      <c r="AG14">
        <v>144.85</v>
      </c>
      <c r="AH14">
        <v>144.85</v>
      </c>
      <c r="AI14">
        <v>144.85</v>
      </c>
      <c r="AJ14">
        <v>144.85</v>
      </c>
      <c r="AK14">
        <v>144.85</v>
      </c>
      <c r="AL14">
        <v>144.85</v>
      </c>
      <c r="AM14">
        <v>144.85</v>
      </c>
      <c r="AN14">
        <v>144.85</v>
      </c>
      <c r="AO14">
        <v>144.85</v>
      </c>
      <c r="AP14">
        <v>144.85</v>
      </c>
      <c r="AQ14">
        <v>144.85</v>
      </c>
      <c r="AR14">
        <v>144.85</v>
      </c>
      <c r="AS14">
        <v>144.85</v>
      </c>
      <c r="AT14">
        <v>144.85</v>
      </c>
      <c r="AU14">
        <v>144.85</v>
      </c>
      <c r="AV14">
        <v>144.85</v>
      </c>
      <c r="AW14">
        <v>144.85</v>
      </c>
      <c r="AX14">
        <v>144.85</v>
      </c>
      <c r="AY14">
        <v>144.85</v>
      </c>
      <c r="AZ14">
        <v>144.85</v>
      </c>
      <c r="BA14">
        <v>144.85</v>
      </c>
      <c r="BB14">
        <v>144.85</v>
      </c>
      <c r="BC14">
        <v>144.85</v>
      </c>
      <c r="BD14">
        <v>144.85</v>
      </c>
      <c r="BE14">
        <v>144.85</v>
      </c>
      <c r="BF14">
        <v>144.85</v>
      </c>
      <c r="BG14">
        <v>144.85</v>
      </c>
      <c r="BH14">
        <v>144.85</v>
      </c>
      <c r="BI14">
        <v>144.85</v>
      </c>
      <c r="BJ14">
        <v>144.85</v>
      </c>
      <c r="BK14">
        <v>144.85</v>
      </c>
      <c r="BL14">
        <v>144.85</v>
      </c>
      <c r="BM14">
        <v>144.85</v>
      </c>
      <c r="BN14">
        <v>144.85</v>
      </c>
      <c r="BO14">
        <v>144.85</v>
      </c>
      <c r="BP14">
        <v>144.85</v>
      </c>
      <c r="BQ14">
        <v>144.85</v>
      </c>
      <c r="BR14">
        <v>144.85</v>
      </c>
      <c r="BS14">
        <v>144.85</v>
      </c>
      <c r="BT14">
        <v>144.85</v>
      </c>
      <c r="BU14">
        <v>144.85</v>
      </c>
      <c r="BV14">
        <v>144.85</v>
      </c>
      <c r="BW14">
        <v>144.85</v>
      </c>
      <c r="BX14">
        <v>144.85</v>
      </c>
      <c r="BY14">
        <v>144.85</v>
      </c>
      <c r="BZ14">
        <v>144.85</v>
      </c>
      <c r="CA14">
        <v>144.85</v>
      </c>
      <c r="CB14">
        <v>144.85</v>
      </c>
      <c r="CC14">
        <v>144.85</v>
      </c>
      <c r="CD14">
        <v>144.85</v>
      </c>
      <c r="CE14">
        <v>144.85</v>
      </c>
      <c r="CF14">
        <v>144.85</v>
      </c>
      <c r="CG14">
        <v>144.85</v>
      </c>
      <c r="CH14">
        <v>144.85</v>
      </c>
      <c r="CI14">
        <v>144.85</v>
      </c>
      <c r="CJ14">
        <v>144.85</v>
      </c>
      <c r="CK14">
        <v>144.85</v>
      </c>
      <c r="CL14">
        <v>144.85</v>
      </c>
      <c r="CM14">
        <v>144.85</v>
      </c>
      <c r="CN14">
        <v>144.85</v>
      </c>
      <c r="CO14">
        <v>144.85</v>
      </c>
      <c r="CP14">
        <v>144.85</v>
      </c>
      <c r="CQ14">
        <v>144.85</v>
      </c>
      <c r="CR14">
        <v>144.85</v>
      </c>
      <c r="CS14">
        <v>144.85</v>
      </c>
      <c r="CT14">
        <v>144.85</v>
      </c>
      <c r="CU14">
        <v>144.85</v>
      </c>
      <c r="CV14">
        <v>144.85</v>
      </c>
      <c r="CW14">
        <v>144.85</v>
      </c>
      <c r="CX14">
        <v>144.85</v>
      </c>
      <c r="CY14">
        <v>144.85</v>
      </c>
      <c r="CZ14">
        <v>144.85</v>
      </c>
      <c r="DA14">
        <v>144.85</v>
      </c>
      <c r="DB14">
        <v>144.85</v>
      </c>
      <c r="DC14">
        <v>144.85</v>
      </c>
      <c r="DD14">
        <v>144.85</v>
      </c>
      <c r="DE14">
        <v>144.85</v>
      </c>
      <c r="DF14">
        <v>144.85</v>
      </c>
      <c r="DG14">
        <v>144.85</v>
      </c>
      <c r="DH14">
        <v>144.85</v>
      </c>
      <c r="DI14">
        <v>144.85</v>
      </c>
      <c r="DJ14">
        <v>144.85</v>
      </c>
      <c r="DK14">
        <v>144.85</v>
      </c>
      <c r="DL14">
        <v>144.85</v>
      </c>
      <c r="DM14">
        <v>144.85</v>
      </c>
      <c r="DN14">
        <v>144.85</v>
      </c>
      <c r="DO14">
        <v>144.85</v>
      </c>
      <c r="DP14">
        <v>144.85</v>
      </c>
      <c r="DQ14">
        <v>144.85</v>
      </c>
      <c r="DR14">
        <v>144.85</v>
      </c>
      <c r="DS14">
        <v>144.85</v>
      </c>
      <c r="DT14">
        <v>144.85</v>
      </c>
      <c r="DU14">
        <v>144.85</v>
      </c>
      <c r="DV14">
        <v>144.85</v>
      </c>
      <c r="DW14">
        <v>144.85</v>
      </c>
      <c r="DX14">
        <v>144.85</v>
      </c>
      <c r="DY14">
        <v>144.85</v>
      </c>
      <c r="DZ14">
        <v>144.85</v>
      </c>
      <c r="EA14">
        <v>144.85</v>
      </c>
      <c r="EB14">
        <v>144.85</v>
      </c>
      <c r="EC14">
        <v>144.85</v>
      </c>
      <c r="ED14">
        <v>144.85</v>
      </c>
      <c r="EE14">
        <v>144.85</v>
      </c>
      <c r="EF14">
        <v>144.85</v>
      </c>
      <c r="EG14">
        <v>144.85</v>
      </c>
      <c r="EH14">
        <v>144.85</v>
      </c>
      <c r="EI14">
        <v>144.85</v>
      </c>
      <c r="EJ14">
        <v>144.85</v>
      </c>
      <c r="EK14">
        <v>144.85</v>
      </c>
      <c r="EL14">
        <v>144.85</v>
      </c>
      <c r="EM14">
        <v>144.85</v>
      </c>
      <c r="EN14">
        <v>144.85</v>
      </c>
      <c r="EO14">
        <v>144.85</v>
      </c>
      <c r="EP14">
        <v>144.85</v>
      </c>
      <c r="EQ14">
        <v>144.85</v>
      </c>
      <c r="ER14">
        <v>144.85</v>
      </c>
      <c r="ES14">
        <v>144.85</v>
      </c>
      <c r="ET14">
        <v>144.85</v>
      </c>
      <c r="EU14">
        <v>144.85</v>
      </c>
      <c r="EV14">
        <v>144.85</v>
      </c>
      <c r="EW14">
        <v>144.85</v>
      </c>
      <c r="EX14">
        <v>144.85</v>
      </c>
      <c r="EY14">
        <v>144.85</v>
      </c>
      <c r="EZ14">
        <v>144.85</v>
      </c>
      <c r="FA14">
        <v>144.85</v>
      </c>
      <c r="FB14">
        <v>144.85</v>
      </c>
      <c r="FC14">
        <v>144.85</v>
      </c>
    </row>
    <row r="15" spans="1:159" x14ac:dyDescent="0.25">
      <c r="A15" t="s">
        <v>13</v>
      </c>
      <c r="B15" t="s">
        <v>15</v>
      </c>
      <c r="C15">
        <v>26198</v>
      </c>
      <c r="D15">
        <v>26198</v>
      </c>
      <c r="E15">
        <v>26198</v>
      </c>
      <c r="F15">
        <v>26198</v>
      </c>
      <c r="G15">
        <v>26198</v>
      </c>
      <c r="H15">
        <v>21880</v>
      </c>
      <c r="I15">
        <v>21880</v>
      </c>
      <c r="J15">
        <v>21880</v>
      </c>
      <c r="K15">
        <v>21880</v>
      </c>
      <c r="L15">
        <v>21880</v>
      </c>
      <c r="M15">
        <v>21880</v>
      </c>
      <c r="N15">
        <v>21880</v>
      </c>
      <c r="O15">
        <v>21880</v>
      </c>
      <c r="P15">
        <v>21880</v>
      </c>
      <c r="Q15">
        <v>21880</v>
      </c>
      <c r="R15">
        <v>21880</v>
      </c>
      <c r="S15">
        <v>21880</v>
      </c>
      <c r="T15">
        <v>21880</v>
      </c>
      <c r="U15">
        <v>21880</v>
      </c>
      <c r="V15">
        <v>21880</v>
      </c>
      <c r="W15">
        <v>21880</v>
      </c>
      <c r="X15">
        <v>26198</v>
      </c>
      <c r="Y15">
        <v>26198</v>
      </c>
      <c r="Z15">
        <v>26198</v>
      </c>
      <c r="AA15">
        <v>26198</v>
      </c>
      <c r="AB15">
        <v>26198</v>
      </c>
      <c r="AC15">
        <v>26198</v>
      </c>
      <c r="AD15">
        <v>26198</v>
      </c>
      <c r="AE15">
        <v>26198</v>
      </c>
      <c r="AF15">
        <v>26198</v>
      </c>
      <c r="AG15">
        <v>26198</v>
      </c>
      <c r="AH15">
        <v>26198</v>
      </c>
      <c r="AI15">
        <v>26198</v>
      </c>
      <c r="AJ15">
        <v>26198</v>
      </c>
      <c r="AK15">
        <v>26198</v>
      </c>
      <c r="AL15">
        <v>26198</v>
      </c>
      <c r="AM15">
        <v>26198</v>
      </c>
      <c r="AN15">
        <v>26198</v>
      </c>
      <c r="AO15">
        <v>26198</v>
      </c>
      <c r="AP15">
        <v>26198</v>
      </c>
      <c r="AQ15">
        <v>26198</v>
      </c>
      <c r="AR15">
        <v>26198</v>
      </c>
      <c r="AS15">
        <v>26198</v>
      </c>
      <c r="AT15">
        <v>26198</v>
      </c>
      <c r="AU15">
        <v>26198</v>
      </c>
      <c r="AV15">
        <v>26198</v>
      </c>
      <c r="AW15">
        <v>26198</v>
      </c>
      <c r="AX15">
        <v>26198</v>
      </c>
      <c r="AY15">
        <v>26198</v>
      </c>
      <c r="AZ15">
        <v>26198</v>
      </c>
      <c r="BA15">
        <v>26198</v>
      </c>
      <c r="BB15">
        <v>26198</v>
      </c>
      <c r="BC15">
        <v>26198</v>
      </c>
      <c r="BD15">
        <v>26198</v>
      </c>
      <c r="BE15">
        <v>26198</v>
      </c>
      <c r="BF15">
        <v>26198</v>
      </c>
      <c r="BG15">
        <v>26198</v>
      </c>
      <c r="BH15">
        <v>26198</v>
      </c>
      <c r="BI15">
        <v>26198</v>
      </c>
      <c r="BJ15">
        <v>26198</v>
      </c>
      <c r="BK15">
        <v>26198</v>
      </c>
      <c r="BL15">
        <v>26198</v>
      </c>
      <c r="BM15">
        <v>26198</v>
      </c>
      <c r="BN15">
        <v>26198</v>
      </c>
      <c r="BO15">
        <v>26198</v>
      </c>
      <c r="BP15">
        <v>26198</v>
      </c>
      <c r="BQ15">
        <v>26198</v>
      </c>
      <c r="BR15">
        <v>26198</v>
      </c>
      <c r="BS15">
        <v>26198</v>
      </c>
      <c r="BT15">
        <v>26198</v>
      </c>
      <c r="BU15">
        <v>26198</v>
      </c>
      <c r="BV15">
        <v>26198</v>
      </c>
      <c r="BW15">
        <v>26198</v>
      </c>
      <c r="BX15">
        <v>26198</v>
      </c>
      <c r="BY15">
        <v>26198</v>
      </c>
      <c r="BZ15">
        <v>26198</v>
      </c>
      <c r="CA15">
        <v>26198</v>
      </c>
      <c r="CB15">
        <v>26198</v>
      </c>
      <c r="CC15">
        <v>26198</v>
      </c>
      <c r="CD15">
        <v>26198</v>
      </c>
      <c r="CE15">
        <v>26198</v>
      </c>
      <c r="CF15">
        <v>26198</v>
      </c>
      <c r="CG15">
        <v>26198</v>
      </c>
      <c r="CH15">
        <v>26198</v>
      </c>
      <c r="CI15">
        <v>26198</v>
      </c>
      <c r="CJ15">
        <v>26198</v>
      </c>
      <c r="CK15">
        <v>26198</v>
      </c>
      <c r="CL15">
        <v>26198</v>
      </c>
      <c r="CM15">
        <v>26198</v>
      </c>
      <c r="CN15">
        <v>26198</v>
      </c>
      <c r="CO15">
        <v>26198</v>
      </c>
      <c r="CP15">
        <v>26198</v>
      </c>
      <c r="CQ15">
        <v>26198</v>
      </c>
      <c r="CR15">
        <v>26198</v>
      </c>
      <c r="CS15">
        <v>26198</v>
      </c>
      <c r="CT15">
        <v>26198</v>
      </c>
      <c r="CU15">
        <v>26198</v>
      </c>
      <c r="CV15">
        <v>26198</v>
      </c>
      <c r="CW15">
        <v>26198</v>
      </c>
      <c r="CX15">
        <v>26198</v>
      </c>
      <c r="CY15">
        <v>26198</v>
      </c>
      <c r="CZ15">
        <v>26198</v>
      </c>
      <c r="DA15">
        <v>26198</v>
      </c>
      <c r="DB15">
        <v>26198</v>
      </c>
      <c r="DC15">
        <v>26198</v>
      </c>
      <c r="DD15">
        <v>26198</v>
      </c>
      <c r="DE15">
        <v>26198</v>
      </c>
      <c r="DF15">
        <v>26198</v>
      </c>
      <c r="DG15">
        <v>26198</v>
      </c>
      <c r="DH15">
        <v>26198</v>
      </c>
      <c r="DI15">
        <v>26198</v>
      </c>
      <c r="DJ15">
        <v>26198</v>
      </c>
      <c r="DK15">
        <v>26198</v>
      </c>
      <c r="DL15">
        <v>26198</v>
      </c>
      <c r="DM15">
        <v>26198</v>
      </c>
      <c r="DN15">
        <v>26198</v>
      </c>
      <c r="DO15">
        <v>26198</v>
      </c>
      <c r="DP15">
        <v>26198</v>
      </c>
      <c r="DQ15">
        <v>26198</v>
      </c>
      <c r="DR15">
        <v>26198</v>
      </c>
      <c r="DS15">
        <v>26198</v>
      </c>
      <c r="DT15">
        <v>26198</v>
      </c>
      <c r="DU15">
        <v>26198</v>
      </c>
      <c r="DV15">
        <v>26198</v>
      </c>
      <c r="DW15">
        <v>26198</v>
      </c>
      <c r="DX15">
        <v>26198</v>
      </c>
      <c r="DY15">
        <v>26198</v>
      </c>
      <c r="DZ15">
        <v>26198</v>
      </c>
      <c r="EA15">
        <v>26198</v>
      </c>
      <c r="EB15">
        <v>26198</v>
      </c>
      <c r="EC15">
        <v>26198</v>
      </c>
      <c r="ED15">
        <v>26198</v>
      </c>
      <c r="EE15">
        <v>26198</v>
      </c>
      <c r="EF15">
        <v>26198</v>
      </c>
      <c r="EG15">
        <v>26198</v>
      </c>
      <c r="EH15">
        <v>26198</v>
      </c>
      <c r="EI15">
        <v>26198</v>
      </c>
      <c r="EJ15">
        <v>26198</v>
      </c>
      <c r="EK15">
        <v>26198</v>
      </c>
      <c r="EL15">
        <v>26198</v>
      </c>
      <c r="EM15">
        <v>26198</v>
      </c>
      <c r="EN15">
        <v>26198</v>
      </c>
      <c r="EO15">
        <v>26198</v>
      </c>
      <c r="EP15">
        <v>26198</v>
      </c>
      <c r="EQ15">
        <v>26198</v>
      </c>
      <c r="ER15">
        <v>26198</v>
      </c>
      <c r="ES15">
        <v>26198</v>
      </c>
      <c r="ET15">
        <v>26198</v>
      </c>
      <c r="EU15">
        <v>26198</v>
      </c>
      <c r="EV15">
        <v>26198</v>
      </c>
      <c r="EW15">
        <v>26198</v>
      </c>
      <c r="EX15">
        <v>26198</v>
      </c>
      <c r="EY15">
        <v>26198</v>
      </c>
      <c r="EZ15">
        <v>26198</v>
      </c>
      <c r="FA15">
        <v>26198</v>
      </c>
      <c r="FB15">
        <v>26198</v>
      </c>
      <c r="FC15">
        <v>26198</v>
      </c>
    </row>
    <row r="17" spans="1:159" x14ac:dyDescent="0.25">
      <c r="A17" t="s">
        <v>16</v>
      </c>
      <c r="I17">
        <f>I13*I15</f>
        <v>120340</v>
      </c>
      <c r="J17">
        <f t="shared" ref="J17:T17" si="0">J13*J15</f>
        <v>120340</v>
      </c>
      <c r="K17">
        <f t="shared" si="0"/>
        <v>122527.99999999999</v>
      </c>
      <c r="L17">
        <f t="shared" si="0"/>
        <v>127997.99999999999</v>
      </c>
      <c r="M17">
        <f t="shared" si="0"/>
        <v>131280</v>
      </c>
      <c r="N17">
        <f t="shared" si="0"/>
        <v>131280</v>
      </c>
      <c r="O17">
        <f t="shared" si="0"/>
        <v>125810</v>
      </c>
      <c r="P17">
        <f t="shared" si="0"/>
        <v>136750</v>
      </c>
      <c r="Q17">
        <f t="shared" si="0"/>
        <v>131280</v>
      </c>
      <c r="R17">
        <f t="shared" si="0"/>
        <v>133468</v>
      </c>
      <c r="S17">
        <f t="shared" si="0"/>
        <v>132374</v>
      </c>
      <c r="T17">
        <f t="shared" si="0"/>
        <v>131280</v>
      </c>
      <c r="U17">
        <f>U13*U15</f>
        <v>131280</v>
      </c>
      <c r="V17">
        <f t="shared" ref="V17:CG17" si="1">V13*V15</f>
        <v>144845.6</v>
      </c>
      <c r="W17">
        <f t="shared" si="1"/>
        <v>144845.6</v>
      </c>
      <c r="X17">
        <f t="shared" si="1"/>
        <v>173430.76</v>
      </c>
      <c r="Y17">
        <f t="shared" si="1"/>
        <v>173430.76</v>
      </c>
      <c r="Z17">
        <f t="shared" si="1"/>
        <v>173430.76</v>
      </c>
      <c r="AA17">
        <f t="shared" si="1"/>
        <v>173430.76</v>
      </c>
      <c r="AB17">
        <f t="shared" si="1"/>
        <v>173430.76</v>
      </c>
      <c r="AC17">
        <f t="shared" si="1"/>
        <v>173430.76</v>
      </c>
      <c r="AD17">
        <f t="shared" si="1"/>
        <v>173430.76</v>
      </c>
      <c r="AE17">
        <f t="shared" si="1"/>
        <v>173430.76</v>
      </c>
      <c r="AF17">
        <f t="shared" si="1"/>
        <v>173430.76</v>
      </c>
      <c r="AG17">
        <f t="shared" si="1"/>
        <v>173430.76</v>
      </c>
      <c r="AH17">
        <f t="shared" si="1"/>
        <v>173430.76</v>
      </c>
      <c r="AI17">
        <f t="shared" si="1"/>
        <v>173430.76</v>
      </c>
      <c r="AJ17">
        <f t="shared" si="1"/>
        <v>173430.76</v>
      </c>
      <c r="AK17">
        <f t="shared" si="1"/>
        <v>173430.76</v>
      </c>
      <c r="AL17">
        <f t="shared" si="1"/>
        <v>173430.76</v>
      </c>
      <c r="AM17">
        <f t="shared" si="1"/>
        <v>173430.76</v>
      </c>
      <c r="AN17">
        <f t="shared" si="1"/>
        <v>173430.76</v>
      </c>
      <c r="AO17">
        <f t="shared" si="1"/>
        <v>173430.76</v>
      </c>
      <c r="AP17">
        <f t="shared" si="1"/>
        <v>173430.76</v>
      </c>
      <c r="AQ17">
        <f t="shared" si="1"/>
        <v>173430.76</v>
      </c>
      <c r="AR17">
        <f t="shared" si="1"/>
        <v>173430.76</v>
      </c>
      <c r="AS17">
        <f t="shared" si="1"/>
        <v>173430.76</v>
      </c>
      <c r="AT17">
        <f t="shared" si="1"/>
        <v>173430.76</v>
      </c>
      <c r="AU17">
        <f t="shared" si="1"/>
        <v>173430.76</v>
      </c>
      <c r="AV17">
        <f t="shared" si="1"/>
        <v>173430.76</v>
      </c>
      <c r="AW17">
        <f t="shared" si="1"/>
        <v>173430.76</v>
      </c>
      <c r="AX17">
        <f t="shared" si="1"/>
        <v>173430.76</v>
      </c>
      <c r="AY17">
        <f t="shared" si="1"/>
        <v>173430.76</v>
      </c>
      <c r="AZ17">
        <f t="shared" si="1"/>
        <v>173430.76</v>
      </c>
      <c r="BA17">
        <f t="shared" si="1"/>
        <v>173430.76</v>
      </c>
      <c r="BB17">
        <f t="shared" si="1"/>
        <v>173430.76</v>
      </c>
      <c r="BC17">
        <f t="shared" si="1"/>
        <v>173430.76</v>
      </c>
      <c r="BD17">
        <f t="shared" si="1"/>
        <v>173430.76</v>
      </c>
      <c r="BE17">
        <f t="shared" si="1"/>
        <v>173430.76</v>
      </c>
      <c r="BF17">
        <f t="shared" si="1"/>
        <v>173430.76</v>
      </c>
      <c r="BG17">
        <f t="shared" si="1"/>
        <v>173430.76</v>
      </c>
      <c r="BH17">
        <f t="shared" si="1"/>
        <v>173430.76</v>
      </c>
      <c r="BI17">
        <f t="shared" si="1"/>
        <v>173430.76</v>
      </c>
      <c r="BJ17">
        <f t="shared" si="1"/>
        <v>173430.76</v>
      </c>
      <c r="BK17">
        <f t="shared" si="1"/>
        <v>173430.76</v>
      </c>
      <c r="BL17">
        <f t="shared" si="1"/>
        <v>173430.76</v>
      </c>
      <c r="BM17">
        <f t="shared" si="1"/>
        <v>173430.76</v>
      </c>
      <c r="BN17">
        <f t="shared" si="1"/>
        <v>173430.76</v>
      </c>
      <c r="BO17">
        <f t="shared" si="1"/>
        <v>173430.76</v>
      </c>
      <c r="BP17">
        <f t="shared" si="1"/>
        <v>173430.76</v>
      </c>
      <c r="BQ17">
        <f t="shared" si="1"/>
        <v>173430.76</v>
      </c>
      <c r="BR17">
        <f t="shared" si="1"/>
        <v>173430.76</v>
      </c>
      <c r="BS17">
        <f t="shared" si="1"/>
        <v>173430.76</v>
      </c>
      <c r="BT17">
        <f t="shared" si="1"/>
        <v>173430.76</v>
      </c>
      <c r="BU17">
        <f t="shared" si="1"/>
        <v>173430.76</v>
      </c>
      <c r="BV17">
        <f t="shared" si="1"/>
        <v>173430.76</v>
      </c>
      <c r="BW17">
        <f t="shared" si="1"/>
        <v>173430.76</v>
      </c>
      <c r="BX17">
        <f t="shared" si="1"/>
        <v>173430.76</v>
      </c>
      <c r="BY17">
        <f t="shared" si="1"/>
        <v>173430.76</v>
      </c>
      <c r="BZ17">
        <f t="shared" si="1"/>
        <v>173430.76</v>
      </c>
      <c r="CA17">
        <f t="shared" si="1"/>
        <v>173430.76</v>
      </c>
      <c r="CB17">
        <f t="shared" si="1"/>
        <v>173430.76</v>
      </c>
      <c r="CC17">
        <f t="shared" si="1"/>
        <v>173430.76</v>
      </c>
      <c r="CD17">
        <f t="shared" si="1"/>
        <v>173430.76</v>
      </c>
      <c r="CE17">
        <f t="shared" si="1"/>
        <v>173430.76</v>
      </c>
      <c r="CF17">
        <f t="shared" si="1"/>
        <v>173430.76</v>
      </c>
      <c r="CG17">
        <f t="shared" si="1"/>
        <v>173430.76</v>
      </c>
      <c r="CH17">
        <f t="shared" ref="CH17:ES17" si="2">CH13*CH15</f>
        <v>173430.76</v>
      </c>
      <c r="CI17">
        <f t="shared" si="2"/>
        <v>173430.76</v>
      </c>
      <c r="CJ17">
        <f t="shared" si="2"/>
        <v>173430.76</v>
      </c>
      <c r="CK17">
        <f t="shared" si="2"/>
        <v>173430.76</v>
      </c>
      <c r="CL17">
        <f t="shared" si="2"/>
        <v>173430.76</v>
      </c>
      <c r="CM17">
        <f t="shared" si="2"/>
        <v>173430.76</v>
      </c>
      <c r="CN17">
        <f t="shared" si="2"/>
        <v>173430.76</v>
      </c>
      <c r="CO17">
        <f t="shared" si="2"/>
        <v>173430.76</v>
      </c>
      <c r="CP17">
        <f t="shared" si="2"/>
        <v>173430.76</v>
      </c>
      <c r="CQ17">
        <f t="shared" si="2"/>
        <v>173430.76</v>
      </c>
      <c r="CR17">
        <f t="shared" si="2"/>
        <v>173430.76</v>
      </c>
      <c r="CS17">
        <f t="shared" si="2"/>
        <v>173430.76</v>
      </c>
      <c r="CT17">
        <f t="shared" si="2"/>
        <v>173430.76</v>
      </c>
      <c r="CU17">
        <f t="shared" si="2"/>
        <v>173430.76</v>
      </c>
      <c r="CV17">
        <f t="shared" si="2"/>
        <v>173430.76</v>
      </c>
      <c r="CW17">
        <f t="shared" si="2"/>
        <v>173430.76</v>
      </c>
      <c r="CX17">
        <f t="shared" si="2"/>
        <v>173430.76</v>
      </c>
      <c r="CY17">
        <f t="shared" si="2"/>
        <v>173430.76</v>
      </c>
      <c r="CZ17">
        <f t="shared" si="2"/>
        <v>173430.76</v>
      </c>
      <c r="DA17">
        <f t="shared" si="2"/>
        <v>173430.76</v>
      </c>
      <c r="DB17">
        <f t="shared" si="2"/>
        <v>173430.76</v>
      </c>
      <c r="DC17">
        <f t="shared" si="2"/>
        <v>173430.76</v>
      </c>
      <c r="DD17">
        <f t="shared" si="2"/>
        <v>173430.76</v>
      </c>
      <c r="DE17">
        <f t="shared" si="2"/>
        <v>173430.76</v>
      </c>
      <c r="DF17">
        <f t="shared" si="2"/>
        <v>173430.76</v>
      </c>
      <c r="DG17">
        <f t="shared" si="2"/>
        <v>173430.76</v>
      </c>
      <c r="DH17">
        <f t="shared" si="2"/>
        <v>173430.76</v>
      </c>
      <c r="DI17">
        <f t="shared" si="2"/>
        <v>173430.76</v>
      </c>
      <c r="DJ17">
        <f t="shared" si="2"/>
        <v>173430.76</v>
      </c>
      <c r="DK17">
        <f t="shared" si="2"/>
        <v>173430.76</v>
      </c>
      <c r="DL17">
        <f t="shared" si="2"/>
        <v>173430.76</v>
      </c>
      <c r="DM17">
        <f t="shared" si="2"/>
        <v>173430.76</v>
      </c>
      <c r="DN17">
        <f t="shared" si="2"/>
        <v>173430.76</v>
      </c>
      <c r="DO17">
        <f t="shared" si="2"/>
        <v>173430.76</v>
      </c>
      <c r="DP17">
        <f t="shared" si="2"/>
        <v>173430.76</v>
      </c>
      <c r="DQ17">
        <f t="shared" si="2"/>
        <v>173430.76</v>
      </c>
      <c r="DR17">
        <f t="shared" si="2"/>
        <v>173430.76</v>
      </c>
      <c r="DS17">
        <f t="shared" si="2"/>
        <v>173430.76</v>
      </c>
      <c r="DT17">
        <f t="shared" si="2"/>
        <v>173430.76</v>
      </c>
      <c r="DU17">
        <f t="shared" si="2"/>
        <v>173430.76</v>
      </c>
      <c r="DV17">
        <f t="shared" si="2"/>
        <v>173430.76</v>
      </c>
      <c r="DW17">
        <f t="shared" si="2"/>
        <v>173430.76</v>
      </c>
      <c r="DX17">
        <f t="shared" si="2"/>
        <v>173430.76</v>
      </c>
      <c r="DY17">
        <f t="shared" si="2"/>
        <v>173430.76</v>
      </c>
      <c r="DZ17">
        <f t="shared" si="2"/>
        <v>173430.76</v>
      </c>
      <c r="EA17">
        <f t="shared" si="2"/>
        <v>173430.76</v>
      </c>
      <c r="EB17">
        <f t="shared" si="2"/>
        <v>173430.76</v>
      </c>
      <c r="EC17">
        <f t="shared" si="2"/>
        <v>173430.76</v>
      </c>
      <c r="ED17">
        <f t="shared" si="2"/>
        <v>173430.76</v>
      </c>
      <c r="EE17">
        <f t="shared" si="2"/>
        <v>173430.76</v>
      </c>
      <c r="EF17">
        <f t="shared" si="2"/>
        <v>173430.76</v>
      </c>
      <c r="EG17">
        <f t="shared" si="2"/>
        <v>173430.76</v>
      </c>
      <c r="EH17">
        <f t="shared" si="2"/>
        <v>173430.76</v>
      </c>
      <c r="EI17">
        <f t="shared" si="2"/>
        <v>173430.76</v>
      </c>
      <c r="EJ17">
        <f t="shared" si="2"/>
        <v>173430.76</v>
      </c>
      <c r="EK17">
        <f t="shared" si="2"/>
        <v>173430.76</v>
      </c>
      <c r="EL17">
        <f t="shared" si="2"/>
        <v>173430.76</v>
      </c>
      <c r="EM17">
        <f t="shared" si="2"/>
        <v>173430.76</v>
      </c>
      <c r="EN17">
        <f t="shared" si="2"/>
        <v>173430.76</v>
      </c>
      <c r="EO17">
        <f t="shared" si="2"/>
        <v>173430.76</v>
      </c>
      <c r="EP17">
        <f t="shared" si="2"/>
        <v>173430.76</v>
      </c>
      <c r="EQ17">
        <f t="shared" si="2"/>
        <v>173430.76</v>
      </c>
      <c r="ER17">
        <f t="shared" si="2"/>
        <v>173430.76</v>
      </c>
      <c r="ES17">
        <f t="shared" si="2"/>
        <v>173430.76</v>
      </c>
      <c r="ET17">
        <f t="shared" ref="ET17:FC17" si="3">ET13*ET15</f>
        <v>173430.76</v>
      </c>
      <c r="EU17">
        <f t="shared" si="3"/>
        <v>173430.76</v>
      </c>
      <c r="EV17">
        <f t="shared" si="3"/>
        <v>173430.76</v>
      </c>
      <c r="EW17">
        <f t="shared" si="3"/>
        <v>173430.76</v>
      </c>
      <c r="EX17">
        <f t="shared" si="3"/>
        <v>173430.76</v>
      </c>
      <c r="EY17">
        <f t="shared" si="3"/>
        <v>173430.76</v>
      </c>
      <c r="EZ17">
        <f t="shared" si="3"/>
        <v>173430.76</v>
      </c>
      <c r="FA17">
        <f t="shared" si="3"/>
        <v>173430.76</v>
      </c>
      <c r="FB17">
        <f t="shared" si="3"/>
        <v>173430.76</v>
      </c>
      <c r="FC17">
        <f t="shared" si="3"/>
        <v>173430.76</v>
      </c>
    </row>
    <row r="18" spans="1:159" x14ac:dyDescent="0.25">
      <c r="A18" t="s">
        <v>17</v>
      </c>
      <c r="I18">
        <f>$C$2/I17</f>
        <v>9.6393551603789259E-3</v>
      </c>
      <c r="J18">
        <f t="shared" ref="J18:T18" si="4">$C$2/J17</f>
        <v>9.6393551603789259E-3</v>
      </c>
      <c r="K18">
        <f t="shared" si="4"/>
        <v>9.4672238182293041E-3</v>
      </c>
      <c r="L18">
        <f t="shared" si="4"/>
        <v>9.0626416037750592E-3</v>
      </c>
      <c r="M18">
        <f t="shared" si="4"/>
        <v>8.8360755636806825E-3</v>
      </c>
      <c r="N18">
        <f t="shared" si="4"/>
        <v>8.8360755636806825E-3</v>
      </c>
      <c r="O18">
        <f t="shared" si="4"/>
        <v>9.2202527621015815E-3</v>
      </c>
      <c r="P18">
        <f t="shared" si="4"/>
        <v>8.4826325411334544E-3</v>
      </c>
      <c r="Q18">
        <f t="shared" si="4"/>
        <v>8.8360755636806825E-3</v>
      </c>
      <c r="R18">
        <f t="shared" si="4"/>
        <v>8.6912218659154251E-3</v>
      </c>
      <c r="S18">
        <f t="shared" si="4"/>
        <v>8.7630501457990236E-3</v>
      </c>
      <c r="T18">
        <f t="shared" si="4"/>
        <v>8.8360755636806825E-3</v>
      </c>
      <c r="U18">
        <f>F2/U17</f>
        <v>5.8653260207190737E-4</v>
      </c>
      <c r="V18">
        <f t="shared" ref="V18:CG18" si="5">G2/V17</f>
        <v>5.3160054568450812E-4</v>
      </c>
      <c r="W18">
        <f t="shared" si="5"/>
        <v>5.3160054568450812E-4</v>
      </c>
      <c r="X18">
        <f t="shared" si="5"/>
        <v>4.4398121763405751E-4</v>
      </c>
      <c r="Y18">
        <f t="shared" si="5"/>
        <v>4.4398121763405751E-4</v>
      </c>
      <c r="Z18">
        <f t="shared" si="5"/>
        <v>4.4398121763405751E-4</v>
      </c>
      <c r="AA18">
        <f t="shared" si="5"/>
        <v>4.4398121763405751E-4</v>
      </c>
      <c r="AB18">
        <f t="shared" si="5"/>
        <v>4.4398121763405751E-4</v>
      </c>
      <c r="AC18">
        <f t="shared" si="5"/>
        <v>4.4398121763405751E-4</v>
      </c>
      <c r="AD18">
        <f t="shared" si="5"/>
        <v>4.4398121763405751E-4</v>
      </c>
      <c r="AE18">
        <f t="shared" si="5"/>
        <v>4.4398121763405751E-4</v>
      </c>
      <c r="AF18">
        <f t="shared" si="5"/>
        <v>4.4398121763405751E-4</v>
      </c>
      <c r="AG18">
        <f t="shared" si="5"/>
        <v>4.4398121763405751E-4</v>
      </c>
      <c r="AH18">
        <f t="shared" si="5"/>
        <v>4.4398121763405751E-4</v>
      </c>
      <c r="AI18">
        <f t="shared" si="5"/>
        <v>4.4398121763405751E-4</v>
      </c>
      <c r="AJ18">
        <f t="shared" si="5"/>
        <v>4.4398121763405751E-4</v>
      </c>
      <c r="AK18">
        <f t="shared" si="5"/>
        <v>4.4398121763405751E-4</v>
      </c>
      <c r="AL18">
        <f t="shared" si="5"/>
        <v>4.4398121763405751E-4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8.7424627678895757</v>
      </c>
      <c r="J19">
        <f t="shared" ref="J19:T19" si="8">J17/$C$8</f>
        <v>8.7424627678895757</v>
      </c>
      <c r="K19">
        <f t="shared" si="8"/>
        <v>8.9014166363966574</v>
      </c>
      <c r="L19">
        <f t="shared" si="8"/>
        <v>9.2988013076643643</v>
      </c>
      <c r="M19">
        <f t="shared" si="8"/>
        <v>9.5372321104249913</v>
      </c>
      <c r="N19">
        <f t="shared" si="8"/>
        <v>9.5372321104249913</v>
      </c>
      <c r="O19">
        <f t="shared" si="8"/>
        <v>9.1398474391572826</v>
      </c>
      <c r="P19">
        <f t="shared" si="8"/>
        <v>9.9346167816926982</v>
      </c>
      <c r="Q19">
        <f t="shared" si="8"/>
        <v>9.5372321104249913</v>
      </c>
      <c r="R19">
        <f t="shared" si="8"/>
        <v>9.6961859789320748</v>
      </c>
      <c r="S19">
        <f t="shared" si="8"/>
        <v>9.616709044678533</v>
      </c>
      <c r="T19">
        <f t="shared" si="8"/>
        <v>9.5372321104249913</v>
      </c>
      <c r="U19">
        <f>U17/F8</f>
        <v>9.3112986736647994</v>
      </c>
      <c r="V19">
        <f t="shared" ref="V19:CG19" si="9">V17/G8</f>
        <v>10.273466203276829</v>
      </c>
      <c r="W19">
        <f t="shared" si="9"/>
        <v>10.273466203276829</v>
      </c>
      <c r="X19">
        <f t="shared" si="9"/>
        <v>12.300926306830272</v>
      </c>
      <c r="Y19">
        <f t="shared" si="9"/>
        <v>12.300926306830272</v>
      </c>
      <c r="Z19">
        <f t="shared" si="9"/>
        <v>12.300926306830272</v>
      </c>
      <c r="AA19">
        <f t="shared" si="9"/>
        <v>12.300926306830272</v>
      </c>
      <c r="AB19">
        <f t="shared" si="9"/>
        <v>12.300926306830272</v>
      </c>
      <c r="AC19">
        <f t="shared" si="9"/>
        <v>12.300926306830272</v>
      </c>
      <c r="AD19">
        <f t="shared" si="9"/>
        <v>12.300926306830272</v>
      </c>
      <c r="AE19">
        <f t="shared" si="9"/>
        <v>12.300926306830272</v>
      </c>
      <c r="AF19">
        <f t="shared" si="9"/>
        <v>12.300926306830272</v>
      </c>
      <c r="AG19">
        <f t="shared" si="9"/>
        <v>12.300926306830272</v>
      </c>
      <c r="AH19">
        <f t="shared" si="9"/>
        <v>12.300926306830272</v>
      </c>
      <c r="AI19">
        <f t="shared" si="9"/>
        <v>12.300926306830272</v>
      </c>
      <c r="AJ19">
        <f t="shared" si="9"/>
        <v>12.300926306830272</v>
      </c>
      <c r="AK19">
        <f t="shared" si="9"/>
        <v>12.300926306830272</v>
      </c>
      <c r="AL19">
        <f t="shared" si="9"/>
        <v>12.300926306830272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1.1962024264583679</v>
      </c>
      <c r="J20">
        <f t="shared" ref="J20:T20" si="12">$C$9/J17</f>
        <v>1.1962024264583679</v>
      </c>
      <c r="K20">
        <f t="shared" si="12"/>
        <v>1.1748416688430401</v>
      </c>
      <c r="L20">
        <f t="shared" si="12"/>
        <v>1.1246347599181239</v>
      </c>
      <c r="M20">
        <f t="shared" si="12"/>
        <v>1.0965188909201706</v>
      </c>
      <c r="N20">
        <f t="shared" si="12"/>
        <v>1.0965188909201706</v>
      </c>
      <c r="O20">
        <f t="shared" si="12"/>
        <v>1.1441936253080041</v>
      </c>
      <c r="P20">
        <f t="shared" si="12"/>
        <v>1.0526581352833637</v>
      </c>
      <c r="Q20">
        <f t="shared" si="12"/>
        <v>1.0965188909201706</v>
      </c>
      <c r="R20">
        <f t="shared" si="12"/>
        <v>1.0785431713968892</v>
      </c>
      <c r="S20">
        <f t="shared" si="12"/>
        <v>1.0874567513257891</v>
      </c>
      <c r="T20">
        <f t="shared" si="12"/>
        <v>1.0965188909201706</v>
      </c>
      <c r="U20">
        <f>F9/U17</f>
        <v>1.1717778793418647</v>
      </c>
      <c r="V20">
        <f t="shared" ref="V20:CG20" si="13">G9/V17</f>
        <v>1.0620343317297867</v>
      </c>
      <c r="W20">
        <f t="shared" si="13"/>
        <v>1.0620343317297867</v>
      </c>
      <c r="X20">
        <f t="shared" si="13"/>
        <v>0.88698798298525583</v>
      </c>
      <c r="Y20">
        <f t="shared" si="13"/>
        <v>0.88698798298525583</v>
      </c>
      <c r="Z20">
        <f t="shared" si="13"/>
        <v>0.88698798298525583</v>
      </c>
      <c r="AA20">
        <f t="shared" si="13"/>
        <v>0.88698798298525583</v>
      </c>
      <c r="AB20">
        <f t="shared" si="13"/>
        <v>0.88698798298525583</v>
      </c>
      <c r="AC20">
        <f t="shared" si="13"/>
        <v>0.88698798298525583</v>
      </c>
      <c r="AD20">
        <f t="shared" si="13"/>
        <v>0.88698798298525583</v>
      </c>
      <c r="AE20">
        <f t="shared" si="13"/>
        <v>0.88698798298525583</v>
      </c>
      <c r="AF20">
        <f t="shared" si="13"/>
        <v>0.88698798298525583</v>
      </c>
      <c r="AG20">
        <f t="shared" si="13"/>
        <v>0.88698798298525583</v>
      </c>
      <c r="AH20">
        <f t="shared" si="13"/>
        <v>0.88698798298525583</v>
      </c>
      <c r="AI20">
        <f t="shared" si="13"/>
        <v>0.88698798298525583</v>
      </c>
      <c r="AJ20">
        <f t="shared" si="13"/>
        <v>0.88698798298525583</v>
      </c>
      <c r="AK20">
        <f t="shared" si="13"/>
        <v>0.88698798298525583</v>
      </c>
      <c r="AL20">
        <f t="shared" si="13"/>
        <v>0.88698798298525583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0</v>
      </c>
      <c r="J22">
        <f t="shared" si="16"/>
        <v>120340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131280</v>
      </c>
      <c r="O22">
        <f t="shared" si="16"/>
        <v>125810</v>
      </c>
      <c r="P22">
        <f t="shared" si="16"/>
        <v>0</v>
      </c>
      <c r="Q22">
        <f t="shared" si="16"/>
        <v>0</v>
      </c>
      <c r="R22">
        <f t="shared" si="16"/>
        <v>133468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144845.6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0</v>
      </c>
      <c r="J23">
        <f t="shared" si="19"/>
        <v>9.6393551603789259E-3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8.8360755636806825E-3</v>
      </c>
      <c r="O23">
        <f t="shared" si="19"/>
        <v>9.2202527621015815E-3</v>
      </c>
      <c r="P23">
        <f t="shared" si="19"/>
        <v>0</v>
      </c>
      <c r="Q23">
        <f t="shared" si="19"/>
        <v>0</v>
      </c>
      <c r="R23">
        <f t="shared" si="19"/>
        <v>8.6912218659154251E-3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5.3160054568450812E-4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</v>
      </c>
      <c r="J24">
        <f t="shared" si="22"/>
        <v>8.7424627678895757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9.5372321104249913</v>
      </c>
      <c r="O24">
        <f t="shared" si="22"/>
        <v>9.1398474391572826</v>
      </c>
      <c r="P24">
        <f t="shared" si="22"/>
        <v>0</v>
      </c>
      <c r="Q24">
        <f t="shared" si="22"/>
        <v>0</v>
      </c>
      <c r="R24">
        <f t="shared" si="22"/>
        <v>9.6961859789320748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10.273466203276829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0</v>
      </c>
      <c r="J25">
        <f t="shared" si="25"/>
        <v>1.1962024264583679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1.0965188909201706</v>
      </c>
      <c r="O25">
        <f t="shared" si="25"/>
        <v>1.1441936253080041</v>
      </c>
      <c r="P25">
        <f t="shared" si="25"/>
        <v>0</v>
      </c>
      <c r="Q25">
        <f t="shared" si="25"/>
        <v>0</v>
      </c>
      <c r="R25">
        <f t="shared" si="25"/>
        <v>1.0785431713968892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1.0620343317297867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-4.1663668000000001E-2</v>
      </c>
      <c r="P26">
        <f t="shared" si="28"/>
        <v>0</v>
      </c>
      <c r="Q26">
        <f t="shared" si="28"/>
        <v>0</v>
      </c>
      <c r="R26">
        <f t="shared" si="28"/>
        <v>1.6694251E-2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0.103331654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I27">
        <f t="shared" ref="I27:BT27" si="31">IF(H10&gt;0.009%,I3,0)</f>
        <v>0</v>
      </c>
      <c r="J27">
        <f t="shared" si="31"/>
        <v>-0.16673830000000001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-0.1417293</v>
      </c>
      <c r="O27">
        <f t="shared" si="31"/>
        <v>-0.19555666799999999</v>
      </c>
      <c r="P27">
        <f t="shared" si="31"/>
        <v>0</v>
      </c>
      <c r="Q27">
        <f t="shared" si="31"/>
        <v>0</v>
      </c>
      <c r="R27">
        <f t="shared" si="31"/>
        <v>-0.135520849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-1.9213146E-2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</v>
      </c>
      <c r="J28">
        <f t="shared" si="34"/>
        <v>0.96409999999999996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0.62109999999999999</v>
      </c>
      <c r="O28">
        <f t="shared" si="34"/>
        <v>0.61099999999999999</v>
      </c>
      <c r="P28">
        <f t="shared" si="34"/>
        <v>0</v>
      </c>
      <c r="Q28">
        <f t="shared" si="34"/>
        <v>0</v>
      </c>
      <c r="R28">
        <f t="shared" si="34"/>
        <v>0.31769999999999998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0.18959999999999999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velocity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2014-07-29T06:29:00Z</dcterms:created>
  <dcterms:modified xsi:type="dcterms:W3CDTF">2014-08-05T07:26:25Z</dcterms:modified>
</cp:coreProperties>
</file>