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160" yWindow="2340" windowWidth="18195" windowHeight="5730"/>
  </bookViews>
  <sheets>
    <sheet name="vividend_income_fund" sheetId="1" r:id="rId1"/>
  </sheets>
  <calcPr calcId="145621"/>
</workbook>
</file>

<file path=xl/calcChain.xml><?xml version="1.0" encoding="utf-8"?>
<calcChain xmlns="http://schemas.openxmlformats.org/spreadsheetml/2006/main">
  <c r="S17" i="1" l="1"/>
  <c r="T17" i="1"/>
  <c r="T20" i="1" s="1"/>
  <c r="U17" i="1"/>
  <c r="V17" i="1"/>
  <c r="V18" i="1" s="1"/>
  <c r="W17" i="1"/>
  <c r="X17" i="1"/>
  <c r="X20" i="1" s="1"/>
  <c r="Y17" i="1"/>
  <c r="Z17" i="1"/>
  <c r="Z18" i="1" s="1"/>
  <c r="AA17" i="1"/>
  <c r="AB17" i="1"/>
  <c r="AB20" i="1" s="1"/>
  <c r="AC17" i="1"/>
  <c r="AD17" i="1"/>
  <c r="AD18" i="1" s="1"/>
  <c r="AE17" i="1"/>
  <c r="AF17" i="1"/>
  <c r="AF20" i="1" s="1"/>
  <c r="AG17" i="1"/>
  <c r="AH17" i="1"/>
  <c r="AH18" i="1" s="1"/>
  <c r="AI17" i="1"/>
  <c r="AJ17" i="1"/>
  <c r="AJ20" i="1" s="1"/>
  <c r="AK17" i="1"/>
  <c r="AL17" i="1"/>
  <c r="AL18" i="1" s="1"/>
  <c r="AM17" i="1"/>
  <c r="AN17" i="1"/>
  <c r="AN20" i="1" s="1"/>
  <c r="AO17" i="1"/>
  <c r="AP17" i="1"/>
  <c r="AP18" i="1" s="1"/>
  <c r="AQ17" i="1"/>
  <c r="AR17" i="1"/>
  <c r="AR20" i="1" s="1"/>
  <c r="AS17" i="1"/>
  <c r="AT17" i="1"/>
  <c r="AT18" i="1" s="1"/>
  <c r="AU17" i="1"/>
  <c r="AV17" i="1"/>
  <c r="AV20" i="1" s="1"/>
  <c r="AW17" i="1"/>
  <c r="AX17" i="1"/>
  <c r="AX18" i="1" s="1"/>
  <c r="AY17" i="1"/>
  <c r="AZ17" i="1"/>
  <c r="AZ20" i="1" s="1"/>
  <c r="BA17" i="1"/>
  <c r="BB17" i="1"/>
  <c r="BB18" i="1" s="1"/>
  <c r="BC17" i="1"/>
  <c r="BD17" i="1"/>
  <c r="BD20" i="1" s="1"/>
  <c r="BE17" i="1"/>
  <c r="BF17" i="1"/>
  <c r="BF18" i="1" s="1"/>
  <c r="BG17" i="1"/>
  <c r="BH17" i="1"/>
  <c r="BH20" i="1" s="1"/>
  <c r="BI17" i="1"/>
  <c r="BJ17" i="1"/>
  <c r="BJ18" i="1" s="1"/>
  <c r="BK17" i="1"/>
  <c r="BL17" i="1"/>
  <c r="BL20" i="1" s="1"/>
  <c r="BM17" i="1"/>
  <c r="BN17" i="1"/>
  <c r="BN18" i="1" s="1"/>
  <c r="BO17" i="1"/>
  <c r="BP17" i="1"/>
  <c r="BP20" i="1" s="1"/>
  <c r="BQ17" i="1"/>
  <c r="BR17" i="1"/>
  <c r="BR18" i="1" s="1"/>
  <c r="BS17" i="1"/>
  <c r="BT17" i="1"/>
  <c r="BT20" i="1" s="1"/>
  <c r="BU17" i="1"/>
  <c r="BV17" i="1"/>
  <c r="BV18" i="1" s="1"/>
  <c r="BW17" i="1"/>
  <c r="BX17" i="1"/>
  <c r="BX20" i="1" s="1"/>
  <c r="BY17" i="1"/>
  <c r="BZ17" i="1"/>
  <c r="BZ18" i="1" s="1"/>
  <c r="CA17" i="1"/>
  <c r="CB17" i="1"/>
  <c r="CB20" i="1" s="1"/>
  <c r="CC17" i="1"/>
  <c r="CD17" i="1"/>
  <c r="CD18" i="1" s="1"/>
  <c r="CE17" i="1"/>
  <c r="CF17" i="1"/>
  <c r="CF20" i="1" s="1"/>
  <c r="CG17" i="1"/>
  <c r="CH17" i="1"/>
  <c r="CH18" i="1" s="1"/>
  <c r="CI17" i="1"/>
  <c r="CJ17" i="1"/>
  <c r="CJ20" i="1" s="1"/>
  <c r="CK17" i="1"/>
  <c r="CL17" i="1"/>
  <c r="CL18" i="1" s="1"/>
  <c r="CM17" i="1"/>
  <c r="CN17" i="1"/>
  <c r="CN20" i="1" s="1"/>
  <c r="CO17" i="1"/>
  <c r="CP17" i="1"/>
  <c r="CP18" i="1" s="1"/>
  <c r="CQ17" i="1"/>
  <c r="CR17" i="1"/>
  <c r="CR20" i="1" s="1"/>
  <c r="CS17" i="1"/>
  <c r="CT17" i="1"/>
  <c r="CT18" i="1" s="1"/>
  <c r="CU17" i="1"/>
  <c r="CV17" i="1"/>
  <c r="CV20" i="1" s="1"/>
  <c r="CW17" i="1"/>
  <c r="CX17" i="1"/>
  <c r="CX18" i="1" s="1"/>
  <c r="CY17" i="1"/>
  <c r="CZ17" i="1"/>
  <c r="CZ20" i="1" s="1"/>
  <c r="DA17" i="1"/>
  <c r="DB17" i="1"/>
  <c r="DB18" i="1" s="1"/>
  <c r="DC17" i="1"/>
  <c r="DD17" i="1"/>
  <c r="DD20" i="1" s="1"/>
  <c r="DE17" i="1"/>
  <c r="DF17" i="1"/>
  <c r="DF18" i="1" s="1"/>
  <c r="DG17" i="1"/>
  <c r="DH17" i="1"/>
  <c r="DH20" i="1" s="1"/>
  <c r="DI17" i="1"/>
  <c r="DJ17" i="1"/>
  <c r="DJ18" i="1" s="1"/>
  <c r="DK17" i="1"/>
  <c r="DL17" i="1"/>
  <c r="DL20" i="1" s="1"/>
  <c r="DM17" i="1"/>
  <c r="DN17" i="1"/>
  <c r="DN18" i="1" s="1"/>
  <c r="DO17" i="1"/>
  <c r="DP17" i="1"/>
  <c r="DP20" i="1" s="1"/>
  <c r="DQ17" i="1"/>
  <c r="DR17" i="1"/>
  <c r="DR18" i="1" s="1"/>
  <c r="DS17" i="1"/>
  <c r="DT17" i="1"/>
  <c r="DT20" i="1" s="1"/>
  <c r="DU17" i="1"/>
  <c r="DV17" i="1"/>
  <c r="DV18" i="1" s="1"/>
  <c r="DW17" i="1"/>
  <c r="DX17" i="1"/>
  <c r="DX20" i="1" s="1"/>
  <c r="DY17" i="1"/>
  <c r="DZ17" i="1"/>
  <c r="DZ18" i="1" s="1"/>
  <c r="EA17" i="1"/>
  <c r="EB17" i="1"/>
  <c r="EB20" i="1" s="1"/>
  <c r="EC17" i="1"/>
  <c r="ED17" i="1"/>
  <c r="ED18" i="1" s="1"/>
  <c r="EE17" i="1"/>
  <c r="EF17" i="1"/>
  <c r="EF20" i="1" s="1"/>
  <c r="EG17" i="1"/>
  <c r="EH17" i="1"/>
  <c r="EH18" i="1" s="1"/>
  <c r="EI17" i="1"/>
  <c r="EJ17" i="1"/>
  <c r="EJ20" i="1" s="1"/>
  <c r="EK17" i="1"/>
  <c r="EL17" i="1"/>
  <c r="EL18" i="1" s="1"/>
  <c r="EM17" i="1"/>
  <c r="EN17" i="1"/>
  <c r="EN20" i="1" s="1"/>
  <c r="EO17" i="1"/>
  <c r="EP17" i="1"/>
  <c r="EP18" i="1" s="1"/>
  <c r="EQ17" i="1"/>
  <c r="ER17" i="1"/>
  <c r="ER20" i="1" s="1"/>
  <c r="ES17" i="1"/>
  <c r="ET17" i="1"/>
  <c r="ET18" i="1" s="1"/>
  <c r="EU17" i="1"/>
  <c r="EV17" i="1"/>
  <c r="EV20" i="1" s="1"/>
  <c r="EW17" i="1"/>
  <c r="EX17" i="1"/>
  <c r="EX18" i="1" s="1"/>
  <c r="EY17" i="1"/>
  <c r="EZ17" i="1"/>
  <c r="EZ20" i="1" s="1"/>
  <c r="FA17" i="1"/>
  <c r="FB17" i="1"/>
  <c r="FB18" i="1" s="1"/>
  <c r="FC17" i="1"/>
  <c r="S18" i="1"/>
  <c r="U18" i="1"/>
  <c r="W18" i="1"/>
  <c r="Y18" i="1"/>
  <c r="AA18" i="1"/>
  <c r="AC18" i="1"/>
  <c r="AE18" i="1"/>
  <c r="AG18" i="1"/>
  <c r="AI18" i="1"/>
  <c r="AK18" i="1"/>
  <c r="AM18" i="1"/>
  <c r="AO18" i="1"/>
  <c r="AQ18" i="1"/>
  <c r="AS18" i="1"/>
  <c r="AU18" i="1"/>
  <c r="AW18" i="1"/>
  <c r="AY18" i="1"/>
  <c r="BA18" i="1"/>
  <c r="BC18" i="1"/>
  <c r="BE18" i="1"/>
  <c r="BG18" i="1"/>
  <c r="BI18" i="1"/>
  <c r="BK18" i="1"/>
  <c r="BM18" i="1"/>
  <c r="BO18" i="1"/>
  <c r="BQ18" i="1"/>
  <c r="BS18" i="1"/>
  <c r="BU18" i="1"/>
  <c r="BW18" i="1"/>
  <c r="BY18" i="1"/>
  <c r="CA18" i="1"/>
  <c r="CC18" i="1"/>
  <c r="CE18" i="1"/>
  <c r="CG18" i="1"/>
  <c r="CI18" i="1"/>
  <c r="CK18" i="1"/>
  <c r="CM18" i="1"/>
  <c r="CO18" i="1"/>
  <c r="CQ18" i="1"/>
  <c r="CS18" i="1"/>
  <c r="CU18" i="1"/>
  <c r="CW18" i="1"/>
  <c r="CY18" i="1"/>
  <c r="DA18" i="1"/>
  <c r="DC18" i="1"/>
  <c r="DE18" i="1"/>
  <c r="DG18" i="1"/>
  <c r="DI18" i="1"/>
  <c r="DK18" i="1"/>
  <c r="DM18" i="1"/>
  <c r="DO18" i="1"/>
  <c r="DQ18" i="1"/>
  <c r="DS18" i="1"/>
  <c r="DU18" i="1"/>
  <c r="DW18" i="1"/>
  <c r="DY18" i="1"/>
  <c r="EA18" i="1"/>
  <c r="EC18" i="1"/>
  <c r="EE18" i="1"/>
  <c r="EG18" i="1"/>
  <c r="EI18" i="1"/>
  <c r="EK18" i="1"/>
  <c r="EM18" i="1"/>
  <c r="EO18" i="1"/>
  <c r="EQ18" i="1"/>
  <c r="ES18" i="1"/>
  <c r="EU18" i="1"/>
  <c r="EW18" i="1"/>
  <c r="EY18" i="1"/>
  <c r="FA18" i="1"/>
  <c r="FC18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DO19" i="1"/>
  <c r="DP19" i="1"/>
  <c r="DQ19" i="1"/>
  <c r="DR19" i="1"/>
  <c r="DS19" i="1"/>
  <c r="DT19" i="1"/>
  <c r="DU19" i="1"/>
  <c r="DV19" i="1"/>
  <c r="DW19" i="1"/>
  <c r="DX19" i="1"/>
  <c r="DY19" i="1"/>
  <c r="DZ19" i="1"/>
  <c r="EA19" i="1"/>
  <c r="EB19" i="1"/>
  <c r="EC19" i="1"/>
  <c r="ED19" i="1"/>
  <c r="EE19" i="1"/>
  <c r="EF19" i="1"/>
  <c r="EG19" i="1"/>
  <c r="EH19" i="1"/>
  <c r="EI19" i="1"/>
  <c r="EJ19" i="1"/>
  <c r="EK19" i="1"/>
  <c r="EL19" i="1"/>
  <c r="EM19" i="1"/>
  <c r="EN19" i="1"/>
  <c r="EO19" i="1"/>
  <c r="EP19" i="1"/>
  <c r="EQ19" i="1"/>
  <c r="ER19" i="1"/>
  <c r="ES19" i="1"/>
  <c r="ET19" i="1"/>
  <c r="EU19" i="1"/>
  <c r="EV19" i="1"/>
  <c r="EW19" i="1"/>
  <c r="EX19" i="1"/>
  <c r="EY19" i="1"/>
  <c r="EZ19" i="1"/>
  <c r="FA19" i="1"/>
  <c r="FB19" i="1"/>
  <c r="FC19" i="1"/>
  <c r="S20" i="1"/>
  <c r="U20" i="1"/>
  <c r="W20" i="1"/>
  <c r="Y20" i="1"/>
  <c r="AA20" i="1"/>
  <c r="AC20" i="1"/>
  <c r="AE20" i="1"/>
  <c r="AG20" i="1"/>
  <c r="AI20" i="1"/>
  <c r="AK20" i="1"/>
  <c r="AM20" i="1"/>
  <c r="AO20" i="1"/>
  <c r="AQ20" i="1"/>
  <c r="AS20" i="1"/>
  <c r="AU20" i="1"/>
  <c r="AW20" i="1"/>
  <c r="AY20" i="1"/>
  <c r="BA20" i="1"/>
  <c r="BC20" i="1"/>
  <c r="BE20" i="1"/>
  <c r="BG20" i="1"/>
  <c r="BI20" i="1"/>
  <c r="BK20" i="1"/>
  <c r="BM20" i="1"/>
  <c r="BO20" i="1"/>
  <c r="BQ20" i="1"/>
  <c r="BS20" i="1"/>
  <c r="BU20" i="1"/>
  <c r="BW20" i="1"/>
  <c r="BY20" i="1"/>
  <c r="CA20" i="1"/>
  <c r="CC20" i="1"/>
  <c r="CE20" i="1"/>
  <c r="CG20" i="1"/>
  <c r="CI20" i="1"/>
  <c r="CK20" i="1"/>
  <c r="CM20" i="1"/>
  <c r="CO20" i="1"/>
  <c r="CQ20" i="1"/>
  <c r="CS20" i="1"/>
  <c r="CU20" i="1"/>
  <c r="CW20" i="1"/>
  <c r="CY20" i="1"/>
  <c r="DA20" i="1"/>
  <c r="DC20" i="1"/>
  <c r="DE20" i="1"/>
  <c r="DG20" i="1"/>
  <c r="DI20" i="1"/>
  <c r="DK20" i="1"/>
  <c r="DM20" i="1"/>
  <c r="DO20" i="1"/>
  <c r="DQ20" i="1"/>
  <c r="DS20" i="1"/>
  <c r="DU20" i="1"/>
  <c r="DW20" i="1"/>
  <c r="DY20" i="1"/>
  <c r="EA20" i="1"/>
  <c r="EC20" i="1"/>
  <c r="EE20" i="1"/>
  <c r="EG20" i="1"/>
  <c r="EI20" i="1"/>
  <c r="EK20" i="1"/>
  <c r="EM20" i="1"/>
  <c r="EO20" i="1"/>
  <c r="EQ20" i="1"/>
  <c r="ES20" i="1"/>
  <c r="EU20" i="1"/>
  <c r="EW20" i="1"/>
  <c r="EY20" i="1"/>
  <c r="FA20" i="1"/>
  <c r="FC20" i="1"/>
  <c r="R20" i="1"/>
  <c r="R19" i="1"/>
  <c r="R18" i="1"/>
  <c r="R17" i="1"/>
  <c r="P17" i="1"/>
  <c r="P18" i="1" s="1"/>
  <c r="Q17" i="1"/>
  <c r="Q18" i="1" s="1"/>
  <c r="Q19" i="1"/>
  <c r="O20" i="1"/>
  <c r="O19" i="1"/>
  <c r="O18" i="1"/>
  <c r="O17" i="1"/>
  <c r="FB20" i="1" l="1"/>
  <c r="EX20" i="1"/>
  <c r="ET20" i="1"/>
  <c r="ET25" i="1" s="1"/>
  <c r="EP20" i="1"/>
  <c r="EP25" i="1" s="1"/>
  <c r="EL20" i="1"/>
  <c r="EH20" i="1"/>
  <c r="ED20" i="1"/>
  <c r="DZ20" i="1"/>
  <c r="DV20" i="1"/>
  <c r="DR20" i="1"/>
  <c r="DN20" i="1"/>
  <c r="DJ20" i="1"/>
  <c r="DF20" i="1"/>
  <c r="DB20" i="1"/>
  <c r="CX20" i="1"/>
  <c r="CT20" i="1"/>
  <c r="CP20" i="1"/>
  <c r="CL20" i="1"/>
  <c r="CH20" i="1"/>
  <c r="CD20" i="1"/>
  <c r="BZ20" i="1"/>
  <c r="BV20" i="1"/>
  <c r="BR20" i="1"/>
  <c r="BN20" i="1"/>
  <c r="BJ20" i="1"/>
  <c r="BF20" i="1"/>
  <c r="BB20" i="1"/>
  <c r="AX20" i="1"/>
  <c r="AT20" i="1"/>
  <c r="AP20" i="1"/>
  <c r="AL20" i="1"/>
  <c r="AH20" i="1"/>
  <c r="AD20" i="1"/>
  <c r="Z20" i="1"/>
  <c r="V20" i="1"/>
  <c r="EZ18" i="1"/>
  <c r="EV18" i="1"/>
  <c r="ER18" i="1"/>
  <c r="EN18" i="1"/>
  <c r="EN23" i="1" s="1"/>
  <c r="EJ18" i="1"/>
  <c r="EJ23" i="1" s="1"/>
  <c r="EF18" i="1"/>
  <c r="EB18" i="1"/>
  <c r="DX18" i="1"/>
  <c r="DX23" i="1" s="1"/>
  <c r="DT18" i="1"/>
  <c r="DT23" i="1" s="1"/>
  <c r="DP18" i="1"/>
  <c r="DL18" i="1"/>
  <c r="DH18" i="1"/>
  <c r="DD18" i="1"/>
  <c r="CZ18" i="1"/>
  <c r="CV18" i="1"/>
  <c r="CR18" i="1"/>
  <c r="CN18" i="1"/>
  <c r="CJ18" i="1"/>
  <c r="CF18" i="1"/>
  <c r="CB18" i="1"/>
  <c r="BX18" i="1"/>
  <c r="BT18" i="1"/>
  <c r="BP18" i="1"/>
  <c r="BL18" i="1"/>
  <c r="BH18" i="1"/>
  <c r="BD18" i="1"/>
  <c r="AZ18" i="1"/>
  <c r="AV18" i="1"/>
  <c r="AR18" i="1"/>
  <c r="AN18" i="1"/>
  <c r="AJ18" i="1"/>
  <c r="AF18" i="1"/>
  <c r="AB18" i="1"/>
  <c r="X18" i="1"/>
  <c r="T18" i="1"/>
  <c r="P19" i="1"/>
  <c r="Q20" i="1"/>
  <c r="P20" i="1"/>
  <c r="O23" i="1"/>
  <c r="Q23" i="1"/>
  <c r="U23" i="1"/>
  <c r="W23" i="1"/>
  <c r="Y23" i="1"/>
  <c r="Z23" i="1"/>
  <c r="AC23" i="1"/>
  <c r="AE22" i="1"/>
  <c r="AG23" i="1"/>
  <c r="AK23" i="1"/>
  <c r="AM22" i="1"/>
  <c r="AO23" i="1"/>
  <c r="AP23" i="1"/>
  <c r="AS23" i="1"/>
  <c r="AT23" i="1"/>
  <c r="AU23" i="1"/>
  <c r="AW23" i="1"/>
  <c r="BA23" i="1"/>
  <c r="BC23" i="1"/>
  <c r="BE23" i="1"/>
  <c r="BF23" i="1"/>
  <c r="BI23" i="1"/>
  <c r="BK22" i="1"/>
  <c r="BM23" i="1"/>
  <c r="BQ23" i="1"/>
  <c r="BS22" i="1"/>
  <c r="BU23" i="1"/>
  <c r="BV23" i="1"/>
  <c r="BY23" i="1"/>
  <c r="BZ23" i="1"/>
  <c r="CA23" i="1"/>
  <c r="CC23" i="1"/>
  <c r="CG23" i="1"/>
  <c r="CI23" i="1"/>
  <c r="CK23" i="1"/>
  <c r="CL23" i="1"/>
  <c r="CO23" i="1"/>
  <c r="CQ22" i="1"/>
  <c r="CS23" i="1"/>
  <c r="CW23" i="1"/>
  <c r="CY22" i="1"/>
  <c r="DA23" i="1"/>
  <c r="DB23" i="1"/>
  <c r="DE23" i="1"/>
  <c r="DF23" i="1"/>
  <c r="DG23" i="1"/>
  <c r="DI23" i="1"/>
  <c r="DM23" i="1"/>
  <c r="DO23" i="1"/>
  <c r="DQ23" i="1"/>
  <c r="DR23" i="1"/>
  <c r="DU23" i="1"/>
  <c r="DW22" i="1"/>
  <c r="DY23" i="1"/>
  <c r="EC23" i="1"/>
  <c r="EE22" i="1"/>
  <c r="EG23" i="1"/>
  <c r="EH23" i="1"/>
  <c r="EK23" i="1"/>
  <c r="EL23" i="1"/>
  <c r="EM23" i="1"/>
  <c r="EO23" i="1"/>
  <c r="ES23" i="1"/>
  <c r="EU23" i="1"/>
  <c r="EW23" i="1"/>
  <c r="EX23" i="1"/>
  <c r="FA23" i="1"/>
  <c r="FC22" i="1"/>
  <c r="P23" i="1"/>
  <c r="S23" i="1"/>
  <c r="AA23" i="1"/>
  <c r="AD23" i="1"/>
  <c r="AL23" i="1"/>
  <c r="AN23" i="1"/>
  <c r="AV23" i="1"/>
  <c r="AY23" i="1"/>
  <c r="BG23" i="1"/>
  <c r="BJ23" i="1"/>
  <c r="BR23" i="1"/>
  <c r="BT23" i="1"/>
  <c r="CB23" i="1"/>
  <c r="CE23" i="1"/>
  <c r="CM23" i="1"/>
  <c r="CP23" i="1"/>
  <c r="CX23" i="1"/>
  <c r="CZ23" i="1"/>
  <c r="DH23" i="1"/>
  <c r="DK23" i="1"/>
  <c r="DS23" i="1"/>
  <c r="DV23" i="1"/>
  <c r="ED23" i="1"/>
  <c r="EF23" i="1"/>
  <c r="EQ23" i="1"/>
  <c r="EY23" i="1"/>
  <c r="FB23" i="1"/>
  <c r="O24" i="1"/>
  <c r="U24" i="1"/>
  <c r="W24" i="1"/>
  <c r="AC24" i="1"/>
  <c r="AE24" i="1"/>
  <c r="AK24" i="1"/>
  <c r="AM24" i="1"/>
  <c r="AS24" i="1"/>
  <c r="AU24" i="1"/>
  <c r="BA24" i="1"/>
  <c r="BC24" i="1"/>
  <c r="BI24" i="1"/>
  <c r="BK24" i="1"/>
  <c r="BQ24" i="1"/>
  <c r="BS24" i="1"/>
  <c r="BY24" i="1"/>
  <c r="CA24" i="1"/>
  <c r="CG24" i="1"/>
  <c r="CI24" i="1"/>
  <c r="CO24" i="1"/>
  <c r="CQ24" i="1"/>
  <c r="CW24" i="1"/>
  <c r="CY24" i="1"/>
  <c r="DE24" i="1"/>
  <c r="DG24" i="1"/>
  <c r="DM24" i="1"/>
  <c r="DO24" i="1"/>
  <c r="DU24" i="1"/>
  <c r="EC24" i="1"/>
  <c r="EE24" i="1"/>
  <c r="EK24" i="1"/>
  <c r="EM24" i="1"/>
  <c r="ES24" i="1"/>
  <c r="EU24" i="1"/>
  <c r="FA24" i="1"/>
  <c r="FC24" i="1"/>
  <c r="P25" i="1"/>
  <c r="V25" i="1"/>
  <c r="X25" i="1"/>
  <c r="AD25" i="1"/>
  <c r="AF25" i="1"/>
  <c r="AL25" i="1"/>
  <c r="AN25" i="1"/>
  <c r="AT25" i="1"/>
  <c r="AV25" i="1"/>
  <c r="BB25" i="1"/>
  <c r="BD25" i="1"/>
  <c r="BJ25" i="1"/>
  <c r="BL25" i="1"/>
  <c r="BR25" i="1"/>
  <c r="BT25" i="1"/>
  <c r="BZ25" i="1"/>
  <c r="CB25" i="1"/>
  <c r="CH25" i="1"/>
  <c r="CJ25" i="1"/>
  <c r="CP25" i="1"/>
  <c r="CR25" i="1"/>
  <c r="CX25" i="1"/>
  <c r="CZ25" i="1"/>
  <c r="DF25" i="1"/>
  <c r="DH25" i="1"/>
  <c r="DN25" i="1"/>
  <c r="DP25" i="1"/>
  <c r="DV25" i="1"/>
  <c r="DX25" i="1"/>
  <c r="ED25" i="1"/>
  <c r="EF25" i="1"/>
  <c r="EN25" i="1"/>
  <c r="EV25" i="1"/>
  <c r="P22" i="1"/>
  <c r="Q22" i="1"/>
  <c r="R22" i="1"/>
  <c r="S22" i="1"/>
  <c r="T22" i="1"/>
  <c r="U22" i="1"/>
  <c r="V22" i="1"/>
  <c r="X22" i="1"/>
  <c r="Y22" i="1"/>
  <c r="Z22" i="1"/>
  <c r="AA22" i="1"/>
  <c r="AB22" i="1"/>
  <c r="AC22" i="1"/>
  <c r="AD22" i="1"/>
  <c r="AF22" i="1"/>
  <c r="AG22" i="1"/>
  <c r="AH22" i="1"/>
  <c r="AI22" i="1"/>
  <c r="AJ22" i="1"/>
  <c r="AK22" i="1"/>
  <c r="AL22" i="1"/>
  <c r="AN22" i="1"/>
  <c r="AO22" i="1"/>
  <c r="AP22" i="1"/>
  <c r="AQ22" i="1"/>
  <c r="AR22" i="1"/>
  <c r="AS22" i="1"/>
  <c r="AT22" i="1"/>
  <c r="AV22" i="1"/>
  <c r="AW22" i="1"/>
  <c r="AX22" i="1"/>
  <c r="AY22" i="1"/>
  <c r="AZ22" i="1"/>
  <c r="BA22" i="1"/>
  <c r="BB22" i="1"/>
  <c r="BD22" i="1"/>
  <c r="BE22" i="1"/>
  <c r="BF22" i="1"/>
  <c r="BG22" i="1"/>
  <c r="BH22" i="1"/>
  <c r="BI22" i="1"/>
  <c r="BJ22" i="1"/>
  <c r="BL22" i="1"/>
  <c r="BM22" i="1"/>
  <c r="BN22" i="1"/>
  <c r="BO22" i="1"/>
  <c r="BP22" i="1"/>
  <c r="BQ22" i="1"/>
  <c r="BR22" i="1"/>
  <c r="BT22" i="1"/>
  <c r="BU22" i="1"/>
  <c r="BV22" i="1"/>
  <c r="BW22" i="1"/>
  <c r="BX22" i="1"/>
  <c r="BY22" i="1"/>
  <c r="BZ22" i="1"/>
  <c r="CB22" i="1"/>
  <c r="CC22" i="1"/>
  <c r="CD22" i="1"/>
  <c r="CE22" i="1"/>
  <c r="CF22" i="1"/>
  <c r="CG22" i="1"/>
  <c r="CH22" i="1"/>
  <c r="CJ22" i="1"/>
  <c r="CK22" i="1"/>
  <c r="CL22" i="1"/>
  <c r="CM22" i="1"/>
  <c r="CN22" i="1"/>
  <c r="CO22" i="1"/>
  <c r="CP22" i="1"/>
  <c r="CR22" i="1"/>
  <c r="CS22" i="1"/>
  <c r="CT22" i="1"/>
  <c r="CU22" i="1"/>
  <c r="CV22" i="1"/>
  <c r="CW22" i="1"/>
  <c r="CX22" i="1"/>
  <c r="CZ22" i="1"/>
  <c r="DA22" i="1"/>
  <c r="DB22" i="1"/>
  <c r="DC22" i="1"/>
  <c r="DD22" i="1"/>
  <c r="DE22" i="1"/>
  <c r="DF22" i="1"/>
  <c r="DH22" i="1"/>
  <c r="DI22" i="1"/>
  <c r="DJ22" i="1"/>
  <c r="DK22" i="1"/>
  <c r="DL22" i="1"/>
  <c r="DM22" i="1"/>
  <c r="DN22" i="1"/>
  <c r="DP22" i="1"/>
  <c r="DQ22" i="1"/>
  <c r="DR22" i="1"/>
  <c r="DS22" i="1"/>
  <c r="DT22" i="1"/>
  <c r="DV22" i="1"/>
  <c r="DX22" i="1"/>
  <c r="DY22" i="1"/>
  <c r="DZ22" i="1"/>
  <c r="EA22" i="1"/>
  <c r="EB22" i="1"/>
  <c r="ED22" i="1"/>
  <c r="EF22" i="1"/>
  <c r="EG22" i="1"/>
  <c r="EH22" i="1"/>
  <c r="EI22" i="1"/>
  <c r="EJ22" i="1"/>
  <c r="EL22" i="1"/>
  <c r="EN22" i="1"/>
  <c r="EO22" i="1"/>
  <c r="EP22" i="1"/>
  <c r="EQ22" i="1"/>
  <c r="ER22" i="1"/>
  <c r="ET22" i="1"/>
  <c r="EV22" i="1"/>
  <c r="EW22" i="1"/>
  <c r="EX22" i="1"/>
  <c r="EY22" i="1"/>
  <c r="EZ22" i="1"/>
  <c r="FB22" i="1"/>
  <c r="R23" i="1"/>
  <c r="T23" i="1"/>
  <c r="V23" i="1"/>
  <c r="X23" i="1"/>
  <c r="AB23" i="1"/>
  <c r="AF23" i="1"/>
  <c r="AH23" i="1"/>
  <c r="AI23" i="1"/>
  <c r="AJ23" i="1"/>
  <c r="AQ23" i="1"/>
  <c r="AR23" i="1"/>
  <c r="AX23" i="1"/>
  <c r="AZ23" i="1"/>
  <c r="BB23" i="1"/>
  <c r="BD23" i="1"/>
  <c r="BH23" i="1"/>
  <c r="BL23" i="1"/>
  <c r="BN23" i="1"/>
  <c r="BO23" i="1"/>
  <c r="BP23" i="1"/>
  <c r="BW23" i="1"/>
  <c r="BX23" i="1"/>
  <c r="CD23" i="1"/>
  <c r="CF23" i="1"/>
  <c r="CH23" i="1"/>
  <c r="CJ23" i="1"/>
  <c r="CN23" i="1"/>
  <c r="CR23" i="1"/>
  <c r="CT23" i="1"/>
  <c r="CU23" i="1"/>
  <c r="CV23" i="1"/>
  <c r="DC23" i="1"/>
  <c r="DD23" i="1"/>
  <c r="DJ23" i="1"/>
  <c r="DL23" i="1"/>
  <c r="DN23" i="1"/>
  <c r="DP23" i="1"/>
  <c r="DZ23" i="1"/>
  <c r="EA23" i="1"/>
  <c r="EB23" i="1"/>
  <c r="EI23" i="1"/>
  <c r="EP23" i="1"/>
  <c r="ER23" i="1"/>
  <c r="ET23" i="1"/>
  <c r="EV23" i="1"/>
  <c r="EZ23" i="1"/>
  <c r="P24" i="1"/>
  <c r="Q24" i="1"/>
  <c r="R24" i="1"/>
  <c r="S24" i="1"/>
  <c r="T24" i="1"/>
  <c r="V24" i="1"/>
  <c r="X24" i="1"/>
  <c r="Y24" i="1"/>
  <c r="Z24" i="1"/>
  <c r="AA24" i="1"/>
  <c r="AB24" i="1"/>
  <c r="AD24" i="1"/>
  <c r="AF24" i="1"/>
  <c r="AG24" i="1"/>
  <c r="AH24" i="1"/>
  <c r="AI24" i="1"/>
  <c r="AJ24" i="1"/>
  <c r="AL24" i="1"/>
  <c r="AN24" i="1"/>
  <c r="AO24" i="1"/>
  <c r="AP24" i="1"/>
  <c r="AQ24" i="1"/>
  <c r="AR24" i="1"/>
  <c r="AT24" i="1"/>
  <c r="AV24" i="1"/>
  <c r="AW24" i="1"/>
  <c r="AX24" i="1"/>
  <c r="AY24" i="1"/>
  <c r="AZ24" i="1"/>
  <c r="BB24" i="1"/>
  <c r="BD24" i="1"/>
  <c r="BE24" i="1"/>
  <c r="BF24" i="1"/>
  <c r="BG24" i="1"/>
  <c r="BH24" i="1"/>
  <c r="BJ24" i="1"/>
  <c r="BL24" i="1"/>
  <c r="BM24" i="1"/>
  <c r="BN24" i="1"/>
  <c r="BO24" i="1"/>
  <c r="BP24" i="1"/>
  <c r="BR24" i="1"/>
  <c r="BT24" i="1"/>
  <c r="BU24" i="1"/>
  <c r="BV24" i="1"/>
  <c r="BW24" i="1"/>
  <c r="BX24" i="1"/>
  <c r="BZ24" i="1"/>
  <c r="CB24" i="1"/>
  <c r="CC24" i="1"/>
  <c r="CD24" i="1"/>
  <c r="CE24" i="1"/>
  <c r="CF24" i="1"/>
  <c r="CH24" i="1"/>
  <c r="CJ24" i="1"/>
  <c r="CK24" i="1"/>
  <c r="CL24" i="1"/>
  <c r="CM24" i="1"/>
  <c r="CN24" i="1"/>
  <c r="CP24" i="1"/>
  <c r="CR24" i="1"/>
  <c r="CS24" i="1"/>
  <c r="CT24" i="1"/>
  <c r="CU24" i="1"/>
  <c r="CV24" i="1"/>
  <c r="CX24" i="1"/>
  <c r="CZ24" i="1"/>
  <c r="DA24" i="1"/>
  <c r="DB24" i="1"/>
  <c r="DC24" i="1"/>
  <c r="DD24" i="1"/>
  <c r="DF24" i="1"/>
  <c r="DH24" i="1"/>
  <c r="DI24" i="1"/>
  <c r="DJ24" i="1"/>
  <c r="DK24" i="1"/>
  <c r="DL24" i="1"/>
  <c r="DN24" i="1"/>
  <c r="DP24" i="1"/>
  <c r="DQ24" i="1"/>
  <c r="DR24" i="1"/>
  <c r="DS24" i="1"/>
  <c r="DT24" i="1"/>
  <c r="DV24" i="1"/>
  <c r="DX24" i="1"/>
  <c r="DY24" i="1"/>
  <c r="DZ24" i="1"/>
  <c r="EA24" i="1"/>
  <c r="EB24" i="1"/>
  <c r="ED24" i="1"/>
  <c r="EF24" i="1"/>
  <c r="EG24" i="1"/>
  <c r="EH24" i="1"/>
  <c r="EI24" i="1"/>
  <c r="EJ24" i="1"/>
  <c r="EL24" i="1"/>
  <c r="EN24" i="1"/>
  <c r="EO24" i="1"/>
  <c r="EP24" i="1"/>
  <c r="EQ24" i="1"/>
  <c r="ER24" i="1"/>
  <c r="ET24" i="1"/>
  <c r="EV24" i="1"/>
  <c r="EW24" i="1"/>
  <c r="EX24" i="1"/>
  <c r="EY24" i="1"/>
  <c r="EZ24" i="1"/>
  <c r="FB24" i="1"/>
  <c r="R25" i="1"/>
  <c r="S25" i="1"/>
  <c r="T25" i="1"/>
  <c r="U25" i="1"/>
  <c r="Z25" i="1"/>
  <c r="AA25" i="1"/>
  <c r="AB25" i="1"/>
  <c r="AH25" i="1"/>
  <c r="AI25" i="1"/>
  <c r="AJ25" i="1"/>
  <c r="AP25" i="1"/>
  <c r="AQ25" i="1"/>
  <c r="AR25" i="1"/>
  <c r="AX25" i="1"/>
  <c r="AY25" i="1"/>
  <c r="AZ25" i="1"/>
  <c r="BF25" i="1"/>
  <c r="BG25" i="1"/>
  <c r="BH25" i="1"/>
  <c r="BN25" i="1"/>
  <c r="BO25" i="1"/>
  <c r="BP25" i="1"/>
  <c r="BV25" i="1"/>
  <c r="BW25" i="1"/>
  <c r="BX25" i="1"/>
  <c r="CD25" i="1"/>
  <c r="CE25" i="1"/>
  <c r="CF25" i="1"/>
  <c r="CL25" i="1"/>
  <c r="CM25" i="1"/>
  <c r="CN25" i="1"/>
  <c r="CT25" i="1"/>
  <c r="CU25" i="1"/>
  <c r="CV25" i="1"/>
  <c r="DB25" i="1"/>
  <c r="DC25" i="1"/>
  <c r="DD25" i="1"/>
  <c r="DJ25" i="1"/>
  <c r="DK25" i="1"/>
  <c r="DL25" i="1"/>
  <c r="DR25" i="1"/>
  <c r="DS25" i="1"/>
  <c r="DT25" i="1"/>
  <c r="DZ25" i="1"/>
  <c r="EA25" i="1"/>
  <c r="EB25" i="1"/>
  <c r="EH25" i="1"/>
  <c r="EI25" i="1"/>
  <c r="EJ25" i="1"/>
  <c r="EL25" i="1"/>
  <c r="EQ25" i="1"/>
  <c r="ER25" i="1"/>
  <c r="EX25" i="1"/>
  <c r="EY25" i="1"/>
  <c r="EZ25" i="1"/>
  <c r="FB25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EW25" i="1" l="1"/>
  <c r="EO25" i="1"/>
  <c r="EG25" i="1"/>
  <c r="DY25" i="1"/>
  <c r="DQ25" i="1"/>
  <c r="DI25" i="1"/>
  <c r="DA25" i="1"/>
  <c r="CS25" i="1"/>
  <c r="CK25" i="1"/>
  <c r="CC25" i="1"/>
  <c r="BU25" i="1"/>
  <c r="BM25" i="1"/>
  <c r="BE25" i="1"/>
  <c r="AW25" i="1"/>
  <c r="AO25" i="1"/>
  <c r="AG25" i="1"/>
  <c r="Y25" i="1"/>
  <c r="Q25" i="1"/>
  <c r="FC23" i="1"/>
  <c r="DW23" i="1"/>
  <c r="CQ23" i="1"/>
  <c r="BK23" i="1"/>
  <c r="AE23" i="1"/>
  <c r="DW24" i="1"/>
  <c r="FC25" i="1"/>
  <c r="EU25" i="1"/>
  <c r="EM25" i="1"/>
  <c r="EE25" i="1"/>
  <c r="DW25" i="1"/>
  <c r="DO25" i="1"/>
  <c r="DG25" i="1"/>
  <c r="CY25" i="1"/>
  <c r="CQ25" i="1"/>
  <c r="CI25" i="1"/>
  <c r="CA25" i="1"/>
  <c r="BS25" i="1"/>
  <c r="BK25" i="1"/>
  <c r="BC25" i="1"/>
  <c r="AU25" i="1"/>
  <c r="AM25" i="1"/>
  <c r="AE25" i="1"/>
  <c r="W25" i="1"/>
  <c r="O25" i="1"/>
  <c r="EE23" i="1"/>
  <c r="CY23" i="1"/>
  <c r="BS23" i="1"/>
  <c r="AM23" i="1"/>
  <c r="EU22" i="1"/>
  <c r="EM22" i="1"/>
  <c r="DO22" i="1"/>
  <c r="DG22" i="1"/>
  <c r="CI22" i="1"/>
  <c r="CA22" i="1"/>
  <c r="BC22" i="1"/>
  <c r="AU22" i="1"/>
  <c r="W22" i="1"/>
  <c r="O22" i="1"/>
  <c r="FA25" i="1"/>
  <c r="ES25" i="1"/>
  <c r="EK25" i="1"/>
  <c r="EC25" i="1"/>
  <c r="DU25" i="1"/>
  <c r="DM25" i="1"/>
  <c r="DE25" i="1"/>
  <c r="CW25" i="1"/>
  <c r="CO25" i="1"/>
  <c r="CG25" i="1"/>
  <c r="BY25" i="1"/>
  <c r="BQ25" i="1"/>
  <c r="BI25" i="1"/>
  <c r="BA25" i="1"/>
  <c r="AS25" i="1"/>
  <c r="AK25" i="1"/>
  <c r="AC25" i="1"/>
  <c r="FA22" i="1"/>
  <c r="ES22" i="1"/>
  <c r="EK22" i="1"/>
  <c r="EC22" i="1"/>
  <c r="DU22" i="1"/>
</calcChain>
</file>

<file path=xl/sharedStrings.xml><?xml version="1.0" encoding="utf-8"?>
<sst xmlns="http://schemas.openxmlformats.org/spreadsheetml/2006/main" count="159" uniqueCount="22">
  <si>
    <t>total liabilities</t>
  </si>
  <si>
    <t>Excess return</t>
  </si>
  <si>
    <t>Risk premium</t>
  </si>
  <si>
    <t>Beta adj</t>
  </si>
  <si>
    <t>VO monthly avg</t>
  </si>
  <si>
    <t>Total assets</t>
  </si>
  <si>
    <t>Net sales</t>
  </si>
  <si>
    <t>common equity</t>
  </si>
  <si>
    <t>Turnover ratio</t>
  </si>
  <si>
    <t xml:space="preserve">  </t>
  </si>
  <si>
    <t>Return monthly</t>
  </si>
  <si>
    <t>Def tax</t>
  </si>
  <si>
    <t>Price monthly</t>
  </si>
  <si>
    <t>MV monthly</t>
  </si>
  <si>
    <t>NOSH</t>
  </si>
  <si>
    <t>me</t>
  </si>
  <si>
    <t>Fincials</t>
  </si>
  <si>
    <t>Market value</t>
  </si>
  <si>
    <t>Debt equity</t>
  </si>
  <si>
    <t>Price Sales</t>
  </si>
  <si>
    <t>BV/MV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</si>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</sst>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28"/>
  <sheetViews>
    <sheetView tabSelected="1" workbookViewId="0">
      <selection activeCell="O19" sqref="O19"/>
    </sheetView>
  </sheetViews>
  <sheetFormatPr defaultRowHeight="15" x14ac:dyDescent="0.25"/>
  <cols>
    <col min="1" max="1" width="15.140625" bestFit="1" customWidth="1"/>
    <col min="2" max="2" width="9.7109375" bestFit="1" customWidth="1"/>
    <col min="3" max="122" width="10.42578125" bestFit="1" customWidth="1"/>
    <col min="123" max="123" width="10.5703125" bestFit="1" customWidth="1"/>
    <col min="124" max="126" width="12.28515625" bestFit="1" customWidth="1"/>
    <col min="127" max="127" width="11.28515625" bestFit="1" customWidth="1"/>
    <col min="128" max="130" width="12.28515625" bestFit="1" customWidth="1"/>
    <col min="131" max="131" width="11.28515625" bestFit="1" customWidth="1"/>
    <col min="132" max="132" width="10.42578125" bestFit="1" customWidth="1"/>
    <col min="133" max="158" width="12.28515625" bestFit="1" customWidth="1"/>
    <col min="159" max="159" width="10.5703125" bestFit="1" customWidth="1"/>
  </cols>
  <sheetData>
    <row r="1" spans="1:159" x14ac:dyDescent="0.25">
      <c r="A1" t="s">
        <v>15</v>
      </c>
      <c r="C1" s="1">
        <v>36891</v>
      </c>
      <c r="D1" s="1">
        <v>36922</v>
      </c>
      <c r="E1" s="1">
        <v>36950</v>
      </c>
      <c r="F1" s="1">
        <v>36980</v>
      </c>
      <c r="G1" s="1">
        <v>37011</v>
      </c>
      <c r="H1" s="1">
        <v>37042</v>
      </c>
      <c r="I1" s="1">
        <v>37071</v>
      </c>
      <c r="J1" s="1">
        <v>37103</v>
      </c>
      <c r="K1" s="1">
        <v>37134</v>
      </c>
      <c r="L1" s="1">
        <v>37162</v>
      </c>
      <c r="M1" s="1">
        <v>37195</v>
      </c>
      <c r="N1" s="1">
        <v>37225</v>
      </c>
      <c r="O1" s="1">
        <v>37256</v>
      </c>
      <c r="P1" s="1">
        <v>37287</v>
      </c>
      <c r="Q1" s="1">
        <v>37315</v>
      </c>
      <c r="R1" s="1">
        <v>37344</v>
      </c>
      <c r="S1" s="1">
        <v>37376</v>
      </c>
      <c r="T1" s="1">
        <v>37407</v>
      </c>
      <c r="U1" s="1">
        <v>37435</v>
      </c>
      <c r="V1" s="1">
        <v>37468</v>
      </c>
      <c r="W1" s="1">
        <v>37498</v>
      </c>
      <c r="X1" s="1">
        <v>37529</v>
      </c>
      <c r="Y1" s="1">
        <v>37560</v>
      </c>
      <c r="Z1" s="1">
        <v>37589</v>
      </c>
      <c r="AA1" s="1">
        <v>37621</v>
      </c>
      <c r="AB1" s="1">
        <v>37652</v>
      </c>
      <c r="AC1" s="1">
        <v>37680</v>
      </c>
      <c r="AD1" s="1">
        <v>37711</v>
      </c>
      <c r="AE1" s="1">
        <v>37741</v>
      </c>
      <c r="AF1" s="1">
        <v>37771</v>
      </c>
      <c r="AG1" s="1">
        <v>37802</v>
      </c>
      <c r="AH1" s="1">
        <v>37833</v>
      </c>
      <c r="AI1" s="1">
        <v>37862</v>
      </c>
      <c r="AJ1" s="1">
        <v>37894</v>
      </c>
      <c r="AK1" s="1">
        <v>37925</v>
      </c>
      <c r="AL1" s="1">
        <v>37953</v>
      </c>
      <c r="AM1" s="1">
        <v>37986</v>
      </c>
      <c r="AN1" s="1">
        <v>38016</v>
      </c>
      <c r="AO1" s="1">
        <v>38044</v>
      </c>
      <c r="AP1" s="1">
        <v>38077</v>
      </c>
      <c r="AQ1" s="1">
        <v>38107</v>
      </c>
      <c r="AR1" s="1">
        <v>38138</v>
      </c>
      <c r="AS1" s="1">
        <v>38168</v>
      </c>
      <c r="AT1" s="1">
        <v>38198</v>
      </c>
      <c r="AU1" s="1">
        <v>38230</v>
      </c>
      <c r="AV1" s="1">
        <v>38260</v>
      </c>
      <c r="AW1" s="1">
        <v>38289</v>
      </c>
      <c r="AX1" s="1">
        <v>38321</v>
      </c>
      <c r="AY1" s="1">
        <v>38352</v>
      </c>
      <c r="AZ1" s="1">
        <v>38383</v>
      </c>
      <c r="BA1" s="1">
        <v>38411</v>
      </c>
      <c r="BB1" s="1">
        <v>38442</v>
      </c>
      <c r="BC1" s="1">
        <v>38471</v>
      </c>
      <c r="BD1" s="1">
        <v>38503</v>
      </c>
      <c r="BE1" s="1">
        <v>38533</v>
      </c>
      <c r="BF1" s="1">
        <v>38562</v>
      </c>
      <c r="BG1" s="1">
        <v>38595</v>
      </c>
      <c r="BH1" s="1">
        <v>38625</v>
      </c>
      <c r="BI1" s="1">
        <v>38656</v>
      </c>
      <c r="BJ1" s="1">
        <v>38686</v>
      </c>
      <c r="BK1" s="1">
        <v>38716</v>
      </c>
      <c r="BL1" s="1">
        <v>38748</v>
      </c>
      <c r="BM1" s="1">
        <v>38776</v>
      </c>
      <c r="BN1" s="1">
        <v>38807</v>
      </c>
      <c r="BO1" s="1">
        <v>38835</v>
      </c>
      <c r="BP1" s="1">
        <v>38868</v>
      </c>
      <c r="BQ1" s="1">
        <v>38898</v>
      </c>
      <c r="BR1" s="1">
        <v>38929</v>
      </c>
      <c r="BS1" s="1">
        <v>38960</v>
      </c>
      <c r="BT1" s="1">
        <v>38989</v>
      </c>
      <c r="BU1" s="1">
        <v>39021</v>
      </c>
      <c r="BV1" s="1">
        <v>39051</v>
      </c>
      <c r="BW1" s="1">
        <v>39080</v>
      </c>
      <c r="BX1" s="1">
        <v>39113</v>
      </c>
      <c r="BY1" s="1">
        <v>39141</v>
      </c>
      <c r="BZ1" s="1">
        <v>39171</v>
      </c>
      <c r="CA1" s="1">
        <v>39202</v>
      </c>
      <c r="CB1" s="1">
        <v>39233</v>
      </c>
      <c r="CC1" s="1">
        <v>39262</v>
      </c>
      <c r="CD1" s="1">
        <v>39294</v>
      </c>
      <c r="CE1" s="1">
        <v>39325</v>
      </c>
      <c r="CF1" s="1">
        <v>39353</v>
      </c>
      <c r="CG1" s="1">
        <v>39386</v>
      </c>
      <c r="CH1" s="1">
        <v>39416</v>
      </c>
      <c r="CI1" s="1">
        <v>39447</v>
      </c>
      <c r="CJ1" s="1">
        <v>39478</v>
      </c>
      <c r="CK1" s="1">
        <v>39507</v>
      </c>
      <c r="CL1" s="1">
        <v>39538</v>
      </c>
      <c r="CM1" s="1">
        <v>39568</v>
      </c>
      <c r="CN1" s="1">
        <v>39598</v>
      </c>
      <c r="CO1" s="1">
        <v>39629</v>
      </c>
      <c r="CP1" s="1">
        <v>39660</v>
      </c>
      <c r="CQ1" s="1">
        <v>39689</v>
      </c>
      <c r="CR1" s="1">
        <v>39721</v>
      </c>
      <c r="CS1" s="1">
        <v>39752</v>
      </c>
      <c r="CT1" s="1">
        <v>39780</v>
      </c>
      <c r="CU1" s="1">
        <v>39813</v>
      </c>
      <c r="CV1" s="1">
        <v>39843</v>
      </c>
      <c r="CW1" s="1">
        <v>39871</v>
      </c>
      <c r="CX1" s="1">
        <v>39903</v>
      </c>
      <c r="CY1" s="1">
        <v>39933</v>
      </c>
      <c r="CZ1" s="1">
        <v>39962</v>
      </c>
      <c r="DA1" s="1">
        <v>39994</v>
      </c>
      <c r="DB1" s="1">
        <v>40025</v>
      </c>
      <c r="DC1" s="1">
        <v>40056</v>
      </c>
      <c r="DD1" s="1">
        <v>40086</v>
      </c>
      <c r="DE1" s="1">
        <v>40116</v>
      </c>
      <c r="DF1" s="1">
        <v>40147</v>
      </c>
      <c r="DG1" s="1">
        <v>40178</v>
      </c>
      <c r="DH1" s="1">
        <v>40207</v>
      </c>
      <c r="DI1" s="1">
        <v>40235</v>
      </c>
      <c r="DJ1" s="1">
        <v>40268</v>
      </c>
      <c r="DK1" s="1">
        <v>40298</v>
      </c>
      <c r="DL1" s="1">
        <v>40329</v>
      </c>
      <c r="DM1" s="1">
        <v>40359</v>
      </c>
      <c r="DN1" s="1">
        <v>40389</v>
      </c>
      <c r="DO1" s="1">
        <v>40421</v>
      </c>
      <c r="DP1" s="1">
        <v>40451</v>
      </c>
      <c r="DQ1" s="1">
        <v>40480</v>
      </c>
      <c r="DR1" s="1">
        <v>40512</v>
      </c>
      <c r="DS1" s="1">
        <v>40543</v>
      </c>
      <c r="DT1" s="1">
        <v>40574</v>
      </c>
      <c r="DU1" s="1">
        <v>40602</v>
      </c>
      <c r="DV1" s="1">
        <v>40633</v>
      </c>
      <c r="DW1" s="1">
        <v>40662</v>
      </c>
      <c r="DX1" s="1">
        <v>40694</v>
      </c>
      <c r="DY1" s="1">
        <v>40724</v>
      </c>
      <c r="DZ1" s="1">
        <v>40753</v>
      </c>
      <c r="EA1" s="1">
        <v>40786</v>
      </c>
      <c r="EB1" s="1">
        <v>40816</v>
      </c>
      <c r="EC1" s="1">
        <v>40847</v>
      </c>
      <c r="ED1" s="1">
        <v>40877</v>
      </c>
      <c r="EE1" s="1">
        <v>40907</v>
      </c>
      <c r="EF1" s="1">
        <v>40939</v>
      </c>
      <c r="EG1" s="1">
        <v>40968</v>
      </c>
      <c r="EH1" s="1">
        <v>40998</v>
      </c>
      <c r="EI1" s="1">
        <v>41029</v>
      </c>
      <c r="EJ1" s="1">
        <v>41060</v>
      </c>
      <c r="EK1" s="1">
        <v>41089</v>
      </c>
      <c r="EL1" s="1">
        <v>41121</v>
      </c>
      <c r="EM1" s="1">
        <v>41152</v>
      </c>
      <c r="EN1" s="1">
        <v>41180</v>
      </c>
      <c r="EO1" s="1">
        <v>41213</v>
      </c>
      <c r="EP1" s="1">
        <v>41243</v>
      </c>
      <c r="EQ1" s="1">
        <v>41274</v>
      </c>
      <c r="ER1" s="1">
        <v>41305</v>
      </c>
      <c r="ES1" s="1">
        <v>41333</v>
      </c>
      <c r="ET1" s="1">
        <v>41362</v>
      </c>
      <c r="EU1" s="1">
        <v>41394</v>
      </c>
      <c r="EV1" s="1">
        <v>41425</v>
      </c>
      <c r="EW1" s="1">
        <v>41453</v>
      </c>
      <c r="EX1" s="1">
        <v>41486</v>
      </c>
      <c r="EY1" s="1">
        <v>41516</v>
      </c>
      <c r="EZ1" s="1">
        <v>41547</v>
      </c>
      <c r="FA1" s="1">
        <v>41578</v>
      </c>
      <c r="FB1" s="1">
        <v>41607</v>
      </c>
      <c r="FC1" s="1">
        <v>41639</v>
      </c>
    </row>
    <row r="2" spans="1:159" x14ac:dyDescent="0.25">
      <c r="A2" t="s">
        <v>0</v>
      </c>
      <c r="B2" t="s">
        <v>16</v>
      </c>
      <c r="DD2">
        <v>12450</v>
      </c>
      <c r="DE2">
        <v>12450</v>
      </c>
      <c r="DF2">
        <v>12450</v>
      </c>
      <c r="DG2">
        <v>12450</v>
      </c>
      <c r="DH2">
        <v>12450</v>
      </c>
      <c r="DI2">
        <v>12450</v>
      </c>
      <c r="DJ2">
        <v>12450</v>
      </c>
      <c r="DK2">
        <v>12450</v>
      </c>
      <c r="DL2">
        <v>12450</v>
      </c>
      <c r="DM2">
        <v>12450</v>
      </c>
      <c r="DN2">
        <v>12450</v>
      </c>
      <c r="DO2">
        <v>12450</v>
      </c>
      <c r="DP2">
        <v>571136</v>
      </c>
      <c r="DQ2">
        <v>571136</v>
      </c>
      <c r="DR2">
        <v>571136</v>
      </c>
      <c r="DS2">
        <v>571136</v>
      </c>
      <c r="DT2">
        <v>571136</v>
      </c>
      <c r="DU2">
        <v>571136</v>
      </c>
      <c r="DV2">
        <v>571136</v>
      </c>
      <c r="DW2">
        <v>571136</v>
      </c>
      <c r="DX2">
        <v>571136</v>
      </c>
      <c r="DY2">
        <v>571136</v>
      </c>
      <c r="DZ2">
        <v>571136</v>
      </c>
      <c r="EA2">
        <v>571136</v>
      </c>
      <c r="EB2">
        <v>1434286</v>
      </c>
      <c r="EC2">
        <v>1434286</v>
      </c>
      <c r="ED2">
        <v>1434286</v>
      </c>
      <c r="EE2">
        <v>1434286</v>
      </c>
      <c r="EF2">
        <v>1434286</v>
      </c>
      <c r="EG2">
        <v>1434286</v>
      </c>
      <c r="EH2">
        <v>1434286</v>
      </c>
      <c r="EI2">
        <v>1434286</v>
      </c>
      <c r="EJ2">
        <v>1434286</v>
      </c>
      <c r="EK2">
        <v>1434286</v>
      </c>
      <c r="EL2">
        <v>1434286</v>
      </c>
      <c r="EM2">
        <v>1434286</v>
      </c>
      <c r="EN2">
        <v>2230901</v>
      </c>
      <c r="EO2">
        <v>2230901</v>
      </c>
      <c r="EP2">
        <v>2230901</v>
      </c>
      <c r="EQ2">
        <v>2230901</v>
      </c>
      <c r="ER2">
        <v>2230901</v>
      </c>
      <c r="ES2">
        <v>2230901</v>
      </c>
      <c r="ET2">
        <v>2230901</v>
      </c>
      <c r="EU2">
        <v>2230901</v>
      </c>
      <c r="EV2">
        <v>2230901</v>
      </c>
      <c r="EW2">
        <v>2230901</v>
      </c>
      <c r="EX2">
        <v>2230901</v>
      </c>
      <c r="EY2">
        <v>2230901</v>
      </c>
    </row>
    <row r="3" spans="1:159" x14ac:dyDescent="0.25">
      <c r="A3" t="s">
        <v>1</v>
      </c>
      <c r="B3" t="s">
        <v>16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9.9959200000000002E-3</v>
      </c>
      <c r="DT3">
        <v>-0.141144781</v>
      </c>
      <c r="DU3">
        <v>-0.14235479500000001</v>
      </c>
      <c r="DV3">
        <v>-0.14066788399999999</v>
      </c>
      <c r="DW3">
        <v>-9.4749970000000003E-2</v>
      </c>
      <c r="DX3">
        <v>-0.13075683599999999</v>
      </c>
      <c r="DY3">
        <v>-0.115245817</v>
      </c>
      <c r="DZ3">
        <v>-7.6662104999999994E-2</v>
      </c>
      <c r="EA3">
        <v>-0.14359109</v>
      </c>
      <c r="EB3">
        <v>-0.1142537</v>
      </c>
      <c r="EC3">
        <v>-6.0066491E-2</v>
      </c>
      <c r="ED3">
        <v>-8.1478168000000004E-2</v>
      </c>
      <c r="EE3">
        <v>-6.0604485999999999E-2</v>
      </c>
      <c r="EF3">
        <v>-6.9725815999999996E-2</v>
      </c>
      <c r="EG3">
        <v>-0.13269331700000001</v>
      </c>
      <c r="EH3">
        <v>-0.14285936199999999</v>
      </c>
      <c r="EI3">
        <v>-7.2346820000000001E-3</v>
      </c>
      <c r="EJ3">
        <v>-0.15997204500000001</v>
      </c>
      <c r="EK3">
        <v>-6.7604348999999994E-2</v>
      </c>
      <c r="EL3">
        <v>-7.1021209000000002E-2</v>
      </c>
      <c r="EM3">
        <v>-5.5650883999999998E-2</v>
      </c>
      <c r="EN3">
        <v>-0.13255235300000001</v>
      </c>
      <c r="EO3">
        <v>-7.1350154999999998E-2</v>
      </c>
      <c r="EP3">
        <v>-0.121610465</v>
      </c>
      <c r="EQ3">
        <v>-7.8174766000000007E-2</v>
      </c>
      <c r="ER3">
        <v>-9.3592201999999999E-2</v>
      </c>
      <c r="ES3">
        <v>-0.154779729</v>
      </c>
      <c r="ET3">
        <v>-0.109470762</v>
      </c>
      <c r="EU3">
        <v>-4.9147889E-2</v>
      </c>
      <c r="EV3">
        <v>-0.16908788299999999</v>
      </c>
      <c r="EW3">
        <v>-8.5757682000000002E-2</v>
      </c>
      <c r="EX3">
        <v>-0.137944279</v>
      </c>
      <c r="EY3">
        <v>-0.108608421</v>
      </c>
      <c r="EZ3">
        <v>-0.101634267</v>
      </c>
      <c r="FA3">
        <v>-9.5523842999999997E-2</v>
      </c>
      <c r="FB3">
        <v>-9.8432034000000002E-2</v>
      </c>
      <c r="FC3">
        <v>2.0645799999999999E-3</v>
      </c>
    </row>
    <row r="4" spans="1:159" x14ac:dyDescent="0.25">
      <c r="A4" t="s">
        <v>2</v>
      </c>
      <c r="B4" t="s">
        <v>16</v>
      </c>
      <c r="C4">
        <v>6.3</v>
      </c>
      <c r="D4">
        <v>6.3</v>
      </c>
      <c r="E4">
        <v>6.3</v>
      </c>
      <c r="F4">
        <v>6.3</v>
      </c>
      <c r="G4">
        <v>6.3</v>
      </c>
      <c r="H4">
        <v>6.3</v>
      </c>
      <c r="I4">
        <v>6.3</v>
      </c>
      <c r="J4">
        <v>6.3</v>
      </c>
      <c r="K4">
        <v>6.3</v>
      </c>
      <c r="L4">
        <v>6.3</v>
      </c>
      <c r="M4">
        <v>6.3</v>
      </c>
      <c r="N4">
        <v>6.3</v>
      </c>
      <c r="O4">
        <v>6.3</v>
      </c>
      <c r="P4">
        <v>6.3</v>
      </c>
      <c r="Q4">
        <v>6.3</v>
      </c>
      <c r="R4">
        <v>6.3</v>
      </c>
      <c r="S4">
        <v>6.3</v>
      </c>
      <c r="T4">
        <v>6.3</v>
      </c>
      <c r="U4">
        <v>6.3</v>
      </c>
      <c r="V4">
        <v>6.3</v>
      </c>
      <c r="W4">
        <v>6.3</v>
      </c>
      <c r="X4">
        <v>6.3</v>
      </c>
      <c r="Y4">
        <v>6.3</v>
      </c>
      <c r="Z4">
        <v>6.3</v>
      </c>
      <c r="AA4">
        <v>6.3</v>
      </c>
      <c r="AB4">
        <v>6.3</v>
      </c>
      <c r="AC4">
        <v>6.3</v>
      </c>
      <c r="AD4">
        <v>6.3</v>
      </c>
      <c r="AE4">
        <v>6.3</v>
      </c>
      <c r="AF4">
        <v>6.3</v>
      </c>
      <c r="AG4">
        <v>6.3</v>
      </c>
      <c r="AH4">
        <v>6.3</v>
      </c>
      <c r="AI4">
        <v>6.3</v>
      </c>
      <c r="AJ4">
        <v>6.3</v>
      </c>
      <c r="AK4">
        <v>6.3</v>
      </c>
      <c r="AL4">
        <v>6.3</v>
      </c>
      <c r="AM4">
        <v>6.3</v>
      </c>
      <c r="AN4">
        <v>6.3</v>
      </c>
      <c r="AO4">
        <v>6.3</v>
      </c>
      <c r="AP4">
        <v>6.3</v>
      </c>
      <c r="AQ4">
        <v>6.3</v>
      </c>
      <c r="AR4">
        <v>6.3</v>
      </c>
      <c r="AS4">
        <v>6.3</v>
      </c>
      <c r="AT4">
        <v>6.3</v>
      </c>
      <c r="AU4">
        <v>6.3</v>
      </c>
      <c r="AV4">
        <v>6.3</v>
      </c>
      <c r="AW4">
        <v>6.3</v>
      </c>
      <c r="AX4">
        <v>6.3</v>
      </c>
      <c r="AY4">
        <v>6.3</v>
      </c>
      <c r="AZ4">
        <v>6.3</v>
      </c>
      <c r="BA4">
        <v>6.3</v>
      </c>
      <c r="BB4">
        <v>6.3</v>
      </c>
      <c r="BC4">
        <v>6.3</v>
      </c>
      <c r="BD4">
        <v>6.3</v>
      </c>
      <c r="BE4">
        <v>6.3</v>
      </c>
      <c r="BF4">
        <v>6.3</v>
      </c>
      <c r="BG4">
        <v>6.3</v>
      </c>
      <c r="BH4">
        <v>6.3</v>
      </c>
      <c r="BI4">
        <v>6.3</v>
      </c>
      <c r="BJ4">
        <v>6.3</v>
      </c>
      <c r="BK4">
        <v>6.3</v>
      </c>
      <c r="BL4">
        <v>6.3</v>
      </c>
      <c r="BM4">
        <v>6.3</v>
      </c>
      <c r="BN4">
        <v>6.3</v>
      </c>
      <c r="BO4">
        <v>6.3</v>
      </c>
      <c r="BP4">
        <v>6.3</v>
      </c>
      <c r="BQ4">
        <v>6.3</v>
      </c>
      <c r="BR4">
        <v>6.3</v>
      </c>
      <c r="BS4">
        <v>6.3</v>
      </c>
      <c r="BT4">
        <v>6.3</v>
      </c>
      <c r="BU4">
        <v>6.3</v>
      </c>
      <c r="BV4">
        <v>6.3</v>
      </c>
      <c r="BW4">
        <v>6.3</v>
      </c>
      <c r="BX4">
        <v>6.3</v>
      </c>
      <c r="BY4">
        <v>6.3</v>
      </c>
      <c r="BZ4">
        <v>6.3</v>
      </c>
      <c r="CA4">
        <v>6.3</v>
      </c>
      <c r="CB4">
        <v>6.3</v>
      </c>
      <c r="CC4">
        <v>6.3</v>
      </c>
      <c r="CD4">
        <v>6.3</v>
      </c>
      <c r="CE4">
        <v>6.3</v>
      </c>
      <c r="CF4">
        <v>6.3</v>
      </c>
      <c r="CG4">
        <v>6.3</v>
      </c>
      <c r="CH4">
        <v>6.3</v>
      </c>
      <c r="CI4">
        <v>6.3</v>
      </c>
      <c r="CJ4">
        <v>6.3</v>
      </c>
      <c r="CK4">
        <v>6.3</v>
      </c>
      <c r="CL4">
        <v>6.3</v>
      </c>
      <c r="CM4">
        <v>6.3</v>
      </c>
      <c r="CN4">
        <v>6.3</v>
      </c>
      <c r="CO4">
        <v>6.3</v>
      </c>
      <c r="CP4">
        <v>6.3</v>
      </c>
      <c r="CQ4">
        <v>6.3</v>
      </c>
      <c r="CR4">
        <v>6.3</v>
      </c>
      <c r="CS4">
        <v>6.3</v>
      </c>
      <c r="CT4">
        <v>6.3</v>
      </c>
      <c r="CU4">
        <v>6.3</v>
      </c>
      <c r="CV4">
        <v>6.3</v>
      </c>
      <c r="CW4">
        <v>6.3</v>
      </c>
      <c r="CX4">
        <v>6.3</v>
      </c>
      <c r="CY4">
        <v>6.3</v>
      </c>
      <c r="CZ4">
        <v>6.3</v>
      </c>
      <c r="DA4">
        <v>6.3</v>
      </c>
      <c r="DB4">
        <v>6.3</v>
      </c>
      <c r="DC4">
        <v>6.3</v>
      </c>
      <c r="DD4">
        <v>6.3</v>
      </c>
      <c r="DE4">
        <v>6.3</v>
      </c>
      <c r="DF4">
        <v>6.3</v>
      </c>
      <c r="DG4">
        <v>6.3</v>
      </c>
      <c r="DH4">
        <v>6.3</v>
      </c>
      <c r="DI4">
        <v>6.3</v>
      </c>
      <c r="DJ4">
        <v>6.3</v>
      </c>
      <c r="DK4">
        <v>6.3</v>
      </c>
      <c r="DL4">
        <v>6.3</v>
      </c>
      <c r="DM4">
        <v>6.3</v>
      </c>
      <c r="DN4">
        <v>6.3</v>
      </c>
      <c r="DO4">
        <v>6.3</v>
      </c>
      <c r="DP4">
        <v>6.3</v>
      </c>
      <c r="DQ4">
        <v>6.3</v>
      </c>
      <c r="DR4">
        <v>6.3</v>
      </c>
      <c r="DS4">
        <v>6.3</v>
      </c>
      <c r="DT4">
        <v>6.3</v>
      </c>
      <c r="DU4">
        <v>6.3</v>
      </c>
      <c r="DV4">
        <v>6.3</v>
      </c>
      <c r="DW4">
        <v>6.3</v>
      </c>
      <c r="DX4">
        <v>6.3</v>
      </c>
      <c r="DY4">
        <v>6.3</v>
      </c>
      <c r="DZ4">
        <v>6.3</v>
      </c>
      <c r="EA4">
        <v>6.3</v>
      </c>
      <c r="EB4">
        <v>6.3</v>
      </c>
      <c r="EC4">
        <v>6.3</v>
      </c>
      <c r="ED4">
        <v>6.3</v>
      </c>
      <c r="EE4">
        <v>6.3</v>
      </c>
      <c r="EF4">
        <v>6.3</v>
      </c>
      <c r="EG4">
        <v>6.3</v>
      </c>
      <c r="EH4">
        <v>6.3</v>
      </c>
      <c r="EI4">
        <v>6.3</v>
      </c>
      <c r="EJ4">
        <v>6.3</v>
      </c>
      <c r="EK4">
        <v>6.3</v>
      </c>
      <c r="EL4">
        <v>6.3</v>
      </c>
      <c r="EM4">
        <v>6.3</v>
      </c>
      <c r="EN4">
        <v>6.3</v>
      </c>
      <c r="EO4">
        <v>6.3</v>
      </c>
      <c r="EP4">
        <v>6.3</v>
      </c>
      <c r="EQ4">
        <v>6.3</v>
      </c>
      <c r="ER4">
        <v>6.3</v>
      </c>
      <c r="ES4">
        <v>6.3</v>
      </c>
      <c r="ET4">
        <v>6.3</v>
      </c>
      <c r="EU4">
        <v>6.3</v>
      </c>
      <c r="EV4">
        <v>6.3</v>
      </c>
      <c r="EW4">
        <v>6.3</v>
      </c>
      <c r="EX4">
        <v>6.3</v>
      </c>
      <c r="EY4">
        <v>6.3</v>
      </c>
      <c r="EZ4">
        <v>6.3</v>
      </c>
      <c r="FA4">
        <v>6.3</v>
      </c>
      <c r="FB4">
        <v>6.3</v>
      </c>
      <c r="FC4">
        <v>6.3</v>
      </c>
    </row>
    <row r="5" spans="1:159" x14ac:dyDescent="0.25">
      <c r="A5" t="s">
        <v>3</v>
      </c>
      <c r="B5" t="s">
        <v>16</v>
      </c>
      <c r="DS5">
        <v>0.57089999999999996</v>
      </c>
      <c r="DT5">
        <v>0.55159999999999998</v>
      </c>
      <c r="DU5">
        <v>0.55969999999999998</v>
      </c>
      <c r="DV5">
        <v>0.56599999999999995</v>
      </c>
      <c r="DW5">
        <v>0.55449999999999999</v>
      </c>
      <c r="DX5">
        <v>0.50729999999999997</v>
      </c>
      <c r="DY5">
        <v>0.3861</v>
      </c>
      <c r="DZ5">
        <v>0.41749999999999998</v>
      </c>
      <c r="EA5">
        <v>0.36770000000000003</v>
      </c>
      <c r="EB5">
        <v>0.56989999999999996</v>
      </c>
      <c r="EC5">
        <v>0.56389999999999996</v>
      </c>
      <c r="ED5">
        <v>0.48580000000000001</v>
      </c>
      <c r="EE5">
        <v>0.53539999999999999</v>
      </c>
      <c r="EF5">
        <v>0.53039999999999998</v>
      </c>
      <c r="EG5">
        <v>0.55130000000000001</v>
      </c>
      <c r="EH5">
        <v>0.58150000000000002</v>
      </c>
      <c r="EI5">
        <v>0.62450000000000006</v>
      </c>
      <c r="EJ5">
        <v>0.63549999999999995</v>
      </c>
      <c r="EK5">
        <v>0.65029999999999999</v>
      </c>
      <c r="EL5">
        <v>0.66739999999999999</v>
      </c>
      <c r="EM5">
        <v>0.66539999999999999</v>
      </c>
      <c r="EN5">
        <v>0.67789999999999995</v>
      </c>
      <c r="EO5">
        <v>0.64600000000000002</v>
      </c>
      <c r="EP5">
        <v>0.65449999999999997</v>
      </c>
      <c r="EQ5">
        <v>0.67610000000000003</v>
      </c>
      <c r="ER5">
        <v>0.72550000000000003</v>
      </c>
      <c r="ES5">
        <v>0.72009999999999996</v>
      </c>
      <c r="ET5">
        <v>0.6956</v>
      </c>
      <c r="EU5">
        <v>0.50160000000000005</v>
      </c>
      <c r="EV5">
        <v>0.4521</v>
      </c>
      <c r="EW5">
        <v>0.43049999999999999</v>
      </c>
      <c r="EX5">
        <v>0.42830000000000001</v>
      </c>
      <c r="EY5">
        <v>0.4269</v>
      </c>
      <c r="EZ5">
        <v>0.34420000000000001</v>
      </c>
      <c r="FA5">
        <v>0.37309999999999999</v>
      </c>
      <c r="FB5">
        <v>0.38590000000000002</v>
      </c>
    </row>
    <row r="6" spans="1:159" x14ac:dyDescent="0.25">
      <c r="A6" t="s">
        <v>4</v>
      </c>
      <c r="B6" t="s">
        <v>16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392.94</v>
      </c>
      <c r="DS6">
        <v>22.75</v>
      </c>
      <c r="DT6">
        <v>74.31</v>
      </c>
      <c r="DU6">
        <v>34.21</v>
      </c>
      <c r="DV6">
        <v>105.86</v>
      </c>
      <c r="DW6">
        <v>69.930000000000007</v>
      </c>
      <c r="DX6">
        <v>49.77</v>
      </c>
      <c r="DY6">
        <v>77.73</v>
      </c>
      <c r="DZ6">
        <v>103.88</v>
      </c>
      <c r="EA6">
        <v>39.86</v>
      </c>
      <c r="EB6">
        <v>61.89</v>
      </c>
      <c r="EC6">
        <v>39.83</v>
      </c>
      <c r="ED6">
        <v>260.48</v>
      </c>
      <c r="EE6">
        <v>62.92</v>
      </c>
      <c r="EF6">
        <v>73</v>
      </c>
      <c r="EG6">
        <v>92.09</v>
      </c>
      <c r="EH6">
        <v>74.400000000000006</v>
      </c>
      <c r="EI6">
        <v>148.03</v>
      </c>
      <c r="EJ6">
        <v>645.13</v>
      </c>
      <c r="EK6">
        <v>519.37</v>
      </c>
      <c r="EL6">
        <v>163.9</v>
      </c>
      <c r="EM6">
        <v>227.47</v>
      </c>
      <c r="EN6">
        <v>191.74</v>
      </c>
      <c r="EO6">
        <v>122.91</v>
      </c>
      <c r="EP6">
        <v>280.55</v>
      </c>
      <c r="EQ6">
        <v>121.1</v>
      </c>
      <c r="ER6">
        <v>103.92</v>
      </c>
      <c r="ES6">
        <v>118.19</v>
      </c>
      <c r="ET6">
        <v>562.03</v>
      </c>
      <c r="EU6">
        <v>187.5</v>
      </c>
      <c r="EV6">
        <v>604.67999999999995</v>
      </c>
      <c r="EW6">
        <v>253.74</v>
      </c>
      <c r="EX6">
        <v>310.29000000000002</v>
      </c>
      <c r="EY6">
        <v>370.18</v>
      </c>
      <c r="EZ6">
        <v>306.76</v>
      </c>
      <c r="FA6">
        <v>630.41999999999996</v>
      </c>
      <c r="FB6">
        <v>320.95999999999998</v>
      </c>
      <c r="FC6">
        <v>585.51</v>
      </c>
    </row>
    <row r="7" spans="1:159" x14ac:dyDescent="0.25">
      <c r="A7" t="s">
        <v>5</v>
      </c>
      <c r="B7" t="s">
        <v>16</v>
      </c>
      <c r="DD7">
        <v>506043</v>
      </c>
      <c r="DE7">
        <v>506043</v>
      </c>
      <c r="DF7">
        <v>506043</v>
      </c>
      <c r="DG7">
        <v>506043</v>
      </c>
      <c r="DH7">
        <v>506043</v>
      </c>
      <c r="DI7">
        <v>506043</v>
      </c>
      <c r="DJ7">
        <v>506043</v>
      </c>
      <c r="DK7">
        <v>506043</v>
      </c>
      <c r="DL7">
        <v>506043</v>
      </c>
      <c r="DM7">
        <v>506043</v>
      </c>
      <c r="DN7">
        <v>506043</v>
      </c>
      <c r="DO7">
        <v>506043</v>
      </c>
      <c r="DP7">
        <v>574380</v>
      </c>
      <c r="DQ7">
        <v>574380</v>
      </c>
      <c r="DR7">
        <v>574380</v>
      </c>
      <c r="DS7">
        <v>574380</v>
      </c>
      <c r="DT7">
        <v>574380</v>
      </c>
      <c r="DU7">
        <v>574380</v>
      </c>
      <c r="DV7">
        <v>574380</v>
      </c>
      <c r="DW7">
        <v>574380</v>
      </c>
      <c r="DX7">
        <v>574380</v>
      </c>
      <c r="DY7">
        <v>574380</v>
      </c>
      <c r="DZ7">
        <v>574380</v>
      </c>
      <c r="EA7">
        <v>574380</v>
      </c>
      <c r="EB7">
        <v>1455926</v>
      </c>
      <c r="EC7">
        <v>1455926</v>
      </c>
      <c r="ED7">
        <v>1455926</v>
      </c>
      <c r="EE7">
        <v>1455926</v>
      </c>
      <c r="EF7">
        <v>1455926</v>
      </c>
      <c r="EG7">
        <v>1455926</v>
      </c>
      <c r="EH7">
        <v>1455926</v>
      </c>
      <c r="EI7">
        <v>1455926</v>
      </c>
      <c r="EJ7">
        <v>1455926</v>
      </c>
      <c r="EK7">
        <v>1455926</v>
      </c>
      <c r="EL7">
        <v>1455926</v>
      </c>
      <c r="EM7">
        <v>1455926</v>
      </c>
      <c r="EN7">
        <v>2276200</v>
      </c>
      <c r="EO7">
        <v>2276200</v>
      </c>
      <c r="EP7">
        <v>2276200</v>
      </c>
      <c r="EQ7">
        <v>2276200</v>
      </c>
      <c r="ER7">
        <v>2276200</v>
      </c>
      <c r="ES7">
        <v>2276200</v>
      </c>
      <c r="ET7">
        <v>2276200</v>
      </c>
      <c r="EU7">
        <v>2276200</v>
      </c>
      <c r="EV7">
        <v>2276200</v>
      </c>
      <c r="EW7">
        <v>2276200</v>
      </c>
      <c r="EX7">
        <v>2276200</v>
      </c>
      <c r="EY7">
        <v>2276200</v>
      </c>
    </row>
    <row r="8" spans="1:159" x14ac:dyDescent="0.25">
      <c r="A8" t="s">
        <v>6</v>
      </c>
      <c r="B8" t="s">
        <v>16</v>
      </c>
      <c r="DP8">
        <v>43790</v>
      </c>
      <c r="DQ8">
        <v>43790</v>
      </c>
      <c r="DR8">
        <v>43790</v>
      </c>
      <c r="DS8">
        <v>43790</v>
      </c>
      <c r="DT8">
        <v>43790</v>
      </c>
      <c r="DU8">
        <v>43790</v>
      </c>
      <c r="DV8">
        <v>43790</v>
      </c>
      <c r="DW8">
        <v>43790</v>
      </c>
      <c r="DX8">
        <v>43790</v>
      </c>
      <c r="DY8">
        <v>43790</v>
      </c>
      <c r="DZ8">
        <v>43790</v>
      </c>
      <c r="EA8">
        <v>43790</v>
      </c>
      <c r="EB8">
        <v>134599</v>
      </c>
      <c r="EC8">
        <v>134599</v>
      </c>
      <c r="ED8">
        <v>134599</v>
      </c>
      <c r="EE8">
        <v>134599</v>
      </c>
      <c r="EF8">
        <v>134599</v>
      </c>
      <c r="EG8">
        <v>134599</v>
      </c>
      <c r="EH8">
        <v>134599</v>
      </c>
      <c r="EI8">
        <v>134599</v>
      </c>
      <c r="EJ8">
        <v>134599</v>
      </c>
      <c r="EK8">
        <v>134599</v>
      </c>
      <c r="EL8">
        <v>134599</v>
      </c>
      <c r="EM8">
        <v>134599</v>
      </c>
      <c r="EN8">
        <v>198702</v>
      </c>
      <c r="EO8">
        <v>198702</v>
      </c>
      <c r="EP8">
        <v>198702</v>
      </c>
      <c r="EQ8">
        <v>198702</v>
      </c>
      <c r="ER8">
        <v>198702</v>
      </c>
      <c r="ES8">
        <v>198702</v>
      </c>
      <c r="ET8">
        <v>198702</v>
      </c>
      <c r="EU8">
        <v>198702</v>
      </c>
      <c r="EV8">
        <v>198702</v>
      </c>
      <c r="EW8">
        <v>198702</v>
      </c>
      <c r="EX8">
        <v>198702</v>
      </c>
      <c r="EY8">
        <v>198702</v>
      </c>
    </row>
    <row r="9" spans="1:159" x14ac:dyDescent="0.25">
      <c r="A9" t="s">
        <v>7</v>
      </c>
      <c r="B9" t="s">
        <v>16</v>
      </c>
      <c r="DD9">
        <v>493593</v>
      </c>
      <c r="DE9">
        <v>493593</v>
      </c>
      <c r="DF9">
        <v>493593</v>
      </c>
      <c r="DG9">
        <v>493593</v>
      </c>
      <c r="DH9">
        <v>493593</v>
      </c>
      <c r="DI9">
        <v>493593</v>
      </c>
      <c r="DJ9">
        <v>493593</v>
      </c>
      <c r="DK9">
        <v>493593</v>
      </c>
      <c r="DL9">
        <v>493593</v>
      </c>
      <c r="DM9">
        <v>493593</v>
      </c>
      <c r="DN9">
        <v>493593</v>
      </c>
      <c r="DO9">
        <v>493593</v>
      </c>
      <c r="DP9">
        <v>3244</v>
      </c>
      <c r="DQ9">
        <v>3244</v>
      </c>
      <c r="DR9">
        <v>3244</v>
      </c>
      <c r="DS9">
        <v>3244</v>
      </c>
      <c r="DT9">
        <v>3244</v>
      </c>
      <c r="DU9">
        <v>3244</v>
      </c>
      <c r="DV9">
        <v>3244</v>
      </c>
      <c r="DW9">
        <v>3244</v>
      </c>
      <c r="DX9">
        <v>3244</v>
      </c>
      <c r="DY9">
        <v>3244</v>
      </c>
      <c r="DZ9">
        <v>3244</v>
      </c>
      <c r="EA9">
        <v>3244</v>
      </c>
      <c r="EB9">
        <v>21640</v>
      </c>
      <c r="EC9">
        <v>21640</v>
      </c>
      <c r="ED9">
        <v>21640</v>
      </c>
      <c r="EE9">
        <v>21640</v>
      </c>
      <c r="EF9">
        <v>21640</v>
      </c>
      <c r="EG9">
        <v>21640</v>
      </c>
      <c r="EH9">
        <v>21640</v>
      </c>
      <c r="EI9">
        <v>21640</v>
      </c>
      <c r="EJ9">
        <v>21640</v>
      </c>
      <c r="EK9">
        <v>21640</v>
      </c>
      <c r="EL9">
        <v>21640</v>
      </c>
      <c r="EM9">
        <v>21640</v>
      </c>
      <c r="EN9">
        <v>45299</v>
      </c>
      <c r="EO9">
        <v>45299</v>
      </c>
      <c r="EP9">
        <v>45299</v>
      </c>
      <c r="EQ9">
        <v>45299</v>
      </c>
      <c r="ER9">
        <v>45299</v>
      </c>
      <c r="ES9">
        <v>45299</v>
      </c>
      <c r="ET9">
        <v>45299</v>
      </c>
      <c r="EU9">
        <v>45299</v>
      </c>
      <c r="EV9">
        <v>45299</v>
      </c>
      <c r="EW9">
        <v>45299</v>
      </c>
      <c r="EX9">
        <v>45299</v>
      </c>
      <c r="EY9">
        <v>45299</v>
      </c>
    </row>
    <row r="10" spans="1:159" x14ac:dyDescent="0.25">
      <c r="A10" t="s">
        <v>8</v>
      </c>
      <c r="B10" t="s">
        <v>16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 s="2">
        <v>3.8E-3</v>
      </c>
      <c r="DS10" s="2">
        <v>2.0000000000000001E-4</v>
      </c>
      <c r="DT10" s="2">
        <v>6.9999999999999999E-4</v>
      </c>
      <c r="DU10" s="2">
        <v>2.9999999999999997E-4</v>
      </c>
      <c r="DV10" s="2">
        <v>1E-3</v>
      </c>
      <c r="DW10" s="2">
        <v>6.9999999999999999E-4</v>
      </c>
      <c r="DX10" s="2">
        <v>5.0000000000000001E-4</v>
      </c>
      <c r="DY10" s="2">
        <v>6.9999999999999999E-4</v>
      </c>
      <c r="DZ10" s="2">
        <v>1E-3</v>
      </c>
      <c r="EA10" s="2">
        <v>4.0000000000000002E-4</v>
      </c>
      <c r="EB10" s="2">
        <v>5.9999999999999995E-4</v>
      </c>
      <c r="EC10" s="2">
        <v>4.0000000000000002E-4</v>
      </c>
      <c r="ED10" s="2">
        <v>2.5000000000000001E-3</v>
      </c>
      <c r="EE10" s="2">
        <v>5.9999999999999995E-4</v>
      </c>
      <c r="EF10" s="2">
        <v>6.9999999999999999E-4</v>
      </c>
      <c r="EG10" s="2">
        <v>8.9999999999999998E-4</v>
      </c>
      <c r="EH10" s="2">
        <v>4.0000000000000002E-4</v>
      </c>
      <c r="EI10" s="2">
        <v>8.0000000000000004E-4</v>
      </c>
      <c r="EJ10" s="2">
        <v>3.3999999999999998E-3</v>
      </c>
      <c r="EK10" s="2">
        <v>2.7000000000000001E-3</v>
      </c>
      <c r="EL10" s="2">
        <v>8.9999999999999998E-4</v>
      </c>
      <c r="EM10" s="2">
        <v>1.1999999999999999E-3</v>
      </c>
      <c r="EN10" s="2">
        <v>1E-3</v>
      </c>
      <c r="EO10" s="2">
        <v>5.9999999999999995E-4</v>
      </c>
      <c r="EP10" s="2">
        <v>1.5E-3</v>
      </c>
      <c r="EQ10" s="2">
        <v>5.9999999999999995E-4</v>
      </c>
      <c r="ER10" s="2">
        <v>5.0000000000000001E-4</v>
      </c>
      <c r="ES10" s="2">
        <v>5.9999999999999995E-4</v>
      </c>
      <c r="ET10" s="2">
        <v>2.8999999999999998E-3</v>
      </c>
      <c r="EU10" s="2">
        <v>8.0000000000000004E-4</v>
      </c>
      <c r="EV10" s="2">
        <v>2.0999999999999999E-3</v>
      </c>
      <c r="EW10" s="2">
        <v>8.9999999999999998E-4</v>
      </c>
      <c r="EX10" s="2">
        <v>1.1999999999999999E-3</v>
      </c>
      <c r="EY10" s="2">
        <v>1.4E-3</v>
      </c>
      <c r="EZ10" s="2">
        <v>1.1000000000000001E-3</v>
      </c>
      <c r="FA10" s="2">
        <v>2.3999999999999998E-3</v>
      </c>
      <c r="FB10" s="2">
        <v>1.1999999999999999E-3</v>
      </c>
      <c r="FC10" s="2">
        <v>2.2000000000000001E-3</v>
      </c>
    </row>
    <row r="11" spans="1:159" x14ac:dyDescent="0.25">
      <c r="A11" t="s">
        <v>10</v>
      </c>
      <c r="B11" t="s">
        <v>16</v>
      </c>
      <c r="D11" t="s">
        <v>9</v>
      </c>
      <c r="E11" t="s">
        <v>9</v>
      </c>
      <c r="F11" t="s">
        <v>9</v>
      </c>
      <c r="G11" t="s">
        <v>9</v>
      </c>
      <c r="H11" t="s">
        <v>9</v>
      </c>
      <c r="I11" t="s">
        <v>9</v>
      </c>
      <c r="J11" t="s">
        <v>9</v>
      </c>
      <c r="K11" t="s">
        <v>9</v>
      </c>
      <c r="L11" t="s">
        <v>9</v>
      </c>
      <c r="M11" t="s">
        <v>9</v>
      </c>
      <c r="N11" t="s">
        <v>9</v>
      </c>
      <c r="O11" t="s">
        <v>9</v>
      </c>
      <c r="P11" t="s">
        <v>9</v>
      </c>
      <c r="Q11" t="s">
        <v>9</v>
      </c>
      <c r="R11" t="s">
        <v>9</v>
      </c>
      <c r="S11" t="s">
        <v>9</v>
      </c>
      <c r="T11" t="s">
        <v>9</v>
      </c>
      <c r="U11" t="s">
        <v>9</v>
      </c>
      <c r="V11" t="s">
        <v>9</v>
      </c>
      <c r="W11" t="s">
        <v>9</v>
      </c>
      <c r="X11" t="s">
        <v>9</v>
      </c>
      <c r="Y11" t="s">
        <v>9</v>
      </c>
      <c r="Z11" t="s">
        <v>9</v>
      </c>
      <c r="AA11" t="s">
        <v>9</v>
      </c>
      <c r="AB11" t="s">
        <v>9</v>
      </c>
      <c r="AC11" t="s">
        <v>9</v>
      </c>
      <c r="AD11" t="s">
        <v>9</v>
      </c>
      <c r="AE11" t="s">
        <v>9</v>
      </c>
      <c r="AF11" t="s">
        <v>9</v>
      </c>
      <c r="AG11" t="s">
        <v>9</v>
      </c>
      <c r="AH11" t="s">
        <v>9</v>
      </c>
      <c r="AI11" t="s">
        <v>9</v>
      </c>
      <c r="AJ11" t="s">
        <v>9</v>
      </c>
      <c r="AK11" t="s">
        <v>9</v>
      </c>
      <c r="AL11" t="s">
        <v>9</v>
      </c>
      <c r="AM11" t="s">
        <v>9</v>
      </c>
      <c r="AN11" t="s">
        <v>9</v>
      </c>
      <c r="AO11" t="s">
        <v>9</v>
      </c>
      <c r="AP11" t="s">
        <v>9</v>
      </c>
      <c r="AQ11" t="s">
        <v>9</v>
      </c>
      <c r="AR11" t="s">
        <v>9</v>
      </c>
      <c r="AS11" t="s">
        <v>9</v>
      </c>
      <c r="AT11" t="s">
        <v>9</v>
      </c>
      <c r="AU11" t="s">
        <v>9</v>
      </c>
      <c r="AV11" t="s">
        <v>9</v>
      </c>
      <c r="AW11" t="s">
        <v>9</v>
      </c>
      <c r="AX11" t="s">
        <v>9</v>
      </c>
      <c r="AY11" t="s">
        <v>9</v>
      </c>
      <c r="AZ11" t="s">
        <v>9</v>
      </c>
      <c r="BA11" t="s">
        <v>9</v>
      </c>
      <c r="BB11" t="s">
        <v>9</v>
      </c>
      <c r="BC11" t="s">
        <v>9</v>
      </c>
      <c r="BD11" t="s">
        <v>9</v>
      </c>
      <c r="BE11" t="s">
        <v>9</v>
      </c>
      <c r="BF11" t="s">
        <v>9</v>
      </c>
      <c r="BG11" t="s">
        <v>9</v>
      </c>
      <c r="BH11" t="s">
        <v>9</v>
      </c>
      <c r="BI11" t="s">
        <v>9</v>
      </c>
      <c r="BJ11" t="s">
        <v>9</v>
      </c>
      <c r="BK11" t="s">
        <v>9</v>
      </c>
      <c r="BL11" t="s">
        <v>9</v>
      </c>
      <c r="BM11" t="s">
        <v>9</v>
      </c>
      <c r="BN11" t="s">
        <v>9</v>
      </c>
      <c r="BO11" t="s">
        <v>9</v>
      </c>
      <c r="BP11" t="s">
        <v>9</v>
      </c>
      <c r="BQ11" t="s">
        <v>9</v>
      </c>
      <c r="BR11" t="s">
        <v>9</v>
      </c>
      <c r="BS11" t="s">
        <v>9</v>
      </c>
      <c r="BT11" t="s">
        <v>9</v>
      </c>
      <c r="BU11" t="s">
        <v>9</v>
      </c>
      <c r="BV11" t="s">
        <v>9</v>
      </c>
      <c r="BW11" t="s">
        <v>9</v>
      </c>
      <c r="BX11" t="s">
        <v>9</v>
      </c>
      <c r="BY11" t="s">
        <v>9</v>
      </c>
      <c r="BZ11" t="s">
        <v>9</v>
      </c>
      <c r="CA11" t="s">
        <v>9</v>
      </c>
      <c r="CB11" t="s">
        <v>9</v>
      </c>
      <c r="CC11" t="s">
        <v>9</v>
      </c>
      <c r="CD11" t="s">
        <v>9</v>
      </c>
      <c r="CE11" t="s">
        <v>9</v>
      </c>
      <c r="CF11" t="s">
        <v>9</v>
      </c>
      <c r="CG11" t="s">
        <v>9</v>
      </c>
      <c r="CH11" t="s">
        <v>9</v>
      </c>
      <c r="CI11" t="s">
        <v>9</v>
      </c>
      <c r="CJ11" t="s">
        <v>9</v>
      </c>
      <c r="CK11" t="s">
        <v>9</v>
      </c>
      <c r="CL11" t="s">
        <v>9</v>
      </c>
      <c r="CM11" t="s">
        <v>9</v>
      </c>
      <c r="CN11" t="s">
        <v>9</v>
      </c>
      <c r="CO11" t="s">
        <v>9</v>
      </c>
      <c r="CP11" t="s">
        <v>9</v>
      </c>
      <c r="CQ11" t="s">
        <v>9</v>
      </c>
      <c r="CR11" t="s">
        <v>9</v>
      </c>
      <c r="CS11" t="s">
        <v>9</v>
      </c>
      <c r="CT11" t="s">
        <v>9</v>
      </c>
      <c r="CU11" t="s">
        <v>9</v>
      </c>
      <c r="CV11" t="s">
        <v>9</v>
      </c>
      <c r="CW11" t="s">
        <v>9</v>
      </c>
      <c r="CX11" t="s">
        <v>9</v>
      </c>
      <c r="CY11" t="s">
        <v>9</v>
      </c>
      <c r="CZ11" t="s">
        <v>9</v>
      </c>
      <c r="DA11" t="s">
        <v>9</v>
      </c>
      <c r="DB11" t="s">
        <v>9</v>
      </c>
      <c r="DC11" t="s">
        <v>9</v>
      </c>
      <c r="DD11" t="s">
        <v>9</v>
      </c>
      <c r="DE11" t="s">
        <v>9</v>
      </c>
      <c r="DF11" t="s">
        <v>9</v>
      </c>
      <c r="DG11" t="s">
        <v>9</v>
      </c>
      <c r="DH11" t="s">
        <v>9</v>
      </c>
      <c r="DI11" t="s">
        <v>9</v>
      </c>
      <c r="DJ11" t="s">
        <v>9</v>
      </c>
      <c r="DK11" t="s">
        <v>9</v>
      </c>
      <c r="DL11" t="s">
        <v>9</v>
      </c>
      <c r="DM11" t="s">
        <v>9</v>
      </c>
      <c r="DN11" t="s">
        <v>9</v>
      </c>
      <c r="DO11" t="s">
        <v>9</v>
      </c>
      <c r="DP11" t="s">
        <v>9</v>
      </c>
      <c r="DQ11" t="s">
        <v>9</v>
      </c>
      <c r="DR11" t="s">
        <v>9</v>
      </c>
      <c r="DS11">
        <v>9.9959200000000002E-3</v>
      </c>
      <c r="DT11">
        <v>-1.9793980999999999E-2</v>
      </c>
      <c r="DU11">
        <v>-2.0193695000000001E-2</v>
      </c>
      <c r="DV11">
        <v>-2.0609883999999998E-2</v>
      </c>
      <c r="DW11">
        <v>2.3083530000000001E-2</v>
      </c>
      <c r="DX11">
        <v>-1.4796936E-2</v>
      </c>
      <c r="DY11">
        <v>-8.5215169999999993E-3</v>
      </c>
      <c r="DZ11">
        <v>2.8040394999999999E-2</v>
      </c>
      <c r="EA11">
        <v>-3.7725990000000001E-2</v>
      </c>
      <c r="EB11">
        <v>0</v>
      </c>
      <c r="EC11">
        <v>5.4409209E-2</v>
      </c>
      <c r="ED11">
        <v>2.8427232E-2</v>
      </c>
      <c r="EE11">
        <v>5.0475713999999998E-2</v>
      </c>
      <c r="EF11">
        <v>4.2139384000000002E-2</v>
      </c>
      <c r="EG11">
        <v>-1.9211417000000001E-2</v>
      </c>
      <c r="EH11">
        <v>-2.9474862000000001E-2</v>
      </c>
      <c r="EI11">
        <v>0.10965881800000001</v>
      </c>
      <c r="EJ11">
        <v>-4.7635545000000001E-2</v>
      </c>
      <c r="EK11">
        <v>4.0014551000000002E-2</v>
      </c>
      <c r="EL11">
        <v>3.8474991E-2</v>
      </c>
      <c r="EM11">
        <v>5.1869315999999999E-2</v>
      </c>
      <c r="EN11">
        <v>-2.2894653000000001E-2</v>
      </c>
      <c r="EO11">
        <v>3.6047845000000002E-2</v>
      </c>
      <c r="EP11">
        <v>-1.6526965000000001E-2</v>
      </c>
      <c r="EQ11">
        <v>2.9669534000000001E-2</v>
      </c>
      <c r="ER11">
        <v>1.6164298000000001E-2</v>
      </c>
      <c r="ES11">
        <v>-4.4263429E-2</v>
      </c>
      <c r="ET11">
        <v>-5.547962E-3</v>
      </c>
      <c r="EU11">
        <v>5.4252911000000001E-2</v>
      </c>
      <c r="EV11">
        <v>-6.4805583E-2</v>
      </c>
      <c r="EW11">
        <v>1.9763817999999999E-2</v>
      </c>
      <c r="EX11">
        <v>-2.9111379E-2</v>
      </c>
      <c r="EY11">
        <v>-5.963721E-3</v>
      </c>
      <c r="EZ11">
        <v>-3.9996670000000002E-3</v>
      </c>
      <c r="FA11">
        <v>8.0314570000000005E-3</v>
      </c>
      <c r="FB11">
        <v>4.9796659999999998E-3</v>
      </c>
      <c r="FC11">
        <v>2.0645799999999999E-3</v>
      </c>
    </row>
    <row r="12" spans="1:159" x14ac:dyDescent="0.25">
      <c r="A12" t="s">
        <v>11</v>
      </c>
      <c r="B12" t="s">
        <v>16</v>
      </c>
      <c r="DD12">
        <v>6519</v>
      </c>
      <c r="DE12">
        <v>6519</v>
      </c>
      <c r="DF12">
        <v>6519</v>
      </c>
      <c r="DG12">
        <v>6519</v>
      </c>
      <c r="DH12">
        <v>6519</v>
      </c>
      <c r="DI12">
        <v>6519</v>
      </c>
      <c r="DJ12">
        <v>6519</v>
      </c>
      <c r="DK12">
        <v>6519</v>
      </c>
      <c r="DL12">
        <v>6519</v>
      </c>
      <c r="DM12">
        <v>6519</v>
      </c>
      <c r="DN12">
        <v>6519</v>
      </c>
      <c r="DO12">
        <v>6519</v>
      </c>
      <c r="DP12">
        <v>5726</v>
      </c>
      <c r="DQ12">
        <v>5726</v>
      </c>
      <c r="DR12">
        <v>5726</v>
      </c>
      <c r="DS12">
        <v>5726</v>
      </c>
      <c r="DT12">
        <v>5726</v>
      </c>
      <c r="DU12">
        <v>5726</v>
      </c>
      <c r="DV12">
        <v>5726</v>
      </c>
      <c r="DW12">
        <v>5726</v>
      </c>
      <c r="DX12">
        <v>5726</v>
      </c>
      <c r="DY12">
        <v>5726</v>
      </c>
      <c r="DZ12">
        <v>5726</v>
      </c>
      <c r="EA12">
        <v>5726</v>
      </c>
      <c r="EB12">
        <v>11364</v>
      </c>
      <c r="EC12">
        <v>11364</v>
      </c>
      <c r="ED12">
        <v>11364</v>
      </c>
      <c r="EE12">
        <v>11364</v>
      </c>
      <c r="EF12">
        <v>11364</v>
      </c>
      <c r="EG12">
        <v>11364</v>
      </c>
      <c r="EH12">
        <v>11364</v>
      </c>
      <c r="EI12">
        <v>11364</v>
      </c>
      <c r="EJ12">
        <v>11364</v>
      </c>
      <c r="EK12">
        <v>11364</v>
      </c>
      <c r="EL12">
        <v>11364</v>
      </c>
      <c r="EM12">
        <v>11364</v>
      </c>
      <c r="EN12">
        <v>69</v>
      </c>
      <c r="EO12">
        <v>69</v>
      </c>
      <c r="EP12">
        <v>69</v>
      </c>
      <c r="EQ12">
        <v>69</v>
      </c>
      <c r="ER12">
        <v>69</v>
      </c>
      <c r="ES12">
        <v>69</v>
      </c>
      <c r="ET12">
        <v>69</v>
      </c>
      <c r="EU12">
        <v>69</v>
      </c>
      <c r="EV12">
        <v>69</v>
      </c>
      <c r="EW12">
        <v>69</v>
      </c>
      <c r="EX12">
        <v>69</v>
      </c>
      <c r="EY12">
        <v>69</v>
      </c>
    </row>
    <row r="13" spans="1:159" x14ac:dyDescent="0.25">
      <c r="A13" t="s">
        <v>12</v>
      </c>
      <c r="B13" t="s">
        <v>16</v>
      </c>
      <c r="DR13">
        <v>5</v>
      </c>
      <c r="DS13">
        <v>5.05</v>
      </c>
      <c r="DT13">
        <v>4.95</v>
      </c>
      <c r="DU13">
        <v>4.8499999999999996</v>
      </c>
      <c r="DV13">
        <v>4.75</v>
      </c>
      <c r="DW13">
        <v>4.76</v>
      </c>
      <c r="DX13">
        <v>4.6900000000000004</v>
      </c>
      <c r="DY13">
        <v>4.6500000000000004</v>
      </c>
      <c r="DZ13">
        <v>4.78</v>
      </c>
      <c r="EA13">
        <v>4.5999999999999996</v>
      </c>
      <c r="EB13">
        <v>4.5999999999999996</v>
      </c>
      <c r="EC13">
        <v>4.8499999999999996</v>
      </c>
      <c r="ED13">
        <v>4.75</v>
      </c>
      <c r="EE13">
        <v>4.99</v>
      </c>
      <c r="EF13">
        <v>5.2</v>
      </c>
      <c r="EG13">
        <v>5.0999999999999996</v>
      </c>
      <c r="EH13">
        <v>4.95</v>
      </c>
      <c r="EI13">
        <v>5.25</v>
      </c>
      <c r="EJ13">
        <v>5</v>
      </c>
      <c r="EK13">
        <v>5.2</v>
      </c>
      <c r="EL13">
        <v>5.4</v>
      </c>
      <c r="EM13">
        <v>5.68</v>
      </c>
      <c r="EN13">
        <v>5.55</v>
      </c>
      <c r="EO13">
        <v>5.75</v>
      </c>
      <c r="EP13">
        <v>5.4</v>
      </c>
      <c r="EQ13">
        <v>5.56</v>
      </c>
      <c r="ER13">
        <v>5.65</v>
      </c>
      <c r="ES13">
        <v>5.4</v>
      </c>
      <c r="ET13">
        <v>5.37</v>
      </c>
      <c r="EU13">
        <v>5.4</v>
      </c>
      <c r="EV13">
        <v>5.05</v>
      </c>
      <c r="EW13">
        <v>5.15</v>
      </c>
      <c r="EX13">
        <v>5</v>
      </c>
      <c r="EY13">
        <v>4.97</v>
      </c>
      <c r="EZ13">
        <v>4.95</v>
      </c>
      <c r="FA13">
        <v>4.99</v>
      </c>
      <c r="FB13">
        <v>4.79</v>
      </c>
      <c r="FC13">
        <v>4.8</v>
      </c>
    </row>
    <row r="14" spans="1:159" x14ac:dyDescent="0.25">
      <c r="A14" t="s">
        <v>13</v>
      </c>
      <c r="B14" t="s">
        <v>16</v>
      </c>
      <c r="DR14">
        <v>523.83000000000004</v>
      </c>
      <c r="DS14">
        <v>528.32000000000005</v>
      </c>
      <c r="DT14">
        <v>517.85</v>
      </c>
      <c r="DU14">
        <v>507.39</v>
      </c>
      <c r="DV14">
        <v>496.93</v>
      </c>
      <c r="DW14">
        <v>497.98</v>
      </c>
      <c r="DX14">
        <v>490.65</v>
      </c>
      <c r="DY14">
        <v>486.47</v>
      </c>
      <c r="DZ14">
        <v>500.07</v>
      </c>
      <c r="EA14">
        <v>481.24</v>
      </c>
      <c r="EB14">
        <v>481.24</v>
      </c>
      <c r="EC14">
        <v>507.39</v>
      </c>
      <c r="ED14">
        <v>496.93</v>
      </c>
      <c r="EE14">
        <v>522.04</v>
      </c>
      <c r="EF14">
        <v>544.01</v>
      </c>
      <c r="EG14">
        <v>533.54999999999995</v>
      </c>
      <c r="EH14">
        <v>945.82</v>
      </c>
      <c r="EI14">
        <v>1003.15</v>
      </c>
      <c r="EJ14">
        <v>955.38</v>
      </c>
      <c r="EK14">
        <v>993.59</v>
      </c>
      <c r="EL14">
        <v>1031.81</v>
      </c>
      <c r="EM14">
        <v>1085.31</v>
      </c>
      <c r="EN14">
        <v>1060.47</v>
      </c>
      <c r="EO14">
        <v>1098.68</v>
      </c>
      <c r="EP14">
        <v>1031.81</v>
      </c>
      <c r="EQ14">
        <v>1062.3800000000001</v>
      </c>
      <c r="ER14">
        <v>1079.58</v>
      </c>
      <c r="ES14">
        <v>1031.81</v>
      </c>
      <c r="ET14">
        <v>1026.07</v>
      </c>
      <c r="EU14">
        <v>1323.43</v>
      </c>
      <c r="EV14">
        <v>1469.01</v>
      </c>
      <c r="EW14">
        <v>1378.54</v>
      </c>
      <c r="EX14">
        <v>1338.39</v>
      </c>
      <c r="EY14">
        <v>1330.36</v>
      </c>
      <c r="EZ14">
        <v>1325</v>
      </c>
      <c r="FA14">
        <v>1335.71</v>
      </c>
      <c r="FB14">
        <v>1282.17</v>
      </c>
      <c r="FC14">
        <v>1284.8499999999999</v>
      </c>
    </row>
    <row r="15" spans="1:159" x14ac:dyDescent="0.25">
      <c r="A15" t="s">
        <v>14</v>
      </c>
      <c r="B15" t="s">
        <v>16</v>
      </c>
      <c r="DR15">
        <v>104767</v>
      </c>
      <c r="DS15">
        <v>104617</v>
      </c>
      <c r="DT15">
        <v>104617</v>
      </c>
      <c r="DU15">
        <v>104617</v>
      </c>
      <c r="DV15">
        <v>104617</v>
      </c>
      <c r="DW15">
        <v>104617</v>
      </c>
      <c r="DX15">
        <v>104617</v>
      </c>
      <c r="DY15">
        <v>104617</v>
      </c>
      <c r="DZ15">
        <v>104617</v>
      </c>
      <c r="EA15">
        <v>104617</v>
      </c>
      <c r="EB15">
        <v>104617</v>
      </c>
      <c r="EC15">
        <v>104617</v>
      </c>
      <c r="ED15">
        <v>104617</v>
      </c>
      <c r="EE15">
        <v>104617</v>
      </c>
      <c r="EF15">
        <v>104617</v>
      </c>
      <c r="EG15">
        <v>104617</v>
      </c>
      <c r="EH15">
        <v>191075</v>
      </c>
      <c r="EI15">
        <v>191075</v>
      </c>
      <c r="EJ15">
        <v>191075</v>
      </c>
      <c r="EK15">
        <v>191075</v>
      </c>
      <c r="EL15">
        <v>191075</v>
      </c>
      <c r="EM15">
        <v>191075</v>
      </c>
      <c r="EN15">
        <v>191075</v>
      </c>
      <c r="EO15">
        <v>191075</v>
      </c>
      <c r="EP15">
        <v>191075</v>
      </c>
      <c r="EQ15">
        <v>191075</v>
      </c>
      <c r="ER15">
        <v>191075</v>
      </c>
      <c r="ES15">
        <v>191075</v>
      </c>
      <c r="ET15">
        <v>191075</v>
      </c>
      <c r="EU15">
        <v>245080</v>
      </c>
      <c r="EV15">
        <v>290893</v>
      </c>
      <c r="EW15">
        <v>267677</v>
      </c>
      <c r="EX15">
        <v>267677</v>
      </c>
      <c r="EY15">
        <v>267677</v>
      </c>
      <c r="EZ15">
        <v>267677</v>
      </c>
      <c r="FA15">
        <v>267677</v>
      </c>
      <c r="FB15">
        <v>267677</v>
      </c>
      <c r="FC15">
        <v>267677</v>
      </c>
    </row>
    <row r="17" spans="1:159" x14ac:dyDescent="0.25">
      <c r="A17" t="s">
        <v>17</v>
      </c>
      <c r="O17">
        <f>O13*O15</f>
        <v>0</v>
      </c>
      <c r="P17">
        <f t="shared" ref="P17:Q17" si="0">P13*P15</f>
        <v>0</v>
      </c>
      <c r="Q17">
        <f t="shared" si="0"/>
        <v>0</v>
      </c>
      <c r="R17">
        <f>R13*R15</f>
        <v>0</v>
      </c>
      <c r="S17">
        <f t="shared" ref="S17:CD17" si="1">S13*S15</f>
        <v>0</v>
      </c>
      <c r="T17">
        <f t="shared" si="1"/>
        <v>0</v>
      </c>
      <c r="U17">
        <f t="shared" si="1"/>
        <v>0</v>
      </c>
      <c r="V17">
        <f t="shared" si="1"/>
        <v>0</v>
      </c>
      <c r="W17">
        <f t="shared" si="1"/>
        <v>0</v>
      </c>
      <c r="X17">
        <f t="shared" si="1"/>
        <v>0</v>
      </c>
      <c r="Y17">
        <f t="shared" si="1"/>
        <v>0</v>
      </c>
      <c r="Z17">
        <f t="shared" si="1"/>
        <v>0</v>
      </c>
      <c r="AA17">
        <f t="shared" si="1"/>
        <v>0</v>
      </c>
      <c r="AB17">
        <f t="shared" si="1"/>
        <v>0</v>
      </c>
      <c r="AC17">
        <f t="shared" si="1"/>
        <v>0</v>
      </c>
      <c r="AD17">
        <f t="shared" si="1"/>
        <v>0</v>
      </c>
      <c r="AE17">
        <f t="shared" si="1"/>
        <v>0</v>
      </c>
      <c r="AF17">
        <f t="shared" si="1"/>
        <v>0</v>
      </c>
      <c r="AG17">
        <f t="shared" si="1"/>
        <v>0</v>
      </c>
      <c r="AH17">
        <f t="shared" si="1"/>
        <v>0</v>
      </c>
      <c r="AI17">
        <f t="shared" si="1"/>
        <v>0</v>
      </c>
      <c r="AJ17">
        <f t="shared" si="1"/>
        <v>0</v>
      </c>
      <c r="AK17">
        <f t="shared" si="1"/>
        <v>0</v>
      </c>
      <c r="AL17">
        <f t="shared" si="1"/>
        <v>0</v>
      </c>
      <c r="AM17">
        <f t="shared" si="1"/>
        <v>0</v>
      </c>
      <c r="AN17">
        <f t="shared" si="1"/>
        <v>0</v>
      </c>
      <c r="AO17">
        <f t="shared" si="1"/>
        <v>0</v>
      </c>
      <c r="AP17">
        <f t="shared" si="1"/>
        <v>0</v>
      </c>
      <c r="AQ17">
        <f t="shared" si="1"/>
        <v>0</v>
      </c>
      <c r="AR17">
        <f t="shared" si="1"/>
        <v>0</v>
      </c>
      <c r="AS17">
        <f t="shared" si="1"/>
        <v>0</v>
      </c>
      <c r="AT17">
        <f t="shared" si="1"/>
        <v>0</v>
      </c>
      <c r="AU17">
        <f t="shared" si="1"/>
        <v>0</v>
      </c>
      <c r="AV17">
        <f t="shared" si="1"/>
        <v>0</v>
      </c>
      <c r="AW17">
        <f t="shared" si="1"/>
        <v>0</v>
      </c>
      <c r="AX17">
        <f t="shared" si="1"/>
        <v>0</v>
      </c>
      <c r="AY17">
        <f t="shared" si="1"/>
        <v>0</v>
      </c>
      <c r="AZ17">
        <f t="shared" si="1"/>
        <v>0</v>
      </c>
      <c r="BA17">
        <f t="shared" si="1"/>
        <v>0</v>
      </c>
      <c r="BB17">
        <f t="shared" si="1"/>
        <v>0</v>
      </c>
      <c r="BC17">
        <f t="shared" si="1"/>
        <v>0</v>
      </c>
      <c r="BD17">
        <f t="shared" si="1"/>
        <v>0</v>
      </c>
      <c r="BE17">
        <f t="shared" si="1"/>
        <v>0</v>
      </c>
      <c r="BF17">
        <f t="shared" si="1"/>
        <v>0</v>
      </c>
      <c r="BG17">
        <f t="shared" si="1"/>
        <v>0</v>
      </c>
      <c r="BH17">
        <f t="shared" si="1"/>
        <v>0</v>
      </c>
      <c r="BI17">
        <f t="shared" si="1"/>
        <v>0</v>
      </c>
      <c r="BJ17">
        <f t="shared" si="1"/>
        <v>0</v>
      </c>
      <c r="BK17">
        <f t="shared" si="1"/>
        <v>0</v>
      </c>
      <c r="BL17">
        <f t="shared" si="1"/>
        <v>0</v>
      </c>
      <c r="BM17">
        <f t="shared" si="1"/>
        <v>0</v>
      </c>
      <c r="BN17">
        <f t="shared" si="1"/>
        <v>0</v>
      </c>
      <c r="BO17">
        <f t="shared" si="1"/>
        <v>0</v>
      </c>
      <c r="BP17">
        <f t="shared" si="1"/>
        <v>0</v>
      </c>
      <c r="BQ17">
        <f t="shared" si="1"/>
        <v>0</v>
      </c>
      <c r="BR17">
        <f t="shared" si="1"/>
        <v>0</v>
      </c>
      <c r="BS17">
        <f t="shared" si="1"/>
        <v>0</v>
      </c>
      <c r="BT17">
        <f t="shared" si="1"/>
        <v>0</v>
      </c>
      <c r="BU17">
        <f t="shared" si="1"/>
        <v>0</v>
      </c>
      <c r="BV17">
        <f t="shared" si="1"/>
        <v>0</v>
      </c>
      <c r="BW17">
        <f t="shared" si="1"/>
        <v>0</v>
      </c>
      <c r="BX17">
        <f t="shared" si="1"/>
        <v>0</v>
      </c>
      <c r="BY17">
        <f t="shared" si="1"/>
        <v>0</v>
      </c>
      <c r="BZ17">
        <f t="shared" si="1"/>
        <v>0</v>
      </c>
      <c r="CA17">
        <f t="shared" si="1"/>
        <v>0</v>
      </c>
      <c r="CB17">
        <f t="shared" si="1"/>
        <v>0</v>
      </c>
      <c r="CC17">
        <f t="shared" si="1"/>
        <v>0</v>
      </c>
      <c r="CD17">
        <f t="shared" si="1"/>
        <v>0</v>
      </c>
      <c r="CE17">
        <f t="shared" ref="CE17:EP17" si="2">CE13*CE15</f>
        <v>0</v>
      </c>
      <c r="CF17">
        <f t="shared" si="2"/>
        <v>0</v>
      </c>
      <c r="CG17">
        <f t="shared" si="2"/>
        <v>0</v>
      </c>
      <c r="CH17">
        <f t="shared" si="2"/>
        <v>0</v>
      </c>
      <c r="CI17">
        <f t="shared" si="2"/>
        <v>0</v>
      </c>
      <c r="CJ17">
        <f t="shared" si="2"/>
        <v>0</v>
      </c>
      <c r="CK17">
        <f t="shared" si="2"/>
        <v>0</v>
      </c>
      <c r="CL17">
        <f t="shared" si="2"/>
        <v>0</v>
      </c>
      <c r="CM17">
        <f t="shared" si="2"/>
        <v>0</v>
      </c>
      <c r="CN17">
        <f t="shared" si="2"/>
        <v>0</v>
      </c>
      <c r="CO17">
        <f t="shared" si="2"/>
        <v>0</v>
      </c>
      <c r="CP17">
        <f t="shared" si="2"/>
        <v>0</v>
      </c>
      <c r="CQ17">
        <f t="shared" si="2"/>
        <v>0</v>
      </c>
      <c r="CR17">
        <f t="shared" si="2"/>
        <v>0</v>
      </c>
      <c r="CS17">
        <f t="shared" si="2"/>
        <v>0</v>
      </c>
      <c r="CT17">
        <f t="shared" si="2"/>
        <v>0</v>
      </c>
      <c r="CU17">
        <f t="shared" si="2"/>
        <v>0</v>
      </c>
      <c r="CV17">
        <f t="shared" si="2"/>
        <v>0</v>
      </c>
      <c r="CW17">
        <f t="shared" si="2"/>
        <v>0</v>
      </c>
      <c r="CX17">
        <f t="shared" si="2"/>
        <v>0</v>
      </c>
      <c r="CY17">
        <f t="shared" si="2"/>
        <v>0</v>
      </c>
      <c r="CZ17">
        <f t="shared" si="2"/>
        <v>0</v>
      </c>
      <c r="DA17">
        <f t="shared" si="2"/>
        <v>0</v>
      </c>
      <c r="DB17">
        <f t="shared" si="2"/>
        <v>0</v>
      </c>
      <c r="DC17">
        <f t="shared" si="2"/>
        <v>0</v>
      </c>
      <c r="DD17">
        <f t="shared" si="2"/>
        <v>0</v>
      </c>
      <c r="DE17">
        <f t="shared" si="2"/>
        <v>0</v>
      </c>
      <c r="DF17">
        <f t="shared" si="2"/>
        <v>0</v>
      </c>
      <c r="DG17">
        <f t="shared" si="2"/>
        <v>0</v>
      </c>
      <c r="DH17">
        <f t="shared" si="2"/>
        <v>0</v>
      </c>
      <c r="DI17">
        <f t="shared" si="2"/>
        <v>0</v>
      </c>
      <c r="DJ17">
        <f t="shared" si="2"/>
        <v>0</v>
      </c>
      <c r="DK17">
        <f t="shared" si="2"/>
        <v>0</v>
      </c>
      <c r="DL17">
        <f t="shared" si="2"/>
        <v>0</v>
      </c>
      <c r="DM17">
        <f t="shared" si="2"/>
        <v>0</v>
      </c>
      <c r="DN17">
        <f t="shared" si="2"/>
        <v>0</v>
      </c>
      <c r="DO17">
        <f t="shared" si="2"/>
        <v>0</v>
      </c>
      <c r="DP17">
        <f t="shared" si="2"/>
        <v>0</v>
      </c>
      <c r="DQ17">
        <f t="shared" si="2"/>
        <v>0</v>
      </c>
      <c r="DR17">
        <f t="shared" si="2"/>
        <v>523835</v>
      </c>
      <c r="DS17">
        <f t="shared" si="2"/>
        <v>528315.85</v>
      </c>
      <c r="DT17">
        <f t="shared" si="2"/>
        <v>517854.15</v>
      </c>
      <c r="DU17">
        <f t="shared" si="2"/>
        <v>507392.44999999995</v>
      </c>
      <c r="DV17">
        <f t="shared" si="2"/>
        <v>496930.75</v>
      </c>
      <c r="DW17">
        <f t="shared" si="2"/>
        <v>497976.92</v>
      </c>
      <c r="DX17">
        <f t="shared" si="2"/>
        <v>490653.73000000004</v>
      </c>
      <c r="DY17">
        <f t="shared" si="2"/>
        <v>486469.05000000005</v>
      </c>
      <c r="DZ17">
        <f t="shared" si="2"/>
        <v>500069.26</v>
      </c>
      <c r="EA17">
        <f t="shared" si="2"/>
        <v>481238.19999999995</v>
      </c>
      <c r="EB17">
        <f t="shared" si="2"/>
        <v>481238.19999999995</v>
      </c>
      <c r="EC17">
        <f t="shared" si="2"/>
        <v>507392.44999999995</v>
      </c>
      <c r="ED17">
        <f t="shared" si="2"/>
        <v>496930.75</v>
      </c>
      <c r="EE17">
        <f t="shared" si="2"/>
        <v>522038.83</v>
      </c>
      <c r="EF17">
        <f t="shared" si="2"/>
        <v>544008.4</v>
      </c>
      <c r="EG17">
        <f t="shared" si="2"/>
        <v>533546.69999999995</v>
      </c>
      <c r="EH17">
        <f t="shared" si="2"/>
        <v>945821.25</v>
      </c>
      <c r="EI17">
        <f t="shared" si="2"/>
        <v>1003143.75</v>
      </c>
      <c r="EJ17">
        <f t="shared" si="2"/>
        <v>955375</v>
      </c>
      <c r="EK17">
        <f t="shared" si="2"/>
        <v>993590</v>
      </c>
      <c r="EL17">
        <f t="shared" si="2"/>
        <v>1031805.0000000001</v>
      </c>
      <c r="EM17">
        <f t="shared" si="2"/>
        <v>1085306</v>
      </c>
      <c r="EN17">
        <f t="shared" si="2"/>
        <v>1060466.25</v>
      </c>
      <c r="EO17">
        <f t="shared" si="2"/>
        <v>1098681.25</v>
      </c>
      <c r="EP17">
        <f t="shared" si="2"/>
        <v>1031805.0000000001</v>
      </c>
      <c r="EQ17">
        <f t="shared" ref="EQ17:FC17" si="3">EQ13*EQ15</f>
        <v>1062377</v>
      </c>
      <c r="ER17">
        <f t="shared" si="3"/>
        <v>1079573.75</v>
      </c>
      <c r="ES17">
        <f t="shared" si="3"/>
        <v>1031805.0000000001</v>
      </c>
      <c r="ET17">
        <f t="shared" si="3"/>
        <v>1026072.75</v>
      </c>
      <c r="EU17">
        <f t="shared" si="3"/>
        <v>1323432</v>
      </c>
      <c r="EV17">
        <f t="shared" si="3"/>
        <v>1469009.65</v>
      </c>
      <c r="EW17">
        <f t="shared" si="3"/>
        <v>1378536.55</v>
      </c>
      <c r="EX17">
        <f t="shared" si="3"/>
        <v>1338385</v>
      </c>
      <c r="EY17">
        <f t="shared" si="3"/>
        <v>1330354.69</v>
      </c>
      <c r="EZ17">
        <f t="shared" si="3"/>
        <v>1325001.1500000001</v>
      </c>
      <c r="FA17">
        <f t="shared" si="3"/>
        <v>1335708.23</v>
      </c>
      <c r="FB17">
        <f t="shared" si="3"/>
        <v>1282172.83</v>
      </c>
      <c r="FC17">
        <f t="shared" si="3"/>
        <v>1284849.5999999999</v>
      </c>
    </row>
    <row r="18" spans="1:159" x14ac:dyDescent="0.25">
      <c r="A18" t="s">
        <v>18</v>
      </c>
      <c r="O18" t="e">
        <f>$C$2/O17</f>
        <v>#DIV/0!</v>
      </c>
      <c r="P18" t="e">
        <f t="shared" ref="P18:Q18" si="4">$C$2/P17</f>
        <v>#DIV/0!</v>
      </c>
      <c r="Q18" t="e">
        <f t="shared" si="4"/>
        <v>#DIV/0!</v>
      </c>
      <c r="R18" t="e">
        <f>C2/R17</f>
        <v>#DIV/0!</v>
      </c>
      <c r="S18" t="e">
        <f t="shared" ref="S18:CD18" si="5">D2/S17</f>
        <v>#DIV/0!</v>
      </c>
      <c r="T18" t="e">
        <f t="shared" si="5"/>
        <v>#DIV/0!</v>
      </c>
      <c r="U18" t="e">
        <f t="shared" si="5"/>
        <v>#DIV/0!</v>
      </c>
      <c r="V18" t="e">
        <f t="shared" si="5"/>
        <v>#DIV/0!</v>
      </c>
      <c r="W18" t="e">
        <f t="shared" si="5"/>
        <v>#DIV/0!</v>
      </c>
      <c r="X18" t="e">
        <f t="shared" si="5"/>
        <v>#DIV/0!</v>
      </c>
      <c r="Y18" t="e">
        <f t="shared" si="5"/>
        <v>#DIV/0!</v>
      </c>
      <c r="Z18" t="e">
        <f t="shared" si="5"/>
        <v>#DIV/0!</v>
      </c>
      <c r="AA18" t="e">
        <f t="shared" si="5"/>
        <v>#DIV/0!</v>
      </c>
      <c r="AB18" t="e">
        <f t="shared" si="5"/>
        <v>#DIV/0!</v>
      </c>
      <c r="AC18" t="e">
        <f t="shared" si="5"/>
        <v>#DIV/0!</v>
      </c>
      <c r="AD18" t="e">
        <f t="shared" si="5"/>
        <v>#DIV/0!</v>
      </c>
      <c r="AE18" t="e">
        <f t="shared" si="5"/>
        <v>#DIV/0!</v>
      </c>
      <c r="AF18" t="e">
        <f t="shared" si="5"/>
        <v>#DIV/0!</v>
      </c>
      <c r="AG18" t="e">
        <f t="shared" si="5"/>
        <v>#DIV/0!</v>
      </c>
      <c r="AH18" t="e">
        <f t="shared" si="5"/>
        <v>#DIV/0!</v>
      </c>
      <c r="AI18" t="e">
        <f t="shared" si="5"/>
        <v>#DIV/0!</v>
      </c>
      <c r="AJ18" t="e">
        <f t="shared" si="5"/>
        <v>#DIV/0!</v>
      </c>
      <c r="AK18" t="e">
        <f t="shared" si="5"/>
        <v>#DIV/0!</v>
      </c>
      <c r="AL18" t="e">
        <f t="shared" si="5"/>
        <v>#DIV/0!</v>
      </c>
      <c r="AM18" t="e">
        <f t="shared" si="5"/>
        <v>#DIV/0!</v>
      </c>
      <c r="AN18" t="e">
        <f t="shared" si="5"/>
        <v>#DIV/0!</v>
      </c>
      <c r="AO18" t="e">
        <f t="shared" si="5"/>
        <v>#DIV/0!</v>
      </c>
      <c r="AP18" t="e">
        <f t="shared" si="5"/>
        <v>#DIV/0!</v>
      </c>
      <c r="AQ18" t="e">
        <f t="shared" si="5"/>
        <v>#DIV/0!</v>
      </c>
      <c r="AR18" t="e">
        <f t="shared" si="5"/>
        <v>#DIV/0!</v>
      </c>
      <c r="AS18" t="e">
        <f t="shared" si="5"/>
        <v>#DIV/0!</v>
      </c>
      <c r="AT18" t="e">
        <f t="shared" si="5"/>
        <v>#DIV/0!</v>
      </c>
      <c r="AU18" t="e">
        <f t="shared" si="5"/>
        <v>#DIV/0!</v>
      </c>
      <c r="AV18" t="e">
        <f t="shared" si="5"/>
        <v>#DIV/0!</v>
      </c>
      <c r="AW18" t="e">
        <f t="shared" si="5"/>
        <v>#DIV/0!</v>
      </c>
      <c r="AX18" t="e">
        <f t="shared" si="5"/>
        <v>#DIV/0!</v>
      </c>
      <c r="AY18" t="e">
        <f t="shared" si="5"/>
        <v>#DIV/0!</v>
      </c>
      <c r="AZ18" t="e">
        <f t="shared" si="5"/>
        <v>#DIV/0!</v>
      </c>
      <c r="BA18" t="e">
        <f t="shared" si="5"/>
        <v>#DIV/0!</v>
      </c>
      <c r="BB18" t="e">
        <f t="shared" si="5"/>
        <v>#DIV/0!</v>
      </c>
      <c r="BC18" t="e">
        <f t="shared" si="5"/>
        <v>#DIV/0!</v>
      </c>
      <c r="BD18" t="e">
        <f t="shared" si="5"/>
        <v>#DIV/0!</v>
      </c>
      <c r="BE18" t="e">
        <f t="shared" si="5"/>
        <v>#DIV/0!</v>
      </c>
      <c r="BF18" t="e">
        <f t="shared" si="5"/>
        <v>#DIV/0!</v>
      </c>
      <c r="BG18" t="e">
        <f t="shared" si="5"/>
        <v>#DIV/0!</v>
      </c>
      <c r="BH18" t="e">
        <f t="shared" si="5"/>
        <v>#DIV/0!</v>
      </c>
      <c r="BI18" t="e">
        <f t="shared" si="5"/>
        <v>#DIV/0!</v>
      </c>
      <c r="BJ18" t="e">
        <f t="shared" si="5"/>
        <v>#DIV/0!</v>
      </c>
      <c r="BK18" t="e">
        <f t="shared" si="5"/>
        <v>#DIV/0!</v>
      </c>
      <c r="BL18" t="e">
        <f t="shared" si="5"/>
        <v>#DIV/0!</v>
      </c>
      <c r="BM18" t="e">
        <f t="shared" si="5"/>
        <v>#DIV/0!</v>
      </c>
      <c r="BN18" t="e">
        <f t="shared" si="5"/>
        <v>#DIV/0!</v>
      </c>
      <c r="BO18" t="e">
        <f t="shared" si="5"/>
        <v>#DIV/0!</v>
      </c>
      <c r="BP18" t="e">
        <f t="shared" si="5"/>
        <v>#DIV/0!</v>
      </c>
      <c r="BQ18" t="e">
        <f t="shared" si="5"/>
        <v>#DIV/0!</v>
      </c>
      <c r="BR18" t="e">
        <f t="shared" si="5"/>
        <v>#DIV/0!</v>
      </c>
      <c r="BS18" t="e">
        <f t="shared" si="5"/>
        <v>#DIV/0!</v>
      </c>
      <c r="BT18" t="e">
        <f t="shared" si="5"/>
        <v>#DIV/0!</v>
      </c>
      <c r="BU18" t="e">
        <f t="shared" si="5"/>
        <v>#DIV/0!</v>
      </c>
      <c r="BV18" t="e">
        <f t="shared" si="5"/>
        <v>#DIV/0!</v>
      </c>
      <c r="BW18" t="e">
        <f t="shared" si="5"/>
        <v>#DIV/0!</v>
      </c>
      <c r="BX18" t="e">
        <f t="shared" si="5"/>
        <v>#DIV/0!</v>
      </c>
      <c r="BY18" t="e">
        <f t="shared" si="5"/>
        <v>#DIV/0!</v>
      </c>
      <c r="BZ18" t="e">
        <f t="shared" si="5"/>
        <v>#DIV/0!</v>
      </c>
      <c r="CA18" t="e">
        <f t="shared" si="5"/>
        <v>#DIV/0!</v>
      </c>
      <c r="CB18" t="e">
        <f t="shared" si="5"/>
        <v>#DIV/0!</v>
      </c>
      <c r="CC18" t="e">
        <f t="shared" si="5"/>
        <v>#DIV/0!</v>
      </c>
      <c r="CD18" t="e">
        <f t="shared" si="5"/>
        <v>#DIV/0!</v>
      </c>
      <c r="CE18" t="e">
        <f t="shared" ref="CE18:EP18" si="6">BP2/CE17</f>
        <v>#DIV/0!</v>
      </c>
      <c r="CF18" t="e">
        <f t="shared" si="6"/>
        <v>#DIV/0!</v>
      </c>
      <c r="CG18" t="e">
        <f t="shared" si="6"/>
        <v>#DIV/0!</v>
      </c>
      <c r="CH18" t="e">
        <f t="shared" si="6"/>
        <v>#DIV/0!</v>
      </c>
      <c r="CI18" t="e">
        <f t="shared" si="6"/>
        <v>#DIV/0!</v>
      </c>
      <c r="CJ18" t="e">
        <f t="shared" si="6"/>
        <v>#DIV/0!</v>
      </c>
      <c r="CK18" t="e">
        <f t="shared" si="6"/>
        <v>#DIV/0!</v>
      </c>
      <c r="CL18" t="e">
        <f t="shared" si="6"/>
        <v>#DIV/0!</v>
      </c>
      <c r="CM18" t="e">
        <f t="shared" si="6"/>
        <v>#DIV/0!</v>
      </c>
      <c r="CN18" t="e">
        <f t="shared" si="6"/>
        <v>#DIV/0!</v>
      </c>
      <c r="CO18" t="e">
        <f t="shared" si="6"/>
        <v>#DIV/0!</v>
      </c>
      <c r="CP18" t="e">
        <f t="shared" si="6"/>
        <v>#DIV/0!</v>
      </c>
      <c r="CQ18" t="e">
        <f t="shared" si="6"/>
        <v>#DIV/0!</v>
      </c>
      <c r="CR18" t="e">
        <f t="shared" si="6"/>
        <v>#DIV/0!</v>
      </c>
      <c r="CS18" t="e">
        <f t="shared" si="6"/>
        <v>#DIV/0!</v>
      </c>
      <c r="CT18" t="e">
        <f t="shared" si="6"/>
        <v>#DIV/0!</v>
      </c>
      <c r="CU18" t="e">
        <f t="shared" si="6"/>
        <v>#DIV/0!</v>
      </c>
      <c r="CV18" t="e">
        <f t="shared" si="6"/>
        <v>#DIV/0!</v>
      </c>
      <c r="CW18" t="e">
        <f t="shared" si="6"/>
        <v>#DIV/0!</v>
      </c>
      <c r="CX18" t="e">
        <f t="shared" si="6"/>
        <v>#DIV/0!</v>
      </c>
      <c r="CY18" t="e">
        <f t="shared" si="6"/>
        <v>#DIV/0!</v>
      </c>
      <c r="CZ18" t="e">
        <f t="shared" si="6"/>
        <v>#DIV/0!</v>
      </c>
      <c r="DA18" t="e">
        <f t="shared" si="6"/>
        <v>#DIV/0!</v>
      </c>
      <c r="DB18" t="e">
        <f t="shared" si="6"/>
        <v>#DIV/0!</v>
      </c>
      <c r="DC18" t="e">
        <f t="shared" si="6"/>
        <v>#DIV/0!</v>
      </c>
      <c r="DD18" t="e">
        <f t="shared" si="6"/>
        <v>#DIV/0!</v>
      </c>
      <c r="DE18" t="e">
        <f t="shared" si="6"/>
        <v>#DIV/0!</v>
      </c>
      <c r="DF18" t="e">
        <f t="shared" si="6"/>
        <v>#DIV/0!</v>
      </c>
      <c r="DG18" t="e">
        <f t="shared" si="6"/>
        <v>#DIV/0!</v>
      </c>
      <c r="DH18" t="e">
        <f t="shared" si="6"/>
        <v>#DIV/0!</v>
      </c>
      <c r="DI18" t="e">
        <f t="shared" si="6"/>
        <v>#DIV/0!</v>
      </c>
      <c r="DJ18" t="e">
        <f t="shared" si="6"/>
        <v>#DIV/0!</v>
      </c>
      <c r="DK18" t="e">
        <f t="shared" si="6"/>
        <v>#DIV/0!</v>
      </c>
      <c r="DL18" t="e">
        <f t="shared" si="6"/>
        <v>#DIV/0!</v>
      </c>
      <c r="DM18" t="e">
        <f t="shared" si="6"/>
        <v>#DIV/0!</v>
      </c>
      <c r="DN18" t="e">
        <f t="shared" si="6"/>
        <v>#DIV/0!</v>
      </c>
      <c r="DO18" t="e">
        <f t="shared" si="6"/>
        <v>#DIV/0!</v>
      </c>
      <c r="DP18" t="e">
        <f t="shared" si="6"/>
        <v>#DIV/0!</v>
      </c>
      <c r="DQ18" t="e">
        <f t="shared" si="6"/>
        <v>#DIV/0!</v>
      </c>
      <c r="DR18">
        <f t="shared" si="6"/>
        <v>0</v>
      </c>
      <c r="DS18">
        <f t="shared" si="6"/>
        <v>2.3565448585349088E-2</v>
      </c>
      <c r="DT18">
        <f t="shared" si="6"/>
        <v>2.4041518253739975E-2</v>
      </c>
      <c r="DU18">
        <f t="shared" si="6"/>
        <v>2.4537219661033588E-2</v>
      </c>
      <c r="DV18">
        <f t="shared" si="6"/>
        <v>2.5053792706529028E-2</v>
      </c>
      <c r="DW18">
        <f t="shared" si="6"/>
        <v>2.5001158688238E-2</v>
      </c>
      <c r="DX18">
        <f t="shared" si="6"/>
        <v>2.5374310310450506E-2</v>
      </c>
      <c r="DY18">
        <f t="shared" si="6"/>
        <v>2.5592583947529651E-2</v>
      </c>
      <c r="DZ18">
        <f t="shared" si="6"/>
        <v>2.4896551329709807E-2</v>
      </c>
      <c r="EA18">
        <f t="shared" si="6"/>
        <v>2.587076420782889E-2</v>
      </c>
      <c r="EB18">
        <f t="shared" si="6"/>
        <v>2.587076420782889E-2</v>
      </c>
      <c r="EC18">
        <f t="shared" si="6"/>
        <v>2.4537219661033588E-2</v>
      </c>
      <c r="ED18">
        <f t="shared" si="6"/>
        <v>2.5053792706529028E-2</v>
      </c>
      <c r="EE18">
        <f t="shared" si="6"/>
        <v>1.0940488852141517</v>
      </c>
      <c r="EF18">
        <f t="shared" si="6"/>
        <v>1.0498661417728108</v>
      </c>
      <c r="EG18">
        <f t="shared" si="6"/>
        <v>1.0704517523958073</v>
      </c>
      <c r="EH18">
        <f t="shared" si="6"/>
        <v>0.60385194348297844</v>
      </c>
      <c r="EI18">
        <f t="shared" si="6"/>
        <v>0.56934611814109393</v>
      </c>
      <c r="EJ18">
        <f t="shared" si="6"/>
        <v>0.59781342404814863</v>
      </c>
      <c r="EK18">
        <f t="shared" si="6"/>
        <v>0.57482060004629676</v>
      </c>
      <c r="EL18">
        <f t="shared" si="6"/>
        <v>0.55353094819273019</v>
      </c>
      <c r="EM18">
        <f t="shared" si="6"/>
        <v>0.52624421130999</v>
      </c>
      <c r="EN18">
        <f t="shared" si="6"/>
        <v>0.53857065229562939</v>
      </c>
      <c r="EO18">
        <f t="shared" si="6"/>
        <v>0.51983776004186832</v>
      </c>
      <c r="EP18">
        <f t="shared" si="6"/>
        <v>0.55353094819273019</v>
      </c>
      <c r="EQ18">
        <f t="shared" ref="EQ18:FC18" si="7">EB2/EQ17</f>
        <v>1.3500725260430149</v>
      </c>
      <c r="ER18">
        <f t="shared" si="7"/>
        <v>1.3285669459821527</v>
      </c>
      <c r="ES18">
        <f t="shared" si="7"/>
        <v>1.3900746749628077</v>
      </c>
      <c r="ET18">
        <f t="shared" si="7"/>
        <v>1.3978404552698627</v>
      </c>
      <c r="EU18">
        <f t="shared" si="7"/>
        <v>1.0837625204770627</v>
      </c>
      <c r="EV18">
        <f t="shared" si="7"/>
        <v>0.97636254465721184</v>
      </c>
      <c r="EW18">
        <f t="shared" si="7"/>
        <v>1.040441038723275</v>
      </c>
      <c r="EX18">
        <f t="shared" si="7"/>
        <v>1.0716542698849734</v>
      </c>
      <c r="EY18">
        <f t="shared" si="7"/>
        <v>1.0781230079325688</v>
      </c>
      <c r="EZ18">
        <f t="shared" si="7"/>
        <v>1.082479060489872</v>
      </c>
      <c r="FA18">
        <f t="shared" si="7"/>
        <v>1.0738018736322379</v>
      </c>
      <c r="FB18">
        <f t="shared" si="7"/>
        <v>1.1186370249321225</v>
      </c>
      <c r="FC18">
        <f t="shared" si="7"/>
        <v>1.7363129505585715</v>
      </c>
    </row>
    <row r="19" spans="1:159" x14ac:dyDescent="0.25">
      <c r="A19" t="s">
        <v>19</v>
      </c>
      <c r="O19" t="e">
        <f>O17/$C$8</f>
        <v>#DIV/0!</v>
      </c>
      <c r="P19" t="e">
        <f t="shared" ref="P19:Q19" si="8">P17/$C$8</f>
        <v>#DIV/0!</v>
      </c>
      <c r="Q19" t="e">
        <f t="shared" si="8"/>
        <v>#DIV/0!</v>
      </c>
      <c r="R19" t="e">
        <f>R17/C8</f>
        <v>#DIV/0!</v>
      </c>
      <c r="S19" t="e">
        <f t="shared" ref="S19:CD19" si="9">S17/D8</f>
        <v>#DIV/0!</v>
      </c>
      <c r="T19" t="e">
        <f t="shared" si="9"/>
        <v>#DIV/0!</v>
      </c>
      <c r="U19" t="e">
        <f t="shared" si="9"/>
        <v>#DIV/0!</v>
      </c>
      <c r="V19" t="e">
        <f t="shared" si="9"/>
        <v>#DIV/0!</v>
      </c>
      <c r="W19" t="e">
        <f t="shared" si="9"/>
        <v>#DIV/0!</v>
      </c>
      <c r="X19" t="e">
        <f t="shared" si="9"/>
        <v>#DIV/0!</v>
      </c>
      <c r="Y19" t="e">
        <f t="shared" si="9"/>
        <v>#DIV/0!</v>
      </c>
      <c r="Z19" t="e">
        <f t="shared" si="9"/>
        <v>#DIV/0!</v>
      </c>
      <c r="AA19" t="e">
        <f t="shared" si="9"/>
        <v>#DIV/0!</v>
      </c>
      <c r="AB19" t="e">
        <f t="shared" si="9"/>
        <v>#DIV/0!</v>
      </c>
      <c r="AC19" t="e">
        <f t="shared" si="9"/>
        <v>#DIV/0!</v>
      </c>
      <c r="AD19" t="e">
        <f t="shared" si="9"/>
        <v>#DIV/0!</v>
      </c>
      <c r="AE19" t="e">
        <f t="shared" si="9"/>
        <v>#DIV/0!</v>
      </c>
      <c r="AF19" t="e">
        <f t="shared" si="9"/>
        <v>#DIV/0!</v>
      </c>
      <c r="AG19" t="e">
        <f t="shared" si="9"/>
        <v>#DIV/0!</v>
      </c>
      <c r="AH19" t="e">
        <f t="shared" si="9"/>
        <v>#DIV/0!</v>
      </c>
      <c r="AI19" t="e">
        <f t="shared" si="9"/>
        <v>#DIV/0!</v>
      </c>
      <c r="AJ19" t="e">
        <f t="shared" si="9"/>
        <v>#DIV/0!</v>
      </c>
      <c r="AK19" t="e">
        <f t="shared" si="9"/>
        <v>#DIV/0!</v>
      </c>
      <c r="AL19" t="e">
        <f t="shared" si="9"/>
        <v>#DIV/0!</v>
      </c>
      <c r="AM19" t="e">
        <f t="shared" si="9"/>
        <v>#DIV/0!</v>
      </c>
      <c r="AN19" t="e">
        <f t="shared" si="9"/>
        <v>#DIV/0!</v>
      </c>
      <c r="AO19" t="e">
        <f t="shared" si="9"/>
        <v>#DIV/0!</v>
      </c>
      <c r="AP19" t="e">
        <f t="shared" si="9"/>
        <v>#DIV/0!</v>
      </c>
      <c r="AQ19" t="e">
        <f t="shared" si="9"/>
        <v>#DIV/0!</v>
      </c>
      <c r="AR19" t="e">
        <f t="shared" si="9"/>
        <v>#DIV/0!</v>
      </c>
      <c r="AS19" t="e">
        <f t="shared" si="9"/>
        <v>#DIV/0!</v>
      </c>
      <c r="AT19" t="e">
        <f t="shared" si="9"/>
        <v>#DIV/0!</v>
      </c>
      <c r="AU19" t="e">
        <f t="shared" si="9"/>
        <v>#DIV/0!</v>
      </c>
      <c r="AV19" t="e">
        <f t="shared" si="9"/>
        <v>#DIV/0!</v>
      </c>
      <c r="AW19" t="e">
        <f t="shared" si="9"/>
        <v>#DIV/0!</v>
      </c>
      <c r="AX19" t="e">
        <f t="shared" si="9"/>
        <v>#DIV/0!</v>
      </c>
      <c r="AY19" t="e">
        <f t="shared" si="9"/>
        <v>#DIV/0!</v>
      </c>
      <c r="AZ19" t="e">
        <f t="shared" si="9"/>
        <v>#DIV/0!</v>
      </c>
      <c r="BA19" t="e">
        <f t="shared" si="9"/>
        <v>#DIV/0!</v>
      </c>
      <c r="BB19" t="e">
        <f t="shared" si="9"/>
        <v>#DIV/0!</v>
      </c>
      <c r="BC19" t="e">
        <f t="shared" si="9"/>
        <v>#DIV/0!</v>
      </c>
      <c r="BD19" t="e">
        <f t="shared" si="9"/>
        <v>#DIV/0!</v>
      </c>
      <c r="BE19" t="e">
        <f t="shared" si="9"/>
        <v>#DIV/0!</v>
      </c>
      <c r="BF19" t="e">
        <f t="shared" si="9"/>
        <v>#DIV/0!</v>
      </c>
      <c r="BG19" t="e">
        <f t="shared" si="9"/>
        <v>#DIV/0!</v>
      </c>
      <c r="BH19" t="e">
        <f t="shared" si="9"/>
        <v>#DIV/0!</v>
      </c>
      <c r="BI19" t="e">
        <f t="shared" si="9"/>
        <v>#DIV/0!</v>
      </c>
      <c r="BJ19" t="e">
        <f t="shared" si="9"/>
        <v>#DIV/0!</v>
      </c>
      <c r="BK19" t="e">
        <f t="shared" si="9"/>
        <v>#DIV/0!</v>
      </c>
      <c r="BL19" t="e">
        <f t="shared" si="9"/>
        <v>#DIV/0!</v>
      </c>
      <c r="BM19" t="e">
        <f t="shared" si="9"/>
        <v>#DIV/0!</v>
      </c>
      <c r="BN19" t="e">
        <f t="shared" si="9"/>
        <v>#DIV/0!</v>
      </c>
      <c r="BO19" t="e">
        <f t="shared" si="9"/>
        <v>#DIV/0!</v>
      </c>
      <c r="BP19" t="e">
        <f t="shared" si="9"/>
        <v>#DIV/0!</v>
      </c>
      <c r="BQ19" t="e">
        <f t="shared" si="9"/>
        <v>#DIV/0!</v>
      </c>
      <c r="BR19" t="e">
        <f t="shared" si="9"/>
        <v>#DIV/0!</v>
      </c>
      <c r="BS19" t="e">
        <f t="shared" si="9"/>
        <v>#DIV/0!</v>
      </c>
      <c r="BT19" t="e">
        <f t="shared" si="9"/>
        <v>#DIV/0!</v>
      </c>
      <c r="BU19" t="e">
        <f t="shared" si="9"/>
        <v>#DIV/0!</v>
      </c>
      <c r="BV19" t="e">
        <f t="shared" si="9"/>
        <v>#DIV/0!</v>
      </c>
      <c r="BW19" t="e">
        <f t="shared" si="9"/>
        <v>#DIV/0!</v>
      </c>
      <c r="BX19" t="e">
        <f t="shared" si="9"/>
        <v>#DIV/0!</v>
      </c>
      <c r="BY19" t="e">
        <f t="shared" si="9"/>
        <v>#DIV/0!</v>
      </c>
      <c r="BZ19" t="e">
        <f t="shared" si="9"/>
        <v>#DIV/0!</v>
      </c>
      <c r="CA19" t="e">
        <f t="shared" si="9"/>
        <v>#DIV/0!</v>
      </c>
      <c r="CB19" t="e">
        <f t="shared" si="9"/>
        <v>#DIV/0!</v>
      </c>
      <c r="CC19" t="e">
        <f t="shared" si="9"/>
        <v>#DIV/0!</v>
      </c>
      <c r="CD19" t="e">
        <f t="shared" si="9"/>
        <v>#DIV/0!</v>
      </c>
      <c r="CE19" t="e">
        <f t="shared" ref="CE19:EP19" si="10">CE17/BP8</f>
        <v>#DIV/0!</v>
      </c>
      <c r="CF19" t="e">
        <f t="shared" si="10"/>
        <v>#DIV/0!</v>
      </c>
      <c r="CG19" t="e">
        <f t="shared" si="10"/>
        <v>#DIV/0!</v>
      </c>
      <c r="CH19" t="e">
        <f t="shared" si="10"/>
        <v>#DIV/0!</v>
      </c>
      <c r="CI19" t="e">
        <f t="shared" si="10"/>
        <v>#DIV/0!</v>
      </c>
      <c r="CJ19" t="e">
        <f t="shared" si="10"/>
        <v>#DIV/0!</v>
      </c>
      <c r="CK19" t="e">
        <f t="shared" si="10"/>
        <v>#DIV/0!</v>
      </c>
      <c r="CL19" t="e">
        <f t="shared" si="10"/>
        <v>#DIV/0!</v>
      </c>
      <c r="CM19" t="e">
        <f t="shared" si="10"/>
        <v>#DIV/0!</v>
      </c>
      <c r="CN19" t="e">
        <f t="shared" si="10"/>
        <v>#DIV/0!</v>
      </c>
      <c r="CO19" t="e">
        <f t="shared" si="10"/>
        <v>#DIV/0!</v>
      </c>
      <c r="CP19" t="e">
        <f t="shared" si="10"/>
        <v>#DIV/0!</v>
      </c>
      <c r="CQ19" t="e">
        <f t="shared" si="10"/>
        <v>#DIV/0!</v>
      </c>
      <c r="CR19" t="e">
        <f t="shared" si="10"/>
        <v>#DIV/0!</v>
      </c>
      <c r="CS19" t="e">
        <f t="shared" si="10"/>
        <v>#DIV/0!</v>
      </c>
      <c r="CT19" t="e">
        <f t="shared" si="10"/>
        <v>#DIV/0!</v>
      </c>
      <c r="CU19" t="e">
        <f t="shared" si="10"/>
        <v>#DIV/0!</v>
      </c>
      <c r="CV19" t="e">
        <f t="shared" si="10"/>
        <v>#DIV/0!</v>
      </c>
      <c r="CW19" t="e">
        <f t="shared" si="10"/>
        <v>#DIV/0!</v>
      </c>
      <c r="CX19" t="e">
        <f t="shared" si="10"/>
        <v>#DIV/0!</v>
      </c>
      <c r="CY19" t="e">
        <f t="shared" si="10"/>
        <v>#DIV/0!</v>
      </c>
      <c r="CZ19" t="e">
        <f t="shared" si="10"/>
        <v>#DIV/0!</v>
      </c>
      <c r="DA19" t="e">
        <f t="shared" si="10"/>
        <v>#DIV/0!</v>
      </c>
      <c r="DB19" t="e">
        <f t="shared" si="10"/>
        <v>#DIV/0!</v>
      </c>
      <c r="DC19" t="e">
        <f t="shared" si="10"/>
        <v>#DIV/0!</v>
      </c>
      <c r="DD19" t="e">
        <f t="shared" si="10"/>
        <v>#DIV/0!</v>
      </c>
      <c r="DE19" t="e">
        <f t="shared" si="10"/>
        <v>#DIV/0!</v>
      </c>
      <c r="DF19" t="e">
        <f t="shared" si="10"/>
        <v>#DIV/0!</v>
      </c>
      <c r="DG19" t="e">
        <f t="shared" si="10"/>
        <v>#DIV/0!</v>
      </c>
      <c r="DH19" t="e">
        <f t="shared" si="10"/>
        <v>#DIV/0!</v>
      </c>
      <c r="DI19" t="e">
        <f t="shared" si="10"/>
        <v>#DIV/0!</v>
      </c>
      <c r="DJ19" t="e">
        <f t="shared" si="10"/>
        <v>#DIV/0!</v>
      </c>
      <c r="DK19" t="e">
        <f t="shared" si="10"/>
        <v>#DIV/0!</v>
      </c>
      <c r="DL19" t="e">
        <f t="shared" si="10"/>
        <v>#DIV/0!</v>
      </c>
      <c r="DM19" t="e">
        <f t="shared" si="10"/>
        <v>#DIV/0!</v>
      </c>
      <c r="DN19" t="e">
        <f t="shared" si="10"/>
        <v>#DIV/0!</v>
      </c>
      <c r="DO19" t="e">
        <f t="shared" si="10"/>
        <v>#DIV/0!</v>
      </c>
      <c r="DP19" t="e">
        <f t="shared" si="10"/>
        <v>#DIV/0!</v>
      </c>
      <c r="DQ19" t="e">
        <f t="shared" si="10"/>
        <v>#DIV/0!</v>
      </c>
      <c r="DR19" t="e">
        <f t="shared" si="10"/>
        <v>#DIV/0!</v>
      </c>
      <c r="DS19" t="e">
        <f t="shared" si="10"/>
        <v>#DIV/0!</v>
      </c>
      <c r="DT19" t="e">
        <f t="shared" si="10"/>
        <v>#DIV/0!</v>
      </c>
      <c r="DU19" t="e">
        <f t="shared" si="10"/>
        <v>#DIV/0!</v>
      </c>
      <c r="DV19" t="e">
        <f t="shared" si="10"/>
        <v>#DIV/0!</v>
      </c>
      <c r="DW19" t="e">
        <f t="shared" si="10"/>
        <v>#DIV/0!</v>
      </c>
      <c r="DX19" t="e">
        <f t="shared" si="10"/>
        <v>#DIV/0!</v>
      </c>
      <c r="DY19" t="e">
        <f t="shared" si="10"/>
        <v>#DIV/0!</v>
      </c>
      <c r="DZ19" t="e">
        <f t="shared" si="10"/>
        <v>#DIV/0!</v>
      </c>
      <c r="EA19" t="e">
        <f t="shared" si="10"/>
        <v>#DIV/0!</v>
      </c>
      <c r="EB19" t="e">
        <f t="shared" si="10"/>
        <v>#DIV/0!</v>
      </c>
      <c r="EC19" t="e">
        <f t="shared" si="10"/>
        <v>#DIV/0!</v>
      </c>
      <c r="ED19" t="e">
        <f t="shared" si="10"/>
        <v>#DIV/0!</v>
      </c>
      <c r="EE19">
        <f t="shared" si="10"/>
        <v>11.921416533455128</v>
      </c>
      <c r="EF19">
        <f t="shared" si="10"/>
        <v>12.423119433660654</v>
      </c>
      <c r="EG19">
        <f t="shared" si="10"/>
        <v>12.184213290705639</v>
      </c>
      <c r="EH19">
        <f t="shared" si="10"/>
        <v>21.599023749714547</v>
      </c>
      <c r="EI19">
        <f t="shared" si="10"/>
        <v>22.908055492121488</v>
      </c>
      <c r="EJ19">
        <f t="shared" si="10"/>
        <v>21.817195706782371</v>
      </c>
      <c r="EK19">
        <f t="shared" si="10"/>
        <v>22.689883535053664</v>
      </c>
      <c r="EL19">
        <f t="shared" si="10"/>
        <v>23.562571363324963</v>
      </c>
      <c r="EM19">
        <f t="shared" si="10"/>
        <v>24.784334322904773</v>
      </c>
      <c r="EN19">
        <f t="shared" si="10"/>
        <v>24.217087234528432</v>
      </c>
      <c r="EO19">
        <f t="shared" si="10"/>
        <v>25.089775062799728</v>
      </c>
      <c r="EP19">
        <f t="shared" si="10"/>
        <v>23.562571363324963</v>
      </c>
      <c r="EQ19">
        <f t="shared" ref="EQ19:FC19" si="11">EQ17/EB8</f>
        <v>7.8929041077571158</v>
      </c>
      <c r="ER19">
        <f t="shared" si="11"/>
        <v>8.0206669440337599</v>
      </c>
      <c r="ES19">
        <f t="shared" si="11"/>
        <v>7.6657701765986381</v>
      </c>
      <c r="ET19">
        <f t="shared" si="11"/>
        <v>7.6231825645064228</v>
      </c>
      <c r="EU19">
        <f t="shared" si="11"/>
        <v>9.8324058871165469</v>
      </c>
      <c r="EV19">
        <f t="shared" si="11"/>
        <v>10.913971500531208</v>
      </c>
      <c r="EW19">
        <f t="shared" si="11"/>
        <v>10.241803802405665</v>
      </c>
      <c r="EX19">
        <f t="shared" si="11"/>
        <v>9.9434988372870521</v>
      </c>
      <c r="EY19">
        <f t="shared" si="11"/>
        <v>9.8838378442633292</v>
      </c>
      <c r="EZ19">
        <f t="shared" si="11"/>
        <v>9.8440638489141836</v>
      </c>
      <c r="FA19">
        <f t="shared" si="11"/>
        <v>9.9236118396124784</v>
      </c>
      <c r="FB19">
        <f t="shared" si="11"/>
        <v>9.5258718861209974</v>
      </c>
      <c r="FC19">
        <f t="shared" si="11"/>
        <v>6.4662137270888058</v>
      </c>
    </row>
    <row r="20" spans="1:159" x14ac:dyDescent="0.25">
      <c r="A20" t="s">
        <v>20</v>
      </c>
      <c r="O20" t="e">
        <f>$C$9/O17</f>
        <v>#DIV/0!</v>
      </c>
      <c r="P20" t="e">
        <f t="shared" ref="P20:Q20" si="12">$C$9/P17</f>
        <v>#DIV/0!</v>
      </c>
      <c r="Q20" t="e">
        <f t="shared" si="12"/>
        <v>#DIV/0!</v>
      </c>
      <c r="R20" t="e">
        <f>C9/R17</f>
        <v>#DIV/0!</v>
      </c>
      <c r="S20" t="e">
        <f t="shared" ref="S20:CD20" si="13">D9/S17</f>
        <v>#DIV/0!</v>
      </c>
      <c r="T20" t="e">
        <f t="shared" si="13"/>
        <v>#DIV/0!</v>
      </c>
      <c r="U20" t="e">
        <f t="shared" si="13"/>
        <v>#DIV/0!</v>
      </c>
      <c r="V20" t="e">
        <f t="shared" si="13"/>
        <v>#DIV/0!</v>
      </c>
      <c r="W20" t="e">
        <f t="shared" si="13"/>
        <v>#DIV/0!</v>
      </c>
      <c r="X20" t="e">
        <f t="shared" si="13"/>
        <v>#DIV/0!</v>
      </c>
      <c r="Y20" t="e">
        <f t="shared" si="13"/>
        <v>#DIV/0!</v>
      </c>
      <c r="Z20" t="e">
        <f t="shared" si="13"/>
        <v>#DIV/0!</v>
      </c>
      <c r="AA20" t="e">
        <f t="shared" si="13"/>
        <v>#DIV/0!</v>
      </c>
      <c r="AB20" t="e">
        <f t="shared" si="13"/>
        <v>#DIV/0!</v>
      </c>
      <c r="AC20" t="e">
        <f t="shared" si="13"/>
        <v>#DIV/0!</v>
      </c>
      <c r="AD20" t="e">
        <f t="shared" si="13"/>
        <v>#DIV/0!</v>
      </c>
      <c r="AE20" t="e">
        <f t="shared" si="13"/>
        <v>#DIV/0!</v>
      </c>
      <c r="AF20" t="e">
        <f t="shared" si="13"/>
        <v>#DIV/0!</v>
      </c>
      <c r="AG20" t="e">
        <f t="shared" si="13"/>
        <v>#DIV/0!</v>
      </c>
      <c r="AH20" t="e">
        <f t="shared" si="13"/>
        <v>#DIV/0!</v>
      </c>
      <c r="AI20" t="e">
        <f t="shared" si="13"/>
        <v>#DIV/0!</v>
      </c>
      <c r="AJ20" t="e">
        <f t="shared" si="13"/>
        <v>#DIV/0!</v>
      </c>
      <c r="AK20" t="e">
        <f t="shared" si="13"/>
        <v>#DIV/0!</v>
      </c>
      <c r="AL20" t="e">
        <f t="shared" si="13"/>
        <v>#DIV/0!</v>
      </c>
      <c r="AM20" t="e">
        <f t="shared" si="13"/>
        <v>#DIV/0!</v>
      </c>
      <c r="AN20" t="e">
        <f t="shared" si="13"/>
        <v>#DIV/0!</v>
      </c>
      <c r="AO20" t="e">
        <f t="shared" si="13"/>
        <v>#DIV/0!</v>
      </c>
      <c r="AP20" t="e">
        <f t="shared" si="13"/>
        <v>#DIV/0!</v>
      </c>
      <c r="AQ20" t="e">
        <f t="shared" si="13"/>
        <v>#DIV/0!</v>
      </c>
      <c r="AR20" t="e">
        <f t="shared" si="13"/>
        <v>#DIV/0!</v>
      </c>
      <c r="AS20" t="e">
        <f t="shared" si="13"/>
        <v>#DIV/0!</v>
      </c>
      <c r="AT20" t="e">
        <f t="shared" si="13"/>
        <v>#DIV/0!</v>
      </c>
      <c r="AU20" t="e">
        <f t="shared" si="13"/>
        <v>#DIV/0!</v>
      </c>
      <c r="AV20" t="e">
        <f t="shared" si="13"/>
        <v>#DIV/0!</v>
      </c>
      <c r="AW20" t="e">
        <f t="shared" si="13"/>
        <v>#DIV/0!</v>
      </c>
      <c r="AX20" t="e">
        <f t="shared" si="13"/>
        <v>#DIV/0!</v>
      </c>
      <c r="AY20" t="e">
        <f t="shared" si="13"/>
        <v>#DIV/0!</v>
      </c>
      <c r="AZ20" t="e">
        <f t="shared" si="13"/>
        <v>#DIV/0!</v>
      </c>
      <c r="BA20" t="e">
        <f t="shared" si="13"/>
        <v>#DIV/0!</v>
      </c>
      <c r="BB20" t="e">
        <f t="shared" si="13"/>
        <v>#DIV/0!</v>
      </c>
      <c r="BC20" t="e">
        <f t="shared" si="13"/>
        <v>#DIV/0!</v>
      </c>
      <c r="BD20" t="e">
        <f t="shared" si="13"/>
        <v>#DIV/0!</v>
      </c>
      <c r="BE20" t="e">
        <f t="shared" si="13"/>
        <v>#DIV/0!</v>
      </c>
      <c r="BF20" t="e">
        <f t="shared" si="13"/>
        <v>#DIV/0!</v>
      </c>
      <c r="BG20" t="e">
        <f t="shared" si="13"/>
        <v>#DIV/0!</v>
      </c>
      <c r="BH20" t="e">
        <f t="shared" si="13"/>
        <v>#DIV/0!</v>
      </c>
      <c r="BI20" t="e">
        <f t="shared" si="13"/>
        <v>#DIV/0!</v>
      </c>
      <c r="BJ20" t="e">
        <f t="shared" si="13"/>
        <v>#DIV/0!</v>
      </c>
      <c r="BK20" t="e">
        <f t="shared" si="13"/>
        <v>#DIV/0!</v>
      </c>
      <c r="BL20" t="e">
        <f t="shared" si="13"/>
        <v>#DIV/0!</v>
      </c>
      <c r="BM20" t="e">
        <f t="shared" si="13"/>
        <v>#DIV/0!</v>
      </c>
      <c r="BN20" t="e">
        <f t="shared" si="13"/>
        <v>#DIV/0!</v>
      </c>
      <c r="BO20" t="e">
        <f t="shared" si="13"/>
        <v>#DIV/0!</v>
      </c>
      <c r="BP20" t="e">
        <f t="shared" si="13"/>
        <v>#DIV/0!</v>
      </c>
      <c r="BQ20" t="e">
        <f t="shared" si="13"/>
        <v>#DIV/0!</v>
      </c>
      <c r="BR20" t="e">
        <f t="shared" si="13"/>
        <v>#DIV/0!</v>
      </c>
      <c r="BS20" t="e">
        <f t="shared" si="13"/>
        <v>#DIV/0!</v>
      </c>
      <c r="BT20" t="e">
        <f t="shared" si="13"/>
        <v>#DIV/0!</v>
      </c>
      <c r="BU20" t="e">
        <f t="shared" si="13"/>
        <v>#DIV/0!</v>
      </c>
      <c r="BV20" t="e">
        <f t="shared" si="13"/>
        <v>#DIV/0!</v>
      </c>
      <c r="BW20" t="e">
        <f t="shared" si="13"/>
        <v>#DIV/0!</v>
      </c>
      <c r="BX20" t="e">
        <f t="shared" si="13"/>
        <v>#DIV/0!</v>
      </c>
      <c r="BY20" t="e">
        <f t="shared" si="13"/>
        <v>#DIV/0!</v>
      </c>
      <c r="BZ20" t="e">
        <f t="shared" si="13"/>
        <v>#DIV/0!</v>
      </c>
      <c r="CA20" t="e">
        <f t="shared" si="13"/>
        <v>#DIV/0!</v>
      </c>
      <c r="CB20" t="e">
        <f t="shared" si="13"/>
        <v>#DIV/0!</v>
      </c>
      <c r="CC20" t="e">
        <f t="shared" si="13"/>
        <v>#DIV/0!</v>
      </c>
      <c r="CD20" t="e">
        <f t="shared" si="13"/>
        <v>#DIV/0!</v>
      </c>
      <c r="CE20" t="e">
        <f t="shared" ref="CE20:EP20" si="14">BP9/CE17</f>
        <v>#DIV/0!</v>
      </c>
      <c r="CF20" t="e">
        <f t="shared" si="14"/>
        <v>#DIV/0!</v>
      </c>
      <c r="CG20" t="e">
        <f t="shared" si="14"/>
        <v>#DIV/0!</v>
      </c>
      <c r="CH20" t="e">
        <f t="shared" si="14"/>
        <v>#DIV/0!</v>
      </c>
      <c r="CI20" t="e">
        <f t="shared" si="14"/>
        <v>#DIV/0!</v>
      </c>
      <c r="CJ20" t="e">
        <f t="shared" si="14"/>
        <v>#DIV/0!</v>
      </c>
      <c r="CK20" t="e">
        <f t="shared" si="14"/>
        <v>#DIV/0!</v>
      </c>
      <c r="CL20" t="e">
        <f t="shared" si="14"/>
        <v>#DIV/0!</v>
      </c>
      <c r="CM20" t="e">
        <f t="shared" si="14"/>
        <v>#DIV/0!</v>
      </c>
      <c r="CN20" t="e">
        <f t="shared" si="14"/>
        <v>#DIV/0!</v>
      </c>
      <c r="CO20" t="e">
        <f t="shared" si="14"/>
        <v>#DIV/0!</v>
      </c>
      <c r="CP20" t="e">
        <f t="shared" si="14"/>
        <v>#DIV/0!</v>
      </c>
      <c r="CQ20" t="e">
        <f t="shared" si="14"/>
        <v>#DIV/0!</v>
      </c>
      <c r="CR20" t="e">
        <f t="shared" si="14"/>
        <v>#DIV/0!</v>
      </c>
      <c r="CS20" t="e">
        <f t="shared" si="14"/>
        <v>#DIV/0!</v>
      </c>
      <c r="CT20" t="e">
        <f t="shared" si="14"/>
        <v>#DIV/0!</v>
      </c>
      <c r="CU20" t="e">
        <f t="shared" si="14"/>
        <v>#DIV/0!</v>
      </c>
      <c r="CV20" t="e">
        <f t="shared" si="14"/>
        <v>#DIV/0!</v>
      </c>
      <c r="CW20" t="e">
        <f t="shared" si="14"/>
        <v>#DIV/0!</v>
      </c>
      <c r="CX20" t="e">
        <f t="shared" si="14"/>
        <v>#DIV/0!</v>
      </c>
      <c r="CY20" t="e">
        <f t="shared" si="14"/>
        <v>#DIV/0!</v>
      </c>
      <c r="CZ20" t="e">
        <f t="shared" si="14"/>
        <v>#DIV/0!</v>
      </c>
      <c r="DA20" t="e">
        <f t="shared" si="14"/>
        <v>#DIV/0!</v>
      </c>
      <c r="DB20" t="e">
        <f t="shared" si="14"/>
        <v>#DIV/0!</v>
      </c>
      <c r="DC20" t="e">
        <f t="shared" si="14"/>
        <v>#DIV/0!</v>
      </c>
      <c r="DD20" t="e">
        <f t="shared" si="14"/>
        <v>#DIV/0!</v>
      </c>
      <c r="DE20" t="e">
        <f t="shared" si="14"/>
        <v>#DIV/0!</v>
      </c>
      <c r="DF20" t="e">
        <f t="shared" si="14"/>
        <v>#DIV/0!</v>
      </c>
      <c r="DG20" t="e">
        <f t="shared" si="14"/>
        <v>#DIV/0!</v>
      </c>
      <c r="DH20" t="e">
        <f t="shared" si="14"/>
        <v>#DIV/0!</v>
      </c>
      <c r="DI20" t="e">
        <f t="shared" si="14"/>
        <v>#DIV/0!</v>
      </c>
      <c r="DJ20" t="e">
        <f t="shared" si="14"/>
        <v>#DIV/0!</v>
      </c>
      <c r="DK20" t="e">
        <f t="shared" si="14"/>
        <v>#DIV/0!</v>
      </c>
      <c r="DL20" t="e">
        <f t="shared" si="14"/>
        <v>#DIV/0!</v>
      </c>
      <c r="DM20" t="e">
        <f t="shared" si="14"/>
        <v>#DIV/0!</v>
      </c>
      <c r="DN20" t="e">
        <f t="shared" si="14"/>
        <v>#DIV/0!</v>
      </c>
      <c r="DO20" t="e">
        <f t="shared" si="14"/>
        <v>#DIV/0!</v>
      </c>
      <c r="DP20" t="e">
        <f t="shared" si="14"/>
        <v>#DIV/0!</v>
      </c>
      <c r="DQ20" t="e">
        <f t="shared" si="14"/>
        <v>#DIV/0!</v>
      </c>
      <c r="DR20">
        <f t="shared" si="14"/>
        <v>0</v>
      </c>
      <c r="DS20">
        <f t="shared" si="14"/>
        <v>0.93427634245688451</v>
      </c>
      <c r="DT20">
        <f t="shared" si="14"/>
        <v>0.95315061200146789</v>
      </c>
      <c r="DU20">
        <f t="shared" si="14"/>
        <v>0.97280320193964265</v>
      </c>
      <c r="DV20">
        <f t="shared" si="14"/>
        <v>0.99328326934889821</v>
      </c>
      <c r="DW20">
        <f t="shared" si="14"/>
        <v>0.99119653979144262</v>
      </c>
      <c r="DX20">
        <f t="shared" si="14"/>
        <v>1.0059905179972848</v>
      </c>
      <c r="DY20">
        <f t="shared" si="14"/>
        <v>1.0146441998725304</v>
      </c>
      <c r="DZ20">
        <f t="shared" si="14"/>
        <v>0.98704927393457453</v>
      </c>
      <c r="EA20">
        <f t="shared" si="14"/>
        <v>1.0256729411754928</v>
      </c>
      <c r="EB20">
        <f t="shared" si="14"/>
        <v>1.0256729411754928</v>
      </c>
      <c r="EC20">
        <f t="shared" si="14"/>
        <v>0.97280320193964265</v>
      </c>
      <c r="ED20">
        <f t="shared" si="14"/>
        <v>0.99328326934889821</v>
      </c>
      <c r="EE20">
        <f t="shared" si="14"/>
        <v>6.2140971390959553E-3</v>
      </c>
      <c r="EF20">
        <f t="shared" si="14"/>
        <v>5.9631432161709264E-3</v>
      </c>
      <c r="EG20">
        <f t="shared" si="14"/>
        <v>6.0800675929585926E-3</v>
      </c>
      <c r="EH20">
        <f t="shared" si="14"/>
        <v>3.429823552811908E-3</v>
      </c>
      <c r="EI20">
        <f t="shared" si="14"/>
        <v>3.2338336355083705E-3</v>
      </c>
      <c r="EJ20">
        <f t="shared" si="14"/>
        <v>3.395525317283789E-3</v>
      </c>
      <c r="EK20">
        <f t="shared" si="14"/>
        <v>3.2649281896959511E-3</v>
      </c>
      <c r="EL20">
        <f t="shared" si="14"/>
        <v>3.1440049234109156E-3</v>
      </c>
      <c r="EM20">
        <f t="shared" si="14"/>
        <v>2.989018765214603E-3</v>
      </c>
      <c r="EN20">
        <f t="shared" si="14"/>
        <v>3.059031817372783E-3</v>
      </c>
      <c r="EO20">
        <f t="shared" si="14"/>
        <v>2.9526307106815556E-3</v>
      </c>
      <c r="EP20">
        <f t="shared" si="14"/>
        <v>3.1440049234109156E-3</v>
      </c>
      <c r="EQ20">
        <f t="shared" ref="EQ20:FC20" si="15">EB9/EQ17</f>
        <v>2.0369416883083878E-2</v>
      </c>
      <c r="ER20">
        <f t="shared" si="15"/>
        <v>2.0044948295565728E-2</v>
      </c>
      <c r="ES20">
        <f t="shared" si="15"/>
        <v>2.0972955161101176E-2</v>
      </c>
      <c r="ET20">
        <f t="shared" si="15"/>
        <v>2.1090122508369898E-2</v>
      </c>
      <c r="EU20">
        <f t="shared" si="15"/>
        <v>1.6351425687152796E-2</v>
      </c>
      <c r="EV20">
        <f t="shared" si="15"/>
        <v>1.4731012828949083E-2</v>
      </c>
      <c r="EW20">
        <f t="shared" si="15"/>
        <v>1.5697806489062622E-2</v>
      </c>
      <c r="EX20">
        <f t="shared" si="15"/>
        <v>1.61687406837345E-2</v>
      </c>
      <c r="EY20">
        <f t="shared" si="15"/>
        <v>1.6266338716030684E-2</v>
      </c>
      <c r="EZ20">
        <f t="shared" si="15"/>
        <v>1.6332061296701516E-2</v>
      </c>
      <c r="FA20">
        <f t="shared" si="15"/>
        <v>1.620114296967385E-2</v>
      </c>
      <c r="FB20">
        <f t="shared" si="15"/>
        <v>1.6877599878637264E-2</v>
      </c>
      <c r="FC20">
        <f t="shared" si="15"/>
        <v>3.5256266570032793E-2</v>
      </c>
    </row>
    <row r="22" spans="1:159" x14ac:dyDescent="0.25">
      <c r="A22" t="s">
        <v>17</v>
      </c>
      <c r="O22">
        <f t="shared" ref="I22:BT22" si="16">IF(N10&gt;0.009%,O17,0)</f>
        <v>0</v>
      </c>
      <c r="P22">
        <f t="shared" si="16"/>
        <v>0</v>
      </c>
      <c r="Q22">
        <f t="shared" si="16"/>
        <v>0</v>
      </c>
      <c r="R22">
        <f t="shared" si="16"/>
        <v>0</v>
      </c>
      <c r="S22">
        <f t="shared" si="16"/>
        <v>0</v>
      </c>
      <c r="T22">
        <f t="shared" si="16"/>
        <v>0</v>
      </c>
      <c r="U22">
        <f t="shared" si="16"/>
        <v>0</v>
      </c>
      <c r="V22">
        <f t="shared" si="16"/>
        <v>0</v>
      </c>
      <c r="W22">
        <f t="shared" si="16"/>
        <v>0</v>
      </c>
      <c r="X22">
        <f t="shared" si="16"/>
        <v>0</v>
      </c>
      <c r="Y22">
        <f t="shared" si="16"/>
        <v>0</v>
      </c>
      <c r="Z22">
        <f t="shared" si="16"/>
        <v>0</v>
      </c>
      <c r="AA22">
        <f t="shared" si="16"/>
        <v>0</v>
      </c>
      <c r="AB22">
        <f t="shared" si="16"/>
        <v>0</v>
      </c>
      <c r="AC22">
        <f t="shared" si="16"/>
        <v>0</v>
      </c>
      <c r="AD22">
        <f t="shared" si="16"/>
        <v>0</v>
      </c>
      <c r="AE22">
        <f t="shared" si="16"/>
        <v>0</v>
      </c>
      <c r="AF22">
        <f t="shared" si="16"/>
        <v>0</v>
      </c>
      <c r="AG22">
        <f t="shared" si="16"/>
        <v>0</v>
      </c>
      <c r="AH22">
        <f t="shared" si="16"/>
        <v>0</v>
      </c>
      <c r="AI22">
        <f t="shared" si="16"/>
        <v>0</v>
      </c>
      <c r="AJ22">
        <f t="shared" si="16"/>
        <v>0</v>
      </c>
      <c r="AK22">
        <f t="shared" si="16"/>
        <v>0</v>
      </c>
      <c r="AL22">
        <f t="shared" si="16"/>
        <v>0</v>
      </c>
      <c r="AM22">
        <f t="shared" si="16"/>
        <v>0</v>
      </c>
      <c r="AN22">
        <f t="shared" si="16"/>
        <v>0</v>
      </c>
      <c r="AO22">
        <f t="shared" si="16"/>
        <v>0</v>
      </c>
      <c r="AP22">
        <f t="shared" si="16"/>
        <v>0</v>
      </c>
      <c r="AQ22">
        <f t="shared" si="16"/>
        <v>0</v>
      </c>
      <c r="AR22">
        <f t="shared" si="16"/>
        <v>0</v>
      </c>
      <c r="AS22">
        <f t="shared" si="16"/>
        <v>0</v>
      </c>
      <c r="AT22">
        <f t="shared" si="16"/>
        <v>0</v>
      </c>
      <c r="AU22">
        <f t="shared" si="16"/>
        <v>0</v>
      </c>
      <c r="AV22">
        <f t="shared" si="16"/>
        <v>0</v>
      </c>
      <c r="AW22">
        <f t="shared" si="16"/>
        <v>0</v>
      </c>
      <c r="AX22">
        <f t="shared" si="16"/>
        <v>0</v>
      </c>
      <c r="AY22">
        <f t="shared" si="16"/>
        <v>0</v>
      </c>
      <c r="AZ22">
        <f t="shared" si="16"/>
        <v>0</v>
      </c>
      <c r="BA22">
        <f t="shared" si="16"/>
        <v>0</v>
      </c>
      <c r="BB22">
        <f t="shared" si="16"/>
        <v>0</v>
      </c>
      <c r="BC22">
        <f t="shared" si="16"/>
        <v>0</v>
      </c>
      <c r="BD22">
        <f t="shared" si="16"/>
        <v>0</v>
      </c>
      <c r="BE22">
        <f t="shared" si="16"/>
        <v>0</v>
      </c>
      <c r="BF22">
        <f t="shared" si="16"/>
        <v>0</v>
      </c>
      <c r="BG22">
        <f t="shared" si="16"/>
        <v>0</v>
      </c>
      <c r="BH22">
        <f t="shared" si="16"/>
        <v>0</v>
      </c>
      <c r="BI22">
        <f t="shared" si="16"/>
        <v>0</v>
      </c>
      <c r="BJ22">
        <f t="shared" si="16"/>
        <v>0</v>
      </c>
      <c r="BK22">
        <f t="shared" si="16"/>
        <v>0</v>
      </c>
      <c r="BL22">
        <f t="shared" si="16"/>
        <v>0</v>
      </c>
      <c r="BM22">
        <f t="shared" si="16"/>
        <v>0</v>
      </c>
      <c r="BN22">
        <f t="shared" si="16"/>
        <v>0</v>
      </c>
      <c r="BO22">
        <f t="shared" si="16"/>
        <v>0</v>
      </c>
      <c r="BP22">
        <f t="shared" si="16"/>
        <v>0</v>
      </c>
      <c r="BQ22">
        <f t="shared" si="16"/>
        <v>0</v>
      </c>
      <c r="BR22">
        <f t="shared" si="16"/>
        <v>0</v>
      </c>
      <c r="BS22">
        <f t="shared" si="16"/>
        <v>0</v>
      </c>
      <c r="BT22">
        <f t="shared" si="16"/>
        <v>0</v>
      </c>
      <c r="BU22">
        <f t="shared" ref="BU22:EF22" si="17">IF(BT10&gt;0.009%,BU17,0)</f>
        <v>0</v>
      </c>
      <c r="BV22">
        <f t="shared" si="17"/>
        <v>0</v>
      </c>
      <c r="BW22">
        <f t="shared" si="17"/>
        <v>0</v>
      </c>
      <c r="BX22">
        <f t="shared" si="17"/>
        <v>0</v>
      </c>
      <c r="BY22">
        <f t="shared" si="17"/>
        <v>0</v>
      </c>
      <c r="BZ22">
        <f t="shared" si="17"/>
        <v>0</v>
      </c>
      <c r="CA22">
        <f t="shared" si="17"/>
        <v>0</v>
      </c>
      <c r="CB22">
        <f t="shared" si="17"/>
        <v>0</v>
      </c>
      <c r="CC22">
        <f t="shared" si="17"/>
        <v>0</v>
      </c>
      <c r="CD22">
        <f t="shared" si="17"/>
        <v>0</v>
      </c>
      <c r="CE22">
        <f t="shared" si="17"/>
        <v>0</v>
      </c>
      <c r="CF22">
        <f t="shared" si="17"/>
        <v>0</v>
      </c>
      <c r="CG22">
        <f t="shared" si="17"/>
        <v>0</v>
      </c>
      <c r="CH22">
        <f t="shared" si="17"/>
        <v>0</v>
      </c>
      <c r="CI22">
        <f t="shared" si="17"/>
        <v>0</v>
      </c>
      <c r="CJ22">
        <f t="shared" si="17"/>
        <v>0</v>
      </c>
      <c r="CK22">
        <f t="shared" si="17"/>
        <v>0</v>
      </c>
      <c r="CL22">
        <f t="shared" si="17"/>
        <v>0</v>
      </c>
      <c r="CM22">
        <f t="shared" si="17"/>
        <v>0</v>
      </c>
      <c r="CN22">
        <f t="shared" si="17"/>
        <v>0</v>
      </c>
      <c r="CO22">
        <f t="shared" si="17"/>
        <v>0</v>
      </c>
      <c r="CP22">
        <f t="shared" si="17"/>
        <v>0</v>
      </c>
      <c r="CQ22">
        <f t="shared" si="17"/>
        <v>0</v>
      </c>
      <c r="CR22">
        <f t="shared" si="17"/>
        <v>0</v>
      </c>
      <c r="CS22">
        <f t="shared" si="17"/>
        <v>0</v>
      </c>
      <c r="CT22">
        <f t="shared" si="17"/>
        <v>0</v>
      </c>
      <c r="CU22">
        <f t="shared" si="17"/>
        <v>0</v>
      </c>
      <c r="CV22">
        <f t="shared" si="17"/>
        <v>0</v>
      </c>
      <c r="CW22">
        <f t="shared" si="17"/>
        <v>0</v>
      </c>
      <c r="CX22">
        <f t="shared" si="17"/>
        <v>0</v>
      </c>
      <c r="CY22">
        <f t="shared" si="17"/>
        <v>0</v>
      </c>
      <c r="CZ22">
        <f t="shared" si="17"/>
        <v>0</v>
      </c>
      <c r="DA22">
        <f t="shared" si="17"/>
        <v>0</v>
      </c>
      <c r="DB22">
        <f t="shared" si="17"/>
        <v>0</v>
      </c>
      <c r="DC22">
        <f t="shared" si="17"/>
        <v>0</v>
      </c>
      <c r="DD22">
        <f t="shared" si="17"/>
        <v>0</v>
      </c>
      <c r="DE22">
        <f t="shared" si="17"/>
        <v>0</v>
      </c>
      <c r="DF22">
        <f t="shared" si="17"/>
        <v>0</v>
      </c>
      <c r="DG22">
        <f t="shared" si="17"/>
        <v>0</v>
      </c>
      <c r="DH22">
        <f t="shared" si="17"/>
        <v>0</v>
      </c>
      <c r="DI22">
        <f t="shared" si="17"/>
        <v>0</v>
      </c>
      <c r="DJ22">
        <f t="shared" si="17"/>
        <v>0</v>
      </c>
      <c r="DK22">
        <f t="shared" si="17"/>
        <v>0</v>
      </c>
      <c r="DL22">
        <f t="shared" si="17"/>
        <v>0</v>
      </c>
      <c r="DM22">
        <f t="shared" si="17"/>
        <v>0</v>
      </c>
      <c r="DN22">
        <f t="shared" si="17"/>
        <v>0</v>
      </c>
      <c r="DO22">
        <f t="shared" si="17"/>
        <v>0</v>
      </c>
      <c r="DP22">
        <f t="shared" si="17"/>
        <v>0</v>
      </c>
      <c r="DQ22">
        <f t="shared" si="17"/>
        <v>0</v>
      </c>
      <c r="DR22">
        <f t="shared" si="17"/>
        <v>0</v>
      </c>
      <c r="DS22">
        <f t="shared" si="17"/>
        <v>528315.85</v>
      </c>
      <c r="DT22">
        <f t="shared" si="17"/>
        <v>517854.15</v>
      </c>
      <c r="DU22">
        <f t="shared" si="17"/>
        <v>507392.44999999995</v>
      </c>
      <c r="DV22">
        <f t="shared" si="17"/>
        <v>496930.75</v>
      </c>
      <c r="DW22">
        <f t="shared" si="17"/>
        <v>497976.92</v>
      </c>
      <c r="DX22">
        <f t="shared" si="17"/>
        <v>490653.73000000004</v>
      </c>
      <c r="DY22">
        <f t="shared" si="17"/>
        <v>486469.05000000005</v>
      </c>
      <c r="DZ22">
        <f t="shared" si="17"/>
        <v>500069.26</v>
      </c>
      <c r="EA22">
        <f t="shared" si="17"/>
        <v>481238.19999999995</v>
      </c>
      <c r="EB22">
        <f t="shared" si="17"/>
        <v>481238.19999999995</v>
      </c>
      <c r="EC22">
        <f t="shared" si="17"/>
        <v>507392.44999999995</v>
      </c>
      <c r="ED22">
        <f t="shared" si="17"/>
        <v>496930.75</v>
      </c>
      <c r="EE22">
        <f t="shared" si="17"/>
        <v>522038.83</v>
      </c>
      <c r="EF22">
        <f t="shared" si="17"/>
        <v>544008.4</v>
      </c>
      <c r="EG22">
        <f t="shared" ref="EG22:FC22" si="18">IF(EF10&gt;0.009%,EG17,0)</f>
        <v>533546.69999999995</v>
      </c>
      <c r="EH22">
        <f t="shared" si="18"/>
        <v>945821.25</v>
      </c>
      <c r="EI22">
        <f t="shared" si="18"/>
        <v>1003143.75</v>
      </c>
      <c r="EJ22">
        <f t="shared" si="18"/>
        <v>955375</v>
      </c>
      <c r="EK22">
        <f t="shared" si="18"/>
        <v>993590</v>
      </c>
      <c r="EL22">
        <f t="shared" si="18"/>
        <v>1031805.0000000001</v>
      </c>
      <c r="EM22">
        <f t="shared" si="18"/>
        <v>1085306</v>
      </c>
      <c r="EN22">
        <f t="shared" si="18"/>
        <v>1060466.25</v>
      </c>
      <c r="EO22">
        <f t="shared" si="18"/>
        <v>1098681.25</v>
      </c>
      <c r="EP22">
        <f t="shared" si="18"/>
        <v>1031805.0000000001</v>
      </c>
      <c r="EQ22">
        <f t="shared" si="18"/>
        <v>1062377</v>
      </c>
      <c r="ER22">
        <f t="shared" si="18"/>
        <v>1079573.75</v>
      </c>
      <c r="ES22">
        <f t="shared" si="18"/>
        <v>1031805.0000000001</v>
      </c>
      <c r="ET22">
        <f t="shared" si="18"/>
        <v>1026072.75</v>
      </c>
      <c r="EU22">
        <f t="shared" si="18"/>
        <v>1323432</v>
      </c>
      <c r="EV22">
        <f t="shared" si="18"/>
        <v>1469009.65</v>
      </c>
      <c r="EW22">
        <f t="shared" si="18"/>
        <v>1378536.55</v>
      </c>
      <c r="EX22">
        <f t="shared" si="18"/>
        <v>1338385</v>
      </c>
      <c r="EY22">
        <f t="shared" si="18"/>
        <v>1330354.69</v>
      </c>
      <c r="EZ22">
        <f t="shared" si="18"/>
        <v>1325001.1500000001</v>
      </c>
      <c r="FA22">
        <f t="shared" si="18"/>
        <v>1335708.23</v>
      </c>
      <c r="FB22">
        <f t="shared" si="18"/>
        <v>1282172.83</v>
      </c>
      <c r="FC22">
        <f t="shared" si="18"/>
        <v>1284849.5999999999</v>
      </c>
    </row>
    <row r="23" spans="1:159" x14ac:dyDescent="0.25">
      <c r="A23" t="s">
        <v>18</v>
      </c>
      <c r="O23">
        <f t="shared" ref="I23:BT23" si="19">IF(N10&gt;0.009%,O18,0)</f>
        <v>0</v>
      </c>
      <c r="P23">
        <f t="shared" si="19"/>
        <v>0</v>
      </c>
      <c r="Q23">
        <f t="shared" si="19"/>
        <v>0</v>
      </c>
      <c r="R23">
        <f t="shared" si="19"/>
        <v>0</v>
      </c>
      <c r="S23">
        <f t="shared" si="19"/>
        <v>0</v>
      </c>
      <c r="T23">
        <f t="shared" si="19"/>
        <v>0</v>
      </c>
      <c r="U23">
        <f t="shared" si="19"/>
        <v>0</v>
      </c>
      <c r="V23">
        <f t="shared" si="19"/>
        <v>0</v>
      </c>
      <c r="W23">
        <f t="shared" si="19"/>
        <v>0</v>
      </c>
      <c r="X23">
        <f t="shared" si="19"/>
        <v>0</v>
      </c>
      <c r="Y23">
        <f t="shared" si="19"/>
        <v>0</v>
      </c>
      <c r="Z23">
        <f t="shared" si="19"/>
        <v>0</v>
      </c>
      <c r="AA23">
        <f t="shared" si="19"/>
        <v>0</v>
      </c>
      <c r="AB23">
        <f t="shared" si="19"/>
        <v>0</v>
      </c>
      <c r="AC23">
        <f t="shared" si="19"/>
        <v>0</v>
      </c>
      <c r="AD23">
        <f t="shared" si="19"/>
        <v>0</v>
      </c>
      <c r="AE23">
        <f t="shared" si="19"/>
        <v>0</v>
      </c>
      <c r="AF23">
        <f t="shared" si="19"/>
        <v>0</v>
      </c>
      <c r="AG23">
        <f t="shared" si="19"/>
        <v>0</v>
      </c>
      <c r="AH23">
        <f t="shared" si="19"/>
        <v>0</v>
      </c>
      <c r="AI23">
        <f t="shared" si="19"/>
        <v>0</v>
      </c>
      <c r="AJ23">
        <f t="shared" si="19"/>
        <v>0</v>
      </c>
      <c r="AK23">
        <f t="shared" si="19"/>
        <v>0</v>
      </c>
      <c r="AL23">
        <f t="shared" si="19"/>
        <v>0</v>
      </c>
      <c r="AM23">
        <f t="shared" si="19"/>
        <v>0</v>
      </c>
      <c r="AN23">
        <f t="shared" si="19"/>
        <v>0</v>
      </c>
      <c r="AO23">
        <f t="shared" si="19"/>
        <v>0</v>
      </c>
      <c r="AP23">
        <f t="shared" si="19"/>
        <v>0</v>
      </c>
      <c r="AQ23">
        <f t="shared" si="19"/>
        <v>0</v>
      </c>
      <c r="AR23">
        <f t="shared" si="19"/>
        <v>0</v>
      </c>
      <c r="AS23">
        <f t="shared" si="19"/>
        <v>0</v>
      </c>
      <c r="AT23">
        <f t="shared" si="19"/>
        <v>0</v>
      </c>
      <c r="AU23">
        <f t="shared" si="19"/>
        <v>0</v>
      </c>
      <c r="AV23">
        <f t="shared" si="19"/>
        <v>0</v>
      </c>
      <c r="AW23">
        <f t="shared" si="19"/>
        <v>0</v>
      </c>
      <c r="AX23">
        <f t="shared" si="19"/>
        <v>0</v>
      </c>
      <c r="AY23">
        <f t="shared" si="19"/>
        <v>0</v>
      </c>
      <c r="AZ23">
        <f t="shared" si="19"/>
        <v>0</v>
      </c>
      <c r="BA23">
        <f t="shared" si="19"/>
        <v>0</v>
      </c>
      <c r="BB23">
        <f t="shared" si="19"/>
        <v>0</v>
      </c>
      <c r="BC23">
        <f t="shared" si="19"/>
        <v>0</v>
      </c>
      <c r="BD23">
        <f t="shared" si="19"/>
        <v>0</v>
      </c>
      <c r="BE23">
        <f t="shared" si="19"/>
        <v>0</v>
      </c>
      <c r="BF23">
        <f t="shared" si="19"/>
        <v>0</v>
      </c>
      <c r="BG23">
        <f t="shared" si="19"/>
        <v>0</v>
      </c>
      <c r="BH23">
        <f t="shared" si="19"/>
        <v>0</v>
      </c>
      <c r="BI23">
        <f t="shared" si="19"/>
        <v>0</v>
      </c>
      <c r="BJ23">
        <f t="shared" si="19"/>
        <v>0</v>
      </c>
      <c r="BK23">
        <f t="shared" si="19"/>
        <v>0</v>
      </c>
      <c r="BL23">
        <f t="shared" si="19"/>
        <v>0</v>
      </c>
      <c r="BM23">
        <f t="shared" si="19"/>
        <v>0</v>
      </c>
      <c r="BN23">
        <f t="shared" si="19"/>
        <v>0</v>
      </c>
      <c r="BO23">
        <f t="shared" si="19"/>
        <v>0</v>
      </c>
      <c r="BP23">
        <f t="shared" si="19"/>
        <v>0</v>
      </c>
      <c r="BQ23">
        <f t="shared" si="19"/>
        <v>0</v>
      </c>
      <c r="BR23">
        <f t="shared" si="19"/>
        <v>0</v>
      </c>
      <c r="BS23">
        <f t="shared" si="19"/>
        <v>0</v>
      </c>
      <c r="BT23">
        <f t="shared" si="19"/>
        <v>0</v>
      </c>
      <c r="BU23">
        <f t="shared" ref="BU23:EF23" si="20">IF(BT10&gt;0.009%,BU18,0)</f>
        <v>0</v>
      </c>
      <c r="BV23">
        <f t="shared" si="20"/>
        <v>0</v>
      </c>
      <c r="BW23">
        <f t="shared" si="20"/>
        <v>0</v>
      </c>
      <c r="BX23">
        <f t="shared" si="20"/>
        <v>0</v>
      </c>
      <c r="BY23">
        <f t="shared" si="20"/>
        <v>0</v>
      </c>
      <c r="BZ23">
        <f t="shared" si="20"/>
        <v>0</v>
      </c>
      <c r="CA23">
        <f t="shared" si="20"/>
        <v>0</v>
      </c>
      <c r="CB23">
        <f t="shared" si="20"/>
        <v>0</v>
      </c>
      <c r="CC23">
        <f t="shared" si="20"/>
        <v>0</v>
      </c>
      <c r="CD23">
        <f t="shared" si="20"/>
        <v>0</v>
      </c>
      <c r="CE23">
        <f t="shared" si="20"/>
        <v>0</v>
      </c>
      <c r="CF23">
        <f t="shared" si="20"/>
        <v>0</v>
      </c>
      <c r="CG23">
        <f t="shared" si="20"/>
        <v>0</v>
      </c>
      <c r="CH23">
        <f t="shared" si="20"/>
        <v>0</v>
      </c>
      <c r="CI23">
        <f t="shared" si="20"/>
        <v>0</v>
      </c>
      <c r="CJ23">
        <f t="shared" si="20"/>
        <v>0</v>
      </c>
      <c r="CK23">
        <f t="shared" si="20"/>
        <v>0</v>
      </c>
      <c r="CL23">
        <f t="shared" si="20"/>
        <v>0</v>
      </c>
      <c r="CM23">
        <f t="shared" si="20"/>
        <v>0</v>
      </c>
      <c r="CN23">
        <f t="shared" si="20"/>
        <v>0</v>
      </c>
      <c r="CO23">
        <f t="shared" si="20"/>
        <v>0</v>
      </c>
      <c r="CP23">
        <f t="shared" si="20"/>
        <v>0</v>
      </c>
      <c r="CQ23">
        <f t="shared" si="20"/>
        <v>0</v>
      </c>
      <c r="CR23">
        <f t="shared" si="20"/>
        <v>0</v>
      </c>
      <c r="CS23">
        <f t="shared" si="20"/>
        <v>0</v>
      </c>
      <c r="CT23">
        <f t="shared" si="20"/>
        <v>0</v>
      </c>
      <c r="CU23">
        <f t="shared" si="20"/>
        <v>0</v>
      </c>
      <c r="CV23">
        <f t="shared" si="20"/>
        <v>0</v>
      </c>
      <c r="CW23">
        <f t="shared" si="20"/>
        <v>0</v>
      </c>
      <c r="CX23">
        <f t="shared" si="20"/>
        <v>0</v>
      </c>
      <c r="CY23">
        <f t="shared" si="20"/>
        <v>0</v>
      </c>
      <c r="CZ23">
        <f t="shared" si="20"/>
        <v>0</v>
      </c>
      <c r="DA23">
        <f t="shared" si="20"/>
        <v>0</v>
      </c>
      <c r="DB23">
        <f t="shared" si="20"/>
        <v>0</v>
      </c>
      <c r="DC23">
        <f t="shared" si="20"/>
        <v>0</v>
      </c>
      <c r="DD23">
        <f t="shared" si="20"/>
        <v>0</v>
      </c>
      <c r="DE23">
        <f t="shared" si="20"/>
        <v>0</v>
      </c>
      <c r="DF23">
        <f t="shared" si="20"/>
        <v>0</v>
      </c>
      <c r="DG23">
        <f t="shared" si="20"/>
        <v>0</v>
      </c>
      <c r="DH23">
        <f t="shared" si="20"/>
        <v>0</v>
      </c>
      <c r="DI23">
        <f t="shared" si="20"/>
        <v>0</v>
      </c>
      <c r="DJ23">
        <f t="shared" si="20"/>
        <v>0</v>
      </c>
      <c r="DK23">
        <f t="shared" si="20"/>
        <v>0</v>
      </c>
      <c r="DL23">
        <f t="shared" si="20"/>
        <v>0</v>
      </c>
      <c r="DM23">
        <f t="shared" si="20"/>
        <v>0</v>
      </c>
      <c r="DN23">
        <f t="shared" si="20"/>
        <v>0</v>
      </c>
      <c r="DO23">
        <f t="shared" si="20"/>
        <v>0</v>
      </c>
      <c r="DP23">
        <f t="shared" si="20"/>
        <v>0</v>
      </c>
      <c r="DQ23">
        <f t="shared" si="20"/>
        <v>0</v>
      </c>
      <c r="DR23">
        <f t="shared" si="20"/>
        <v>0</v>
      </c>
      <c r="DS23">
        <f t="shared" si="20"/>
        <v>2.3565448585349088E-2</v>
      </c>
      <c r="DT23">
        <f t="shared" si="20"/>
        <v>2.4041518253739975E-2</v>
      </c>
      <c r="DU23">
        <f t="shared" si="20"/>
        <v>2.4537219661033588E-2</v>
      </c>
      <c r="DV23">
        <f t="shared" si="20"/>
        <v>2.5053792706529028E-2</v>
      </c>
      <c r="DW23">
        <f t="shared" si="20"/>
        <v>2.5001158688238E-2</v>
      </c>
      <c r="DX23">
        <f t="shared" si="20"/>
        <v>2.5374310310450506E-2</v>
      </c>
      <c r="DY23">
        <f t="shared" si="20"/>
        <v>2.5592583947529651E-2</v>
      </c>
      <c r="DZ23">
        <f t="shared" si="20"/>
        <v>2.4896551329709807E-2</v>
      </c>
      <c r="EA23">
        <f t="shared" si="20"/>
        <v>2.587076420782889E-2</v>
      </c>
      <c r="EB23">
        <f t="shared" si="20"/>
        <v>2.587076420782889E-2</v>
      </c>
      <c r="EC23">
        <f t="shared" si="20"/>
        <v>2.4537219661033588E-2</v>
      </c>
      <c r="ED23">
        <f t="shared" si="20"/>
        <v>2.5053792706529028E-2</v>
      </c>
      <c r="EE23">
        <f t="shared" si="20"/>
        <v>1.0940488852141517</v>
      </c>
      <c r="EF23">
        <f t="shared" si="20"/>
        <v>1.0498661417728108</v>
      </c>
      <c r="EG23">
        <f t="shared" ref="EG23:FC23" si="21">IF(EF10&gt;0.009%,EG18,0)</f>
        <v>1.0704517523958073</v>
      </c>
      <c r="EH23">
        <f t="shared" si="21"/>
        <v>0.60385194348297844</v>
      </c>
      <c r="EI23">
        <f t="shared" si="21"/>
        <v>0.56934611814109393</v>
      </c>
      <c r="EJ23">
        <f t="shared" si="21"/>
        <v>0.59781342404814863</v>
      </c>
      <c r="EK23">
        <f t="shared" si="21"/>
        <v>0.57482060004629676</v>
      </c>
      <c r="EL23">
        <f t="shared" si="21"/>
        <v>0.55353094819273019</v>
      </c>
      <c r="EM23">
        <f t="shared" si="21"/>
        <v>0.52624421130999</v>
      </c>
      <c r="EN23">
        <f t="shared" si="21"/>
        <v>0.53857065229562939</v>
      </c>
      <c r="EO23">
        <f t="shared" si="21"/>
        <v>0.51983776004186832</v>
      </c>
      <c r="EP23">
        <f t="shared" si="21"/>
        <v>0.55353094819273019</v>
      </c>
      <c r="EQ23">
        <f t="shared" si="21"/>
        <v>1.3500725260430149</v>
      </c>
      <c r="ER23">
        <f t="shared" si="21"/>
        <v>1.3285669459821527</v>
      </c>
      <c r="ES23">
        <f t="shared" si="21"/>
        <v>1.3900746749628077</v>
      </c>
      <c r="ET23">
        <f t="shared" si="21"/>
        <v>1.3978404552698627</v>
      </c>
      <c r="EU23">
        <f t="shared" si="21"/>
        <v>1.0837625204770627</v>
      </c>
      <c r="EV23">
        <f t="shared" si="21"/>
        <v>0.97636254465721184</v>
      </c>
      <c r="EW23">
        <f t="shared" si="21"/>
        <v>1.040441038723275</v>
      </c>
      <c r="EX23">
        <f t="shared" si="21"/>
        <v>1.0716542698849734</v>
      </c>
      <c r="EY23">
        <f t="shared" si="21"/>
        <v>1.0781230079325688</v>
      </c>
      <c r="EZ23">
        <f t="shared" si="21"/>
        <v>1.082479060489872</v>
      </c>
      <c r="FA23">
        <f t="shared" si="21"/>
        <v>1.0738018736322379</v>
      </c>
      <c r="FB23">
        <f t="shared" si="21"/>
        <v>1.1186370249321225</v>
      </c>
      <c r="FC23">
        <f t="shared" si="21"/>
        <v>1.7363129505585715</v>
      </c>
    </row>
    <row r="24" spans="1:159" x14ac:dyDescent="0.25">
      <c r="A24" t="s">
        <v>19</v>
      </c>
      <c r="O24">
        <f t="shared" ref="I24:BT24" si="22">IF(N10&gt;0.009%,O19,0)</f>
        <v>0</v>
      </c>
      <c r="P24">
        <f t="shared" si="22"/>
        <v>0</v>
      </c>
      <c r="Q24">
        <f t="shared" si="22"/>
        <v>0</v>
      </c>
      <c r="R24">
        <f t="shared" si="22"/>
        <v>0</v>
      </c>
      <c r="S24">
        <f t="shared" si="22"/>
        <v>0</v>
      </c>
      <c r="T24">
        <f t="shared" si="22"/>
        <v>0</v>
      </c>
      <c r="U24">
        <f t="shared" si="22"/>
        <v>0</v>
      </c>
      <c r="V24">
        <f t="shared" si="22"/>
        <v>0</v>
      </c>
      <c r="W24">
        <f t="shared" si="22"/>
        <v>0</v>
      </c>
      <c r="X24">
        <f t="shared" si="22"/>
        <v>0</v>
      </c>
      <c r="Y24">
        <f t="shared" si="22"/>
        <v>0</v>
      </c>
      <c r="Z24">
        <f t="shared" si="22"/>
        <v>0</v>
      </c>
      <c r="AA24">
        <f t="shared" si="22"/>
        <v>0</v>
      </c>
      <c r="AB24">
        <f t="shared" si="22"/>
        <v>0</v>
      </c>
      <c r="AC24">
        <f t="shared" si="22"/>
        <v>0</v>
      </c>
      <c r="AD24">
        <f t="shared" si="22"/>
        <v>0</v>
      </c>
      <c r="AE24">
        <f t="shared" si="22"/>
        <v>0</v>
      </c>
      <c r="AF24">
        <f t="shared" si="22"/>
        <v>0</v>
      </c>
      <c r="AG24">
        <f t="shared" si="22"/>
        <v>0</v>
      </c>
      <c r="AH24">
        <f t="shared" si="22"/>
        <v>0</v>
      </c>
      <c r="AI24">
        <f t="shared" si="22"/>
        <v>0</v>
      </c>
      <c r="AJ24">
        <f t="shared" si="22"/>
        <v>0</v>
      </c>
      <c r="AK24">
        <f t="shared" si="22"/>
        <v>0</v>
      </c>
      <c r="AL24">
        <f t="shared" si="22"/>
        <v>0</v>
      </c>
      <c r="AM24">
        <f t="shared" si="22"/>
        <v>0</v>
      </c>
      <c r="AN24">
        <f t="shared" si="22"/>
        <v>0</v>
      </c>
      <c r="AO24">
        <f t="shared" si="22"/>
        <v>0</v>
      </c>
      <c r="AP24">
        <f t="shared" si="22"/>
        <v>0</v>
      </c>
      <c r="AQ24">
        <f t="shared" si="22"/>
        <v>0</v>
      </c>
      <c r="AR24">
        <f t="shared" si="22"/>
        <v>0</v>
      </c>
      <c r="AS24">
        <f t="shared" si="22"/>
        <v>0</v>
      </c>
      <c r="AT24">
        <f t="shared" si="22"/>
        <v>0</v>
      </c>
      <c r="AU24">
        <f t="shared" si="22"/>
        <v>0</v>
      </c>
      <c r="AV24">
        <f t="shared" si="22"/>
        <v>0</v>
      </c>
      <c r="AW24">
        <f t="shared" si="22"/>
        <v>0</v>
      </c>
      <c r="AX24">
        <f t="shared" si="22"/>
        <v>0</v>
      </c>
      <c r="AY24">
        <f t="shared" si="22"/>
        <v>0</v>
      </c>
      <c r="AZ24">
        <f t="shared" si="22"/>
        <v>0</v>
      </c>
      <c r="BA24">
        <f t="shared" si="22"/>
        <v>0</v>
      </c>
      <c r="BB24">
        <f t="shared" si="22"/>
        <v>0</v>
      </c>
      <c r="BC24">
        <f t="shared" si="22"/>
        <v>0</v>
      </c>
      <c r="BD24">
        <f t="shared" si="22"/>
        <v>0</v>
      </c>
      <c r="BE24">
        <f t="shared" si="22"/>
        <v>0</v>
      </c>
      <c r="BF24">
        <f t="shared" si="22"/>
        <v>0</v>
      </c>
      <c r="BG24">
        <f t="shared" si="22"/>
        <v>0</v>
      </c>
      <c r="BH24">
        <f t="shared" si="22"/>
        <v>0</v>
      </c>
      <c r="BI24">
        <f t="shared" si="22"/>
        <v>0</v>
      </c>
      <c r="BJ24">
        <f t="shared" si="22"/>
        <v>0</v>
      </c>
      <c r="BK24">
        <f t="shared" si="22"/>
        <v>0</v>
      </c>
      <c r="BL24">
        <f t="shared" si="22"/>
        <v>0</v>
      </c>
      <c r="BM24">
        <f t="shared" si="22"/>
        <v>0</v>
      </c>
      <c r="BN24">
        <f t="shared" si="22"/>
        <v>0</v>
      </c>
      <c r="BO24">
        <f t="shared" si="22"/>
        <v>0</v>
      </c>
      <c r="BP24">
        <f t="shared" si="22"/>
        <v>0</v>
      </c>
      <c r="BQ24">
        <f t="shared" si="22"/>
        <v>0</v>
      </c>
      <c r="BR24">
        <f t="shared" si="22"/>
        <v>0</v>
      </c>
      <c r="BS24">
        <f t="shared" si="22"/>
        <v>0</v>
      </c>
      <c r="BT24">
        <f t="shared" si="22"/>
        <v>0</v>
      </c>
      <c r="BU24">
        <f t="shared" ref="BU24:EF24" si="23">IF(BT10&gt;0.009%,BU19,0)</f>
        <v>0</v>
      </c>
      <c r="BV24">
        <f t="shared" si="23"/>
        <v>0</v>
      </c>
      <c r="BW24">
        <f t="shared" si="23"/>
        <v>0</v>
      </c>
      <c r="BX24">
        <f t="shared" si="23"/>
        <v>0</v>
      </c>
      <c r="BY24">
        <f t="shared" si="23"/>
        <v>0</v>
      </c>
      <c r="BZ24">
        <f t="shared" si="23"/>
        <v>0</v>
      </c>
      <c r="CA24">
        <f t="shared" si="23"/>
        <v>0</v>
      </c>
      <c r="CB24">
        <f t="shared" si="23"/>
        <v>0</v>
      </c>
      <c r="CC24">
        <f t="shared" si="23"/>
        <v>0</v>
      </c>
      <c r="CD24">
        <f t="shared" si="23"/>
        <v>0</v>
      </c>
      <c r="CE24">
        <f t="shared" si="23"/>
        <v>0</v>
      </c>
      <c r="CF24">
        <f t="shared" si="23"/>
        <v>0</v>
      </c>
      <c r="CG24">
        <f t="shared" si="23"/>
        <v>0</v>
      </c>
      <c r="CH24">
        <f t="shared" si="23"/>
        <v>0</v>
      </c>
      <c r="CI24">
        <f t="shared" si="23"/>
        <v>0</v>
      </c>
      <c r="CJ24">
        <f t="shared" si="23"/>
        <v>0</v>
      </c>
      <c r="CK24">
        <f t="shared" si="23"/>
        <v>0</v>
      </c>
      <c r="CL24">
        <f t="shared" si="23"/>
        <v>0</v>
      </c>
      <c r="CM24">
        <f t="shared" si="23"/>
        <v>0</v>
      </c>
      <c r="CN24">
        <f t="shared" si="23"/>
        <v>0</v>
      </c>
      <c r="CO24">
        <f t="shared" si="23"/>
        <v>0</v>
      </c>
      <c r="CP24">
        <f t="shared" si="23"/>
        <v>0</v>
      </c>
      <c r="CQ24">
        <f t="shared" si="23"/>
        <v>0</v>
      </c>
      <c r="CR24">
        <f t="shared" si="23"/>
        <v>0</v>
      </c>
      <c r="CS24">
        <f t="shared" si="23"/>
        <v>0</v>
      </c>
      <c r="CT24">
        <f t="shared" si="23"/>
        <v>0</v>
      </c>
      <c r="CU24">
        <f t="shared" si="23"/>
        <v>0</v>
      </c>
      <c r="CV24">
        <f t="shared" si="23"/>
        <v>0</v>
      </c>
      <c r="CW24">
        <f t="shared" si="23"/>
        <v>0</v>
      </c>
      <c r="CX24">
        <f t="shared" si="23"/>
        <v>0</v>
      </c>
      <c r="CY24">
        <f t="shared" si="23"/>
        <v>0</v>
      </c>
      <c r="CZ24">
        <f t="shared" si="23"/>
        <v>0</v>
      </c>
      <c r="DA24">
        <f t="shared" si="23"/>
        <v>0</v>
      </c>
      <c r="DB24">
        <f t="shared" si="23"/>
        <v>0</v>
      </c>
      <c r="DC24">
        <f t="shared" si="23"/>
        <v>0</v>
      </c>
      <c r="DD24">
        <f t="shared" si="23"/>
        <v>0</v>
      </c>
      <c r="DE24">
        <f t="shared" si="23"/>
        <v>0</v>
      </c>
      <c r="DF24">
        <f t="shared" si="23"/>
        <v>0</v>
      </c>
      <c r="DG24">
        <f t="shared" si="23"/>
        <v>0</v>
      </c>
      <c r="DH24">
        <f t="shared" si="23"/>
        <v>0</v>
      </c>
      <c r="DI24">
        <f t="shared" si="23"/>
        <v>0</v>
      </c>
      <c r="DJ24">
        <f t="shared" si="23"/>
        <v>0</v>
      </c>
      <c r="DK24">
        <f t="shared" si="23"/>
        <v>0</v>
      </c>
      <c r="DL24">
        <f t="shared" si="23"/>
        <v>0</v>
      </c>
      <c r="DM24">
        <f t="shared" si="23"/>
        <v>0</v>
      </c>
      <c r="DN24">
        <f t="shared" si="23"/>
        <v>0</v>
      </c>
      <c r="DO24">
        <f t="shared" si="23"/>
        <v>0</v>
      </c>
      <c r="DP24">
        <f t="shared" si="23"/>
        <v>0</v>
      </c>
      <c r="DQ24">
        <f t="shared" si="23"/>
        <v>0</v>
      </c>
      <c r="DR24">
        <f t="shared" si="23"/>
        <v>0</v>
      </c>
      <c r="DS24" t="e">
        <f t="shared" si="23"/>
        <v>#DIV/0!</v>
      </c>
      <c r="DT24" t="e">
        <f t="shared" si="23"/>
        <v>#DIV/0!</v>
      </c>
      <c r="DU24" t="e">
        <f t="shared" si="23"/>
        <v>#DIV/0!</v>
      </c>
      <c r="DV24" t="e">
        <f t="shared" si="23"/>
        <v>#DIV/0!</v>
      </c>
      <c r="DW24" t="e">
        <f t="shared" si="23"/>
        <v>#DIV/0!</v>
      </c>
      <c r="DX24" t="e">
        <f t="shared" si="23"/>
        <v>#DIV/0!</v>
      </c>
      <c r="DY24" t="e">
        <f t="shared" si="23"/>
        <v>#DIV/0!</v>
      </c>
      <c r="DZ24" t="e">
        <f t="shared" si="23"/>
        <v>#DIV/0!</v>
      </c>
      <c r="EA24" t="e">
        <f t="shared" si="23"/>
        <v>#DIV/0!</v>
      </c>
      <c r="EB24" t="e">
        <f t="shared" si="23"/>
        <v>#DIV/0!</v>
      </c>
      <c r="EC24" t="e">
        <f t="shared" si="23"/>
        <v>#DIV/0!</v>
      </c>
      <c r="ED24" t="e">
        <f t="shared" si="23"/>
        <v>#DIV/0!</v>
      </c>
      <c r="EE24">
        <f t="shared" si="23"/>
        <v>11.921416533455128</v>
      </c>
      <c r="EF24">
        <f t="shared" si="23"/>
        <v>12.423119433660654</v>
      </c>
      <c r="EG24">
        <f t="shared" ref="EG24:FC24" si="24">IF(EF10&gt;0.009%,EG19,0)</f>
        <v>12.184213290705639</v>
      </c>
      <c r="EH24">
        <f t="shared" si="24"/>
        <v>21.599023749714547</v>
      </c>
      <c r="EI24">
        <f t="shared" si="24"/>
        <v>22.908055492121488</v>
      </c>
      <c r="EJ24">
        <f t="shared" si="24"/>
        <v>21.817195706782371</v>
      </c>
      <c r="EK24">
        <f t="shared" si="24"/>
        <v>22.689883535053664</v>
      </c>
      <c r="EL24">
        <f t="shared" si="24"/>
        <v>23.562571363324963</v>
      </c>
      <c r="EM24">
        <f t="shared" si="24"/>
        <v>24.784334322904773</v>
      </c>
      <c r="EN24">
        <f t="shared" si="24"/>
        <v>24.217087234528432</v>
      </c>
      <c r="EO24">
        <f t="shared" si="24"/>
        <v>25.089775062799728</v>
      </c>
      <c r="EP24">
        <f t="shared" si="24"/>
        <v>23.562571363324963</v>
      </c>
      <c r="EQ24">
        <f t="shared" si="24"/>
        <v>7.8929041077571158</v>
      </c>
      <c r="ER24">
        <f t="shared" si="24"/>
        <v>8.0206669440337599</v>
      </c>
      <c r="ES24">
        <f t="shared" si="24"/>
        <v>7.6657701765986381</v>
      </c>
      <c r="ET24">
        <f t="shared" si="24"/>
        <v>7.6231825645064228</v>
      </c>
      <c r="EU24">
        <f t="shared" si="24"/>
        <v>9.8324058871165469</v>
      </c>
      <c r="EV24">
        <f t="shared" si="24"/>
        <v>10.913971500531208</v>
      </c>
      <c r="EW24">
        <f t="shared" si="24"/>
        <v>10.241803802405665</v>
      </c>
      <c r="EX24">
        <f t="shared" si="24"/>
        <v>9.9434988372870521</v>
      </c>
      <c r="EY24">
        <f t="shared" si="24"/>
        <v>9.8838378442633292</v>
      </c>
      <c r="EZ24">
        <f t="shared" si="24"/>
        <v>9.8440638489141836</v>
      </c>
      <c r="FA24">
        <f t="shared" si="24"/>
        <v>9.9236118396124784</v>
      </c>
      <c r="FB24">
        <f t="shared" si="24"/>
        <v>9.5258718861209974</v>
      </c>
      <c r="FC24">
        <f t="shared" si="24"/>
        <v>6.4662137270888058</v>
      </c>
    </row>
    <row r="25" spans="1:159" x14ac:dyDescent="0.25">
      <c r="A25" t="s">
        <v>20</v>
      </c>
      <c r="O25">
        <f t="shared" ref="I25:BT25" si="25">IF(N10&gt;0.009%,O20,0)</f>
        <v>0</v>
      </c>
      <c r="P25">
        <f t="shared" si="25"/>
        <v>0</v>
      </c>
      <c r="Q25">
        <f t="shared" si="25"/>
        <v>0</v>
      </c>
      <c r="R25">
        <f t="shared" si="25"/>
        <v>0</v>
      </c>
      <c r="S25">
        <f t="shared" si="25"/>
        <v>0</v>
      </c>
      <c r="T25">
        <f t="shared" si="25"/>
        <v>0</v>
      </c>
      <c r="U25">
        <f t="shared" si="25"/>
        <v>0</v>
      </c>
      <c r="V25">
        <f t="shared" si="25"/>
        <v>0</v>
      </c>
      <c r="W25">
        <f t="shared" si="25"/>
        <v>0</v>
      </c>
      <c r="X25">
        <f t="shared" si="25"/>
        <v>0</v>
      </c>
      <c r="Y25">
        <f t="shared" si="25"/>
        <v>0</v>
      </c>
      <c r="Z25">
        <f t="shared" si="25"/>
        <v>0</v>
      </c>
      <c r="AA25">
        <f t="shared" si="25"/>
        <v>0</v>
      </c>
      <c r="AB25">
        <f t="shared" si="25"/>
        <v>0</v>
      </c>
      <c r="AC25">
        <f t="shared" si="25"/>
        <v>0</v>
      </c>
      <c r="AD25">
        <f t="shared" si="25"/>
        <v>0</v>
      </c>
      <c r="AE25">
        <f t="shared" si="25"/>
        <v>0</v>
      </c>
      <c r="AF25">
        <f t="shared" si="25"/>
        <v>0</v>
      </c>
      <c r="AG25">
        <f t="shared" si="25"/>
        <v>0</v>
      </c>
      <c r="AH25">
        <f t="shared" si="25"/>
        <v>0</v>
      </c>
      <c r="AI25">
        <f t="shared" si="25"/>
        <v>0</v>
      </c>
      <c r="AJ25">
        <f t="shared" si="25"/>
        <v>0</v>
      </c>
      <c r="AK25">
        <f t="shared" si="25"/>
        <v>0</v>
      </c>
      <c r="AL25">
        <f t="shared" si="25"/>
        <v>0</v>
      </c>
      <c r="AM25">
        <f t="shared" si="25"/>
        <v>0</v>
      </c>
      <c r="AN25">
        <f t="shared" si="25"/>
        <v>0</v>
      </c>
      <c r="AO25">
        <f t="shared" si="25"/>
        <v>0</v>
      </c>
      <c r="AP25">
        <f t="shared" si="25"/>
        <v>0</v>
      </c>
      <c r="AQ25">
        <f t="shared" si="25"/>
        <v>0</v>
      </c>
      <c r="AR25">
        <f t="shared" si="25"/>
        <v>0</v>
      </c>
      <c r="AS25">
        <f t="shared" si="25"/>
        <v>0</v>
      </c>
      <c r="AT25">
        <f t="shared" si="25"/>
        <v>0</v>
      </c>
      <c r="AU25">
        <f t="shared" si="25"/>
        <v>0</v>
      </c>
      <c r="AV25">
        <f t="shared" si="25"/>
        <v>0</v>
      </c>
      <c r="AW25">
        <f t="shared" si="25"/>
        <v>0</v>
      </c>
      <c r="AX25">
        <f t="shared" si="25"/>
        <v>0</v>
      </c>
      <c r="AY25">
        <f t="shared" si="25"/>
        <v>0</v>
      </c>
      <c r="AZ25">
        <f t="shared" si="25"/>
        <v>0</v>
      </c>
      <c r="BA25">
        <f t="shared" si="25"/>
        <v>0</v>
      </c>
      <c r="BB25">
        <f t="shared" si="25"/>
        <v>0</v>
      </c>
      <c r="BC25">
        <f t="shared" si="25"/>
        <v>0</v>
      </c>
      <c r="BD25">
        <f t="shared" si="25"/>
        <v>0</v>
      </c>
      <c r="BE25">
        <f t="shared" si="25"/>
        <v>0</v>
      </c>
      <c r="BF25">
        <f t="shared" si="25"/>
        <v>0</v>
      </c>
      <c r="BG25">
        <f t="shared" si="25"/>
        <v>0</v>
      </c>
      <c r="BH25">
        <f t="shared" si="25"/>
        <v>0</v>
      </c>
      <c r="BI25">
        <f t="shared" si="25"/>
        <v>0</v>
      </c>
      <c r="BJ25">
        <f t="shared" si="25"/>
        <v>0</v>
      </c>
      <c r="BK25">
        <f t="shared" si="25"/>
        <v>0</v>
      </c>
      <c r="BL25">
        <f t="shared" si="25"/>
        <v>0</v>
      </c>
      <c r="BM25">
        <f t="shared" si="25"/>
        <v>0</v>
      </c>
      <c r="BN25">
        <f t="shared" si="25"/>
        <v>0</v>
      </c>
      <c r="BO25">
        <f t="shared" si="25"/>
        <v>0</v>
      </c>
      <c r="BP25">
        <f t="shared" si="25"/>
        <v>0</v>
      </c>
      <c r="BQ25">
        <f t="shared" si="25"/>
        <v>0</v>
      </c>
      <c r="BR25">
        <f t="shared" si="25"/>
        <v>0</v>
      </c>
      <c r="BS25">
        <f t="shared" si="25"/>
        <v>0</v>
      </c>
      <c r="BT25">
        <f t="shared" si="25"/>
        <v>0</v>
      </c>
      <c r="BU25">
        <f t="shared" ref="BU25:EF25" si="26">IF(BT10&gt;0.009%,BU20,0)</f>
        <v>0</v>
      </c>
      <c r="BV25">
        <f t="shared" si="26"/>
        <v>0</v>
      </c>
      <c r="BW25">
        <f t="shared" si="26"/>
        <v>0</v>
      </c>
      <c r="BX25">
        <f t="shared" si="26"/>
        <v>0</v>
      </c>
      <c r="BY25">
        <f t="shared" si="26"/>
        <v>0</v>
      </c>
      <c r="BZ25">
        <f t="shared" si="26"/>
        <v>0</v>
      </c>
      <c r="CA25">
        <f t="shared" si="26"/>
        <v>0</v>
      </c>
      <c r="CB25">
        <f t="shared" si="26"/>
        <v>0</v>
      </c>
      <c r="CC25">
        <f t="shared" si="26"/>
        <v>0</v>
      </c>
      <c r="CD25">
        <f t="shared" si="26"/>
        <v>0</v>
      </c>
      <c r="CE25">
        <f t="shared" si="26"/>
        <v>0</v>
      </c>
      <c r="CF25">
        <f t="shared" si="26"/>
        <v>0</v>
      </c>
      <c r="CG25">
        <f t="shared" si="26"/>
        <v>0</v>
      </c>
      <c r="CH25">
        <f t="shared" si="26"/>
        <v>0</v>
      </c>
      <c r="CI25">
        <f t="shared" si="26"/>
        <v>0</v>
      </c>
      <c r="CJ25">
        <f t="shared" si="26"/>
        <v>0</v>
      </c>
      <c r="CK25">
        <f t="shared" si="26"/>
        <v>0</v>
      </c>
      <c r="CL25">
        <f t="shared" si="26"/>
        <v>0</v>
      </c>
      <c r="CM25">
        <f t="shared" si="26"/>
        <v>0</v>
      </c>
      <c r="CN25">
        <f t="shared" si="26"/>
        <v>0</v>
      </c>
      <c r="CO25">
        <f t="shared" si="26"/>
        <v>0</v>
      </c>
      <c r="CP25">
        <f t="shared" si="26"/>
        <v>0</v>
      </c>
      <c r="CQ25">
        <f t="shared" si="26"/>
        <v>0</v>
      </c>
      <c r="CR25">
        <f t="shared" si="26"/>
        <v>0</v>
      </c>
      <c r="CS25">
        <f t="shared" si="26"/>
        <v>0</v>
      </c>
      <c r="CT25">
        <f t="shared" si="26"/>
        <v>0</v>
      </c>
      <c r="CU25">
        <f t="shared" si="26"/>
        <v>0</v>
      </c>
      <c r="CV25">
        <f t="shared" si="26"/>
        <v>0</v>
      </c>
      <c r="CW25">
        <f t="shared" si="26"/>
        <v>0</v>
      </c>
      <c r="CX25">
        <f t="shared" si="26"/>
        <v>0</v>
      </c>
      <c r="CY25">
        <f t="shared" si="26"/>
        <v>0</v>
      </c>
      <c r="CZ25">
        <f t="shared" si="26"/>
        <v>0</v>
      </c>
      <c r="DA25">
        <f t="shared" si="26"/>
        <v>0</v>
      </c>
      <c r="DB25">
        <f t="shared" si="26"/>
        <v>0</v>
      </c>
      <c r="DC25">
        <f t="shared" si="26"/>
        <v>0</v>
      </c>
      <c r="DD25">
        <f t="shared" si="26"/>
        <v>0</v>
      </c>
      <c r="DE25">
        <f t="shared" si="26"/>
        <v>0</v>
      </c>
      <c r="DF25">
        <f t="shared" si="26"/>
        <v>0</v>
      </c>
      <c r="DG25">
        <f t="shared" si="26"/>
        <v>0</v>
      </c>
      <c r="DH25">
        <f t="shared" si="26"/>
        <v>0</v>
      </c>
      <c r="DI25">
        <f t="shared" si="26"/>
        <v>0</v>
      </c>
      <c r="DJ25">
        <f t="shared" si="26"/>
        <v>0</v>
      </c>
      <c r="DK25">
        <f t="shared" si="26"/>
        <v>0</v>
      </c>
      <c r="DL25">
        <f t="shared" si="26"/>
        <v>0</v>
      </c>
      <c r="DM25">
        <f t="shared" si="26"/>
        <v>0</v>
      </c>
      <c r="DN25">
        <f t="shared" si="26"/>
        <v>0</v>
      </c>
      <c r="DO25">
        <f t="shared" si="26"/>
        <v>0</v>
      </c>
      <c r="DP25">
        <f t="shared" si="26"/>
        <v>0</v>
      </c>
      <c r="DQ25">
        <f t="shared" si="26"/>
        <v>0</v>
      </c>
      <c r="DR25">
        <f t="shared" si="26"/>
        <v>0</v>
      </c>
      <c r="DS25">
        <f t="shared" si="26"/>
        <v>0.93427634245688451</v>
      </c>
      <c r="DT25">
        <f t="shared" si="26"/>
        <v>0.95315061200146789</v>
      </c>
      <c r="DU25">
        <f t="shared" si="26"/>
        <v>0.97280320193964265</v>
      </c>
      <c r="DV25">
        <f t="shared" si="26"/>
        <v>0.99328326934889821</v>
      </c>
      <c r="DW25">
        <f t="shared" si="26"/>
        <v>0.99119653979144262</v>
      </c>
      <c r="DX25">
        <f t="shared" si="26"/>
        <v>1.0059905179972848</v>
      </c>
      <c r="DY25">
        <f t="shared" si="26"/>
        <v>1.0146441998725304</v>
      </c>
      <c r="DZ25">
        <f t="shared" si="26"/>
        <v>0.98704927393457453</v>
      </c>
      <c r="EA25">
        <f t="shared" si="26"/>
        <v>1.0256729411754928</v>
      </c>
      <c r="EB25">
        <f t="shared" si="26"/>
        <v>1.0256729411754928</v>
      </c>
      <c r="EC25">
        <f t="shared" si="26"/>
        <v>0.97280320193964265</v>
      </c>
      <c r="ED25">
        <f t="shared" si="26"/>
        <v>0.99328326934889821</v>
      </c>
      <c r="EE25">
        <f t="shared" si="26"/>
        <v>6.2140971390959553E-3</v>
      </c>
      <c r="EF25">
        <f t="shared" si="26"/>
        <v>5.9631432161709264E-3</v>
      </c>
      <c r="EG25">
        <f t="shared" ref="EG25:FC25" si="27">IF(EF10&gt;0.009%,EG20,0)</f>
        <v>6.0800675929585926E-3</v>
      </c>
      <c r="EH25">
        <f t="shared" si="27"/>
        <v>3.429823552811908E-3</v>
      </c>
      <c r="EI25">
        <f t="shared" si="27"/>
        <v>3.2338336355083705E-3</v>
      </c>
      <c r="EJ25">
        <f t="shared" si="27"/>
        <v>3.395525317283789E-3</v>
      </c>
      <c r="EK25">
        <f t="shared" si="27"/>
        <v>3.2649281896959511E-3</v>
      </c>
      <c r="EL25">
        <f t="shared" si="27"/>
        <v>3.1440049234109156E-3</v>
      </c>
      <c r="EM25">
        <f t="shared" si="27"/>
        <v>2.989018765214603E-3</v>
      </c>
      <c r="EN25">
        <f t="shared" si="27"/>
        <v>3.059031817372783E-3</v>
      </c>
      <c r="EO25">
        <f t="shared" si="27"/>
        <v>2.9526307106815556E-3</v>
      </c>
      <c r="EP25">
        <f t="shared" si="27"/>
        <v>3.1440049234109156E-3</v>
      </c>
      <c r="EQ25">
        <f t="shared" si="27"/>
        <v>2.0369416883083878E-2</v>
      </c>
      <c r="ER25">
        <f t="shared" si="27"/>
        <v>2.0044948295565728E-2</v>
      </c>
      <c r="ES25">
        <f t="shared" si="27"/>
        <v>2.0972955161101176E-2</v>
      </c>
      <c r="ET25">
        <f t="shared" si="27"/>
        <v>2.1090122508369898E-2</v>
      </c>
      <c r="EU25">
        <f t="shared" si="27"/>
        <v>1.6351425687152796E-2</v>
      </c>
      <c r="EV25">
        <f t="shared" si="27"/>
        <v>1.4731012828949083E-2</v>
      </c>
      <c r="EW25">
        <f t="shared" si="27"/>
        <v>1.5697806489062622E-2</v>
      </c>
      <c r="EX25">
        <f t="shared" si="27"/>
        <v>1.61687406837345E-2</v>
      </c>
      <c r="EY25">
        <f t="shared" si="27"/>
        <v>1.6266338716030684E-2</v>
      </c>
      <c r="EZ25">
        <f t="shared" si="27"/>
        <v>1.6332061296701516E-2</v>
      </c>
      <c r="FA25">
        <f t="shared" si="27"/>
        <v>1.620114296967385E-2</v>
      </c>
      <c r="FB25">
        <f t="shared" si="27"/>
        <v>1.6877599878637264E-2</v>
      </c>
      <c r="FC25">
        <f t="shared" si="27"/>
        <v>3.5256266570032793E-2</v>
      </c>
    </row>
    <row r="26" spans="1:159" x14ac:dyDescent="0.25">
      <c r="A26" t="s">
        <v>10</v>
      </c>
      <c r="O26">
        <f t="shared" ref="I26:BT26" si="28">IF(N10&gt;0.009%,O11,0)</f>
        <v>0</v>
      </c>
      <c r="P26">
        <f t="shared" si="28"/>
        <v>0</v>
      </c>
      <c r="Q26">
        <f t="shared" si="28"/>
        <v>0</v>
      </c>
      <c r="R26">
        <f t="shared" si="28"/>
        <v>0</v>
      </c>
      <c r="S26">
        <f t="shared" si="28"/>
        <v>0</v>
      </c>
      <c r="T26">
        <f t="shared" si="28"/>
        <v>0</v>
      </c>
      <c r="U26">
        <f t="shared" si="28"/>
        <v>0</v>
      </c>
      <c r="V26">
        <f t="shared" si="28"/>
        <v>0</v>
      </c>
      <c r="W26">
        <f t="shared" si="28"/>
        <v>0</v>
      </c>
      <c r="X26">
        <f t="shared" si="28"/>
        <v>0</v>
      </c>
      <c r="Y26">
        <f t="shared" si="28"/>
        <v>0</v>
      </c>
      <c r="Z26">
        <f t="shared" si="28"/>
        <v>0</v>
      </c>
      <c r="AA26">
        <f t="shared" si="28"/>
        <v>0</v>
      </c>
      <c r="AB26">
        <f t="shared" si="28"/>
        <v>0</v>
      </c>
      <c r="AC26">
        <f t="shared" si="28"/>
        <v>0</v>
      </c>
      <c r="AD26">
        <f t="shared" si="28"/>
        <v>0</v>
      </c>
      <c r="AE26">
        <f t="shared" si="28"/>
        <v>0</v>
      </c>
      <c r="AF26">
        <f t="shared" si="28"/>
        <v>0</v>
      </c>
      <c r="AG26">
        <f t="shared" si="28"/>
        <v>0</v>
      </c>
      <c r="AH26">
        <f t="shared" si="28"/>
        <v>0</v>
      </c>
      <c r="AI26">
        <f t="shared" si="28"/>
        <v>0</v>
      </c>
      <c r="AJ26">
        <f t="shared" si="28"/>
        <v>0</v>
      </c>
      <c r="AK26">
        <f t="shared" si="28"/>
        <v>0</v>
      </c>
      <c r="AL26">
        <f t="shared" si="28"/>
        <v>0</v>
      </c>
      <c r="AM26">
        <f t="shared" si="28"/>
        <v>0</v>
      </c>
      <c r="AN26">
        <f t="shared" si="28"/>
        <v>0</v>
      </c>
      <c r="AO26">
        <f t="shared" si="28"/>
        <v>0</v>
      </c>
      <c r="AP26">
        <f t="shared" si="28"/>
        <v>0</v>
      </c>
      <c r="AQ26">
        <f t="shared" si="28"/>
        <v>0</v>
      </c>
      <c r="AR26">
        <f t="shared" si="28"/>
        <v>0</v>
      </c>
      <c r="AS26">
        <f t="shared" si="28"/>
        <v>0</v>
      </c>
      <c r="AT26">
        <f t="shared" si="28"/>
        <v>0</v>
      </c>
      <c r="AU26">
        <f t="shared" si="28"/>
        <v>0</v>
      </c>
      <c r="AV26">
        <f t="shared" si="28"/>
        <v>0</v>
      </c>
      <c r="AW26">
        <f t="shared" si="28"/>
        <v>0</v>
      </c>
      <c r="AX26">
        <f t="shared" si="28"/>
        <v>0</v>
      </c>
      <c r="AY26">
        <f t="shared" si="28"/>
        <v>0</v>
      </c>
      <c r="AZ26">
        <f t="shared" si="28"/>
        <v>0</v>
      </c>
      <c r="BA26">
        <f t="shared" si="28"/>
        <v>0</v>
      </c>
      <c r="BB26">
        <f t="shared" si="28"/>
        <v>0</v>
      </c>
      <c r="BC26">
        <f t="shared" si="28"/>
        <v>0</v>
      </c>
      <c r="BD26">
        <f t="shared" si="28"/>
        <v>0</v>
      </c>
      <c r="BE26">
        <f t="shared" si="28"/>
        <v>0</v>
      </c>
      <c r="BF26">
        <f t="shared" si="28"/>
        <v>0</v>
      </c>
      <c r="BG26">
        <f t="shared" si="28"/>
        <v>0</v>
      </c>
      <c r="BH26">
        <f t="shared" si="28"/>
        <v>0</v>
      </c>
      <c r="BI26">
        <f t="shared" si="28"/>
        <v>0</v>
      </c>
      <c r="BJ26">
        <f t="shared" si="28"/>
        <v>0</v>
      </c>
      <c r="BK26">
        <f t="shared" si="28"/>
        <v>0</v>
      </c>
      <c r="BL26">
        <f t="shared" si="28"/>
        <v>0</v>
      </c>
      <c r="BM26">
        <f t="shared" si="28"/>
        <v>0</v>
      </c>
      <c r="BN26">
        <f t="shared" si="28"/>
        <v>0</v>
      </c>
      <c r="BO26">
        <f t="shared" si="28"/>
        <v>0</v>
      </c>
      <c r="BP26">
        <f t="shared" si="28"/>
        <v>0</v>
      </c>
      <c r="BQ26">
        <f t="shared" si="28"/>
        <v>0</v>
      </c>
      <c r="BR26">
        <f t="shared" si="28"/>
        <v>0</v>
      </c>
      <c r="BS26">
        <f t="shared" si="28"/>
        <v>0</v>
      </c>
      <c r="BT26">
        <f t="shared" si="28"/>
        <v>0</v>
      </c>
      <c r="BU26">
        <f t="shared" ref="BU26:EF26" si="29">IF(BT10&gt;0.009%,BU11,0)</f>
        <v>0</v>
      </c>
      <c r="BV26">
        <f t="shared" si="29"/>
        <v>0</v>
      </c>
      <c r="BW26">
        <f t="shared" si="29"/>
        <v>0</v>
      </c>
      <c r="BX26">
        <f t="shared" si="29"/>
        <v>0</v>
      </c>
      <c r="BY26">
        <f t="shared" si="29"/>
        <v>0</v>
      </c>
      <c r="BZ26">
        <f t="shared" si="29"/>
        <v>0</v>
      </c>
      <c r="CA26">
        <f t="shared" si="29"/>
        <v>0</v>
      </c>
      <c r="CB26">
        <f t="shared" si="29"/>
        <v>0</v>
      </c>
      <c r="CC26">
        <f t="shared" si="29"/>
        <v>0</v>
      </c>
      <c r="CD26">
        <f t="shared" si="29"/>
        <v>0</v>
      </c>
      <c r="CE26">
        <f t="shared" si="29"/>
        <v>0</v>
      </c>
      <c r="CF26">
        <f t="shared" si="29"/>
        <v>0</v>
      </c>
      <c r="CG26">
        <f t="shared" si="29"/>
        <v>0</v>
      </c>
      <c r="CH26">
        <f t="shared" si="29"/>
        <v>0</v>
      </c>
      <c r="CI26">
        <f t="shared" si="29"/>
        <v>0</v>
      </c>
      <c r="CJ26">
        <f t="shared" si="29"/>
        <v>0</v>
      </c>
      <c r="CK26">
        <f t="shared" si="29"/>
        <v>0</v>
      </c>
      <c r="CL26">
        <f t="shared" si="29"/>
        <v>0</v>
      </c>
      <c r="CM26">
        <f t="shared" si="29"/>
        <v>0</v>
      </c>
      <c r="CN26">
        <f t="shared" si="29"/>
        <v>0</v>
      </c>
      <c r="CO26">
        <f t="shared" si="29"/>
        <v>0</v>
      </c>
      <c r="CP26">
        <f t="shared" si="29"/>
        <v>0</v>
      </c>
      <c r="CQ26">
        <f t="shared" si="29"/>
        <v>0</v>
      </c>
      <c r="CR26">
        <f t="shared" si="29"/>
        <v>0</v>
      </c>
      <c r="CS26">
        <f t="shared" si="29"/>
        <v>0</v>
      </c>
      <c r="CT26">
        <f t="shared" si="29"/>
        <v>0</v>
      </c>
      <c r="CU26">
        <f t="shared" si="29"/>
        <v>0</v>
      </c>
      <c r="CV26">
        <f t="shared" si="29"/>
        <v>0</v>
      </c>
      <c r="CW26">
        <f t="shared" si="29"/>
        <v>0</v>
      </c>
      <c r="CX26">
        <f t="shared" si="29"/>
        <v>0</v>
      </c>
      <c r="CY26">
        <f t="shared" si="29"/>
        <v>0</v>
      </c>
      <c r="CZ26">
        <f t="shared" si="29"/>
        <v>0</v>
      </c>
      <c r="DA26">
        <f t="shared" si="29"/>
        <v>0</v>
      </c>
      <c r="DB26">
        <f t="shared" si="29"/>
        <v>0</v>
      </c>
      <c r="DC26">
        <f t="shared" si="29"/>
        <v>0</v>
      </c>
      <c r="DD26">
        <f t="shared" si="29"/>
        <v>0</v>
      </c>
      <c r="DE26">
        <f t="shared" si="29"/>
        <v>0</v>
      </c>
      <c r="DF26">
        <f t="shared" si="29"/>
        <v>0</v>
      </c>
      <c r="DG26">
        <f t="shared" si="29"/>
        <v>0</v>
      </c>
      <c r="DH26">
        <f t="shared" si="29"/>
        <v>0</v>
      </c>
      <c r="DI26">
        <f t="shared" si="29"/>
        <v>0</v>
      </c>
      <c r="DJ26">
        <f t="shared" si="29"/>
        <v>0</v>
      </c>
      <c r="DK26">
        <f t="shared" si="29"/>
        <v>0</v>
      </c>
      <c r="DL26">
        <f t="shared" si="29"/>
        <v>0</v>
      </c>
      <c r="DM26">
        <f t="shared" si="29"/>
        <v>0</v>
      </c>
      <c r="DN26">
        <f t="shared" si="29"/>
        <v>0</v>
      </c>
      <c r="DO26">
        <f t="shared" si="29"/>
        <v>0</v>
      </c>
      <c r="DP26">
        <f t="shared" si="29"/>
        <v>0</v>
      </c>
      <c r="DQ26">
        <f t="shared" si="29"/>
        <v>0</v>
      </c>
      <c r="DR26">
        <f t="shared" si="29"/>
        <v>0</v>
      </c>
      <c r="DS26">
        <f t="shared" si="29"/>
        <v>9.9959200000000002E-3</v>
      </c>
      <c r="DT26">
        <f t="shared" si="29"/>
        <v>-1.9793980999999999E-2</v>
      </c>
      <c r="DU26">
        <f t="shared" si="29"/>
        <v>-2.0193695000000001E-2</v>
      </c>
      <c r="DV26">
        <f t="shared" si="29"/>
        <v>-2.0609883999999998E-2</v>
      </c>
      <c r="DW26">
        <f t="shared" si="29"/>
        <v>2.3083530000000001E-2</v>
      </c>
      <c r="DX26">
        <f t="shared" si="29"/>
        <v>-1.4796936E-2</v>
      </c>
      <c r="DY26">
        <f t="shared" si="29"/>
        <v>-8.5215169999999993E-3</v>
      </c>
      <c r="DZ26">
        <f t="shared" si="29"/>
        <v>2.8040394999999999E-2</v>
      </c>
      <c r="EA26">
        <f t="shared" si="29"/>
        <v>-3.7725990000000001E-2</v>
      </c>
      <c r="EB26">
        <f t="shared" si="29"/>
        <v>0</v>
      </c>
      <c r="EC26">
        <f t="shared" si="29"/>
        <v>5.4409209E-2</v>
      </c>
      <c r="ED26">
        <f t="shared" si="29"/>
        <v>2.8427232E-2</v>
      </c>
      <c r="EE26">
        <f t="shared" si="29"/>
        <v>5.0475713999999998E-2</v>
      </c>
      <c r="EF26">
        <f t="shared" si="29"/>
        <v>4.2139384000000002E-2</v>
      </c>
      <c r="EG26">
        <f t="shared" ref="EG26:FC26" si="30">IF(EF10&gt;0.009%,EG11,0)</f>
        <v>-1.9211417000000001E-2</v>
      </c>
      <c r="EH26">
        <f t="shared" si="30"/>
        <v>-2.9474862000000001E-2</v>
      </c>
      <c r="EI26">
        <f t="shared" si="30"/>
        <v>0.10965881800000001</v>
      </c>
      <c r="EJ26">
        <f t="shared" si="30"/>
        <v>-4.7635545000000001E-2</v>
      </c>
      <c r="EK26">
        <f t="shared" si="30"/>
        <v>4.0014551000000002E-2</v>
      </c>
      <c r="EL26">
        <f t="shared" si="30"/>
        <v>3.8474991E-2</v>
      </c>
      <c r="EM26">
        <f t="shared" si="30"/>
        <v>5.1869315999999999E-2</v>
      </c>
      <c r="EN26">
        <f t="shared" si="30"/>
        <v>-2.2894653000000001E-2</v>
      </c>
      <c r="EO26">
        <f t="shared" si="30"/>
        <v>3.6047845000000002E-2</v>
      </c>
      <c r="EP26">
        <f t="shared" si="30"/>
        <v>-1.6526965000000001E-2</v>
      </c>
      <c r="EQ26">
        <f t="shared" si="30"/>
        <v>2.9669534000000001E-2</v>
      </c>
      <c r="ER26">
        <f t="shared" si="30"/>
        <v>1.6164298000000001E-2</v>
      </c>
      <c r="ES26">
        <f t="shared" si="30"/>
        <v>-4.4263429E-2</v>
      </c>
      <c r="ET26">
        <f t="shared" si="30"/>
        <v>-5.547962E-3</v>
      </c>
      <c r="EU26">
        <f t="shared" si="30"/>
        <v>5.4252911000000001E-2</v>
      </c>
      <c r="EV26">
        <f t="shared" si="30"/>
        <v>-6.4805583E-2</v>
      </c>
      <c r="EW26">
        <f t="shared" si="30"/>
        <v>1.9763817999999999E-2</v>
      </c>
      <c r="EX26">
        <f t="shared" si="30"/>
        <v>-2.9111379E-2</v>
      </c>
      <c r="EY26">
        <f t="shared" si="30"/>
        <v>-5.963721E-3</v>
      </c>
      <c r="EZ26">
        <f t="shared" si="30"/>
        <v>-3.9996670000000002E-3</v>
      </c>
      <c r="FA26">
        <f t="shared" si="30"/>
        <v>8.0314570000000005E-3</v>
      </c>
      <c r="FB26">
        <f t="shared" si="30"/>
        <v>4.9796659999999998E-3</v>
      </c>
      <c r="FC26">
        <f t="shared" si="30"/>
        <v>2.0645799999999999E-3</v>
      </c>
    </row>
    <row r="27" spans="1:159" x14ac:dyDescent="0.25">
      <c r="A27" t="s">
        <v>1</v>
      </c>
      <c r="O27">
        <f t="shared" ref="I27:BT27" si="31">IF(N10&gt;0.009%,O3,0)</f>
        <v>0</v>
      </c>
      <c r="P27">
        <f t="shared" si="31"/>
        <v>0</v>
      </c>
      <c r="Q27">
        <f t="shared" si="31"/>
        <v>0</v>
      </c>
      <c r="R27">
        <f t="shared" si="31"/>
        <v>0</v>
      </c>
      <c r="S27">
        <f t="shared" si="31"/>
        <v>0</v>
      </c>
      <c r="T27">
        <f t="shared" si="31"/>
        <v>0</v>
      </c>
      <c r="U27">
        <f t="shared" si="31"/>
        <v>0</v>
      </c>
      <c r="V27">
        <f t="shared" si="31"/>
        <v>0</v>
      </c>
      <c r="W27">
        <f t="shared" si="31"/>
        <v>0</v>
      </c>
      <c r="X27">
        <f t="shared" si="31"/>
        <v>0</v>
      </c>
      <c r="Y27">
        <f t="shared" si="31"/>
        <v>0</v>
      </c>
      <c r="Z27">
        <f t="shared" si="31"/>
        <v>0</v>
      </c>
      <c r="AA27">
        <f t="shared" si="31"/>
        <v>0</v>
      </c>
      <c r="AB27">
        <f t="shared" si="31"/>
        <v>0</v>
      </c>
      <c r="AC27">
        <f t="shared" si="31"/>
        <v>0</v>
      </c>
      <c r="AD27">
        <f t="shared" si="31"/>
        <v>0</v>
      </c>
      <c r="AE27">
        <f t="shared" si="31"/>
        <v>0</v>
      </c>
      <c r="AF27">
        <f t="shared" si="31"/>
        <v>0</v>
      </c>
      <c r="AG27">
        <f t="shared" si="31"/>
        <v>0</v>
      </c>
      <c r="AH27">
        <f t="shared" si="31"/>
        <v>0</v>
      </c>
      <c r="AI27">
        <f t="shared" si="31"/>
        <v>0</v>
      </c>
      <c r="AJ27">
        <f t="shared" si="31"/>
        <v>0</v>
      </c>
      <c r="AK27">
        <f t="shared" si="31"/>
        <v>0</v>
      </c>
      <c r="AL27">
        <f t="shared" si="31"/>
        <v>0</v>
      </c>
      <c r="AM27">
        <f t="shared" si="31"/>
        <v>0</v>
      </c>
      <c r="AN27">
        <f t="shared" si="31"/>
        <v>0</v>
      </c>
      <c r="AO27">
        <f t="shared" si="31"/>
        <v>0</v>
      </c>
      <c r="AP27">
        <f t="shared" si="31"/>
        <v>0</v>
      </c>
      <c r="AQ27">
        <f t="shared" si="31"/>
        <v>0</v>
      </c>
      <c r="AR27">
        <f t="shared" si="31"/>
        <v>0</v>
      </c>
      <c r="AS27">
        <f t="shared" si="31"/>
        <v>0</v>
      </c>
      <c r="AT27">
        <f t="shared" si="31"/>
        <v>0</v>
      </c>
      <c r="AU27">
        <f t="shared" si="31"/>
        <v>0</v>
      </c>
      <c r="AV27">
        <f t="shared" si="31"/>
        <v>0</v>
      </c>
      <c r="AW27">
        <f t="shared" si="31"/>
        <v>0</v>
      </c>
      <c r="AX27">
        <f t="shared" si="31"/>
        <v>0</v>
      </c>
      <c r="AY27">
        <f t="shared" si="31"/>
        <v>0</v>
      </c>
      <c r="AZ27">
        <f t="shared" si="31"/>
        <v>0</v>
      </c>
      <c r="BA27">
        <f t="shared" si="31"/>
        <v>0</v>
      </c>
      <c r="BB27">
        <f t="shared" si="31"/>
        <v>0</v>
      </c>
      <c r="BC27">
        <f t="shared" si="31"/>
        <v>0</v>
      </c>
      <c r="BD27">
        <f t="shared" si="31"/>
        <v>0</v>
      </c>
      <c r="BE27">
        <f t="shared" si="31"/>
        <v>0</v>
      </c>
      <c r="BF27">
        <f t="shared" si="31"/>
        <v>0</v>
      </c>
      <c r="BG27">
        <f t="shared" si="31"/>
        <v>0</v>
      </c>
      <c r="BH27">
        <f t="shared" si="31"/>
        <v>0</v>
      </c>
      <c r="BI27">
        <f t="shared" si="31"/>
        <v>0</v>
      </c>
      <c r="BJ27">
        <f t="shared" si="31"/>
        <v>0</v>
      </c>
      <c r="BK27">
        <f t="shared" si="31"/>
        <v>0</v>
      </c>
      <c r="BL27">
        <f t="shared" si="31"/>
        <v>0</v>
      </c>
      <c r="BM27">
        <f t="shared" si="31"/>
        <v>0</v>
      </c>
      <c r="BN27">
        <f t="shared" si="31"/>
        <v>0</v>
      </c>
      <c r="BO27">
        <f t="shared" si="31"/>
        <v>0</v>
      </c>
      <c r="BP27">
        <f t="shared" si="31"/>
        <v>0</v>
      </c>
      <c r="BQ27">
        <f t="shared" si="31"/>
        <v>0</v>
      </c>
      <c r="BR27">
        <f t="shared" si="31"/>
        <v>0</v>
      </c>
      <c r="BS27">
        <f t="shared" si="31"/>
        <v>0</v>
      </c>
      <c r="BT27">
        <f t="shared" si="31"/>
        <v>0</v>
      </c>
      <c r="BU27">
        <f t="shared" ref="BU27:EF27" si="32">IF(BT10&gt;0.009%,BU3,0)</f>
        <v>0</v>
      </c>
      <c r="BV27">
        <f t="shared" si="32"/>
        <v>0</v>
      </c>
      <c r="BW27">
        <f t="shared" si="32"/>
        <v>0</v>
      </c>
      <c r="BX27">
        <f t="shared" si="32"/>
        <v>0</v>
      </c>
      <c r="BY27">
        <f t="shared" si="32"/>
        <v>0</v>
      </c>
      <c r="BZ27">
        <f t="shared" si="32"/>
        <v>0</v>
      </c>
      <c r="CA27">
        <f t="shared" si="32"/>
        <v>0</v>
      </c>
      <c r="CB27">
        <f t="shared" si="32"/>
        <v>0</v>
      </c>
      <c r="CC27">
        <f t="shared" si="32"/>
        <v>0</v>
      </c>
      <c r="CD27">
        <f t="shared" si="32"/>
        <v>0</v>
      </c>
      <c r="CE27">
        <f t="shared" si="32"/>
        <v>0</v>
      </c>
      <c r="CF27">
        <f t="shared" si="32"/>
        <v>0</v>
      </c>
      <c r="CG27">
        <f t="shared" si="32"/>
        <v>0</v>
      </c>
      <c r="CH27">
        <f t="shared" si="32"/>
        <v>0</v>
      </c>
      <c r="CI27">
        <f t="shared" si="32"/>
        <v>0</v>
      </c>
      <c r="CJ27">
        <f t="shared" si="32"/>
        <v>0</v>
      </c>
      <c r="CK27">
        <f t="shared" si="32"/>
        <v>0</v>
      </c>
      <c r="CL27">
        <f t="shared" si="32"/>
        <v>0</v>
      </c>
      <c r="CM27">
        <f t="shared" si="32"/>
        <v>0</v>
      </c>
      <c r="CN27">
        <f t="shared" si="32"/>
        <v>0</v>
      </c>
      <c r="CO27">
        <f t="shared" si="32"/>
        <v>0</v>
      </c>
      <c r="CP27">
        <f t="shared" si="32"/>
        <v>0</v>
      </c>
      <c r="CQ27">
        <f t="shared" si="32"/>
        <v>0</v>
      </c>
      <c r="CR27">
        <f t="shared" si="32"/>
        <v>0</v>
      </c>
      <c r="CS27">
        <f t="shared" si="32"/>
        <v>0</v>
      </c>
      <c r="CT27">
        <f t="shared" si="32"/>
        <v>0</v>
      </c>
      <c r="CU27">
        <f t="shared" si="32"/>
        <v>0</v>
      </c>
      <c r="CV27">
        <f t="shared" si="32"/>
        <v>0</v>
      </c>
      <c r="CW27">
        <f t="shared" si="32"/>
        <v>0</v>
      </c>
      <c r="CX27">
        <f t="shared" si="32"/>
        <v>0</v>
      </c>
      <c r="CY27">
        <f t="shared" si="32"/>
        <v>0</v>
      </c>
      <c r="CZ27">
        <f t="shared" si="32"/>
        <v>0</v>
      </c>
      <c r="DA27">
        <f t="shared" si="32"/>
        <v>0</v>
      </c>
      <c r="DB27">
        <f t="shared" si="32"/>
        <v>0</v>
      </c>
      <c r="DC27">
        <f t="shared" si="32"/>
        <v>0</v>
      </c>
      <c r="DD27">
        <f t="shared" si="32"/>
        <v>0</v>
      </c>
      <c r="DE27">
        <f t="shared" si="32"/>
        <v>0</v>
      </c>
      <c r="DF27">
        <f t="shared" si="32"/>
        <v>0</v>
      </c>
      <c r="DG27">
        <f t="shared" si="32"/>
        <v>0</v>
      </c>
      <c r="DH27">
        <f t="shared" si="32"/>
        <v>0</v>
      </c>
      <c r="DI27">
        <f t="shared" si="32"/>
        <v>0</v>
      </c>
      <c r="DJ27">
        <f t="shared" si="32"/>
        <v>0</v>
      </c>
      <c r="DK27">
        <f t="shared" si="32"/>
        <v>0</v>
      </c>
      <c r="DL27">
        <f t="shared" si="32"/>
        <v>0</v>
      </c>
      <c r="DM27">
        <f t="shared" si="32"/>
        <v>0</v>
      </c>
      <c r="DN27">
        <f t="shared" si="32"/>
        <v>0</v>
      </c>
      <c r="DO27">
        <f t="shared" si="32"/>
        <v>0</v>
      </c>
      <c r="DP27">
        <f t="shared" si="32"/>
        <v>0</v>
      </c>
      <c r="DQ27">
        <f t="shared" si="32"/>
        <v>0</v>
      </c>
      <c r="DR27">
        <f t="shared" si="32"/>
        <v>0</v>
      </c>
      <c r="DS27">
        <f t="shared" si="32"/>
        <v>9.9959200000000002E-3</v>
      </c>
      <c r="DT27">
        <f t="shared" si="32"/>
        <v>-0.141144781</v>
      </c>
      <c r="DU27">
        <f t="shared" si="32"/>
        <v>-0.14235479500000001</v>
      </c>
      <c r="DV27">
        <f t="shared" si="32"/>
        <v>-0.14066788399999999</v>
      </c>
      <c r="DW27">
        <f t="shared" si="32"/>
        <v>-9.4749970000000003E-2</v>
      </c>
      <c r="DX27">
        <f t="shared" si="32"/>
        <v>-0.13075683599999999</v>
      </c>
      <c r="DY27">
        <f t="shared" si="32"/>
        <v>-0.115245817</v>
      </c>
      <c r="DZ27">
        <f t="shared" si="32"/>
        <v>-7.6662104999999994E-2</v>
      </c>
      <c r="EA27">
        <f t="shared" si="32"/>
        <v>-0.14359109</v>
      </c>
      <c r="EB27">
        <f t="shared" si="32"/>
        <v>-0.1142537</v>
      </c>
      <c r="EC27">
        <f t="shared" si="32"/>
        <v>-6.0066491E-2</v>
      </c>
      <c r="ED27">
        <f t="shared" si="32"/>
        <v>-8.1478168000000004E-2</v>
      </c>
      <c r="EE27">
        <f t="shared" si="32"/>
        <v>-6.0604485999999999E-2</v>
      </c>
      <c r="EF27">
        <f t="shared" si="32"/>
        <v>-6.9725815999999996E-2</v>
      </c>
      <c r="EG27">
        <f t="shared" ref="EG27:FC27" si="33">IF(EF10&gt;0.009%,EG3,0)</f>
        <v>-0.13269331700000001</v>
      </c>
      <c r="EH27">
        <f t="shared" si="33"/>
        <v>-0.14285936199999999</v>
      </c>
      <c r="EI27">
        <f t="shared" si="33"/>
        <v>-7.2346820000000001E-3</v>
      </c>
      <c r="EJ27">
        <f t="shared" si="33"/>
        <v>-0.15997204500000001</v>
      </c>
      <c r="EK27">
        <f t="shared" si="33"/>
        <v>-6.7604348999999994E-2</v>
      </c>
      <c r="EL27">
        <f t="shared" si="33"/>
        <v>-7.1021209000000002E-2</v>
      </c>
      <c r="EM27">
        <f t="shared" si="33"/>
        <v>-5.5650883999999998E-2</v>
      </c>
      <c r="EN27">
        <f t="shared" si="33"/>
        <v>-0.13255235300000001</v>
      </c>
      <c r="EO27">
        <f t="shared" si="33"/>
        <v>-7.1350154999999998E-2</v>
      </c>
      <c r="EP27">
        <f t="shared" si="33"/>
        <v>-0.121610465</v>
      </c>
      <c r="EQ27">
        <f t="shared" si="33"/>
        <v>-7.8174766000000007E-2</v>
      </c>
      <c r="ER27">
        <f t="shared" si="33"/>
        <v>-9.3592201999999999E-2</v>
      </c>
      <c r="ES27">
        <f t="shared" si="33"/>
        <v>-0.154779729</v>
      </c>
      <c r="ET27">
        <f t="shared" si="33"/>
        <v>-0.109470762</v>
      </c>
      <c r="EU27">
        <f t="shared" si="33"/>
        <v>-4.9147889E-2</v>
      </c>
      <c r="EV27">
        <f t="shared" si="33"/>
        <v>-0.16908788299999999</v>
      </c>
      <c r="EW27">
        <f t="shared" si="33"/>
        <v>-8.5757682000000002E-2</v>
      </c>
      <c r="EX27">
        <f t="shared" si="33"/>
        <v>-0.137944279</v>
      </c>
      <c r="EY27">
        <f t="shared" si="33"/>
        <v>-0.108608421</v>
      </c>
      <c r="EZ27">
        <f t="shared" si="33"/>
        <v>-0.101634267</v>
      </c>
      <c r="FA27">
        <f t="shared" si="33"/>
        <v>-9.5523842999999997E-2</v>
      </c>
      <c r="FB27">
        <f t="shared" si="33"/>
        <v>-9.8432034000000002E-2</v>
      </c>
      <c r="FC27">
        <f t="shared" si="33"/>
        <v>2.0645799999999999E-3</v>
      </c>
    </row>
    <row r="28" spans="1:159" x14ac:dyDescent="0.25">
      <c r="A28" t="s">
        <v>21</v>
      </c>
      <c r="O28">
        <f t="shared" ref="I28:BT28" si="34">IF(N10&gt;0.009%,O5,0)</f>
        <v>0</v>
      </c>
      <c r="P28">
        <f t="shared" si="34"/>
        <v>0</v>
      </c>
      <c r="Q28">
        <f t="shared" si="34"/>
        <v>0</v>
      </c>
      <c r="R28">
        <f t="shared" si="34"/>
        <v>0</v>
      </c>
      <c r="S28">
        <f t="shared" si="34"/>
        <v>0</v>
      </c>
      <c r="T28">
        <f t="shared" si="34"/>
        <v>0</v>
      </c>
      <c r="U28">
        <f t="shared" si="34"/>
        <v>0</v>
      </c>
      <c r="V28">
        <f t="shared" si="34"/>
        <v>0</v>
      </c>
      <c r="W28">
        <f t="shared" si="34"/>
        <v>0</v>
      </c>
      <c r="X28">
        <f t="shared" si="34"/>
        <v>0</v>
      </c>
      <c r="Y28">
        <f t="shared" si="34"/>
        <v>0</v>
      </c>
      <c r="Z28">
        <f t="shared" si="34"/>
        <v>0</v>
      </c>
      <c r="AA28">
        <f t="shared" si="34"/>
        <v>0</v>
      </c>
      <c r="AB28">
        <f t="shared" si="34"/>
        <v>0</v>
      </c>
      <c r="AC28">
        <f t="shared" si="34"/>
        <v>0</v>
      </c>
      <c r="AD28">
        <f t="shared" si="34"/>
        <v>0</v>
      </c>
      <c r="AE28">
        <f t="shared" si="34"/>
        <v>0</v>
      </c>
      <c r="AF28">
        <f t="shared" si="34"/>
        <v>0</v>
      </c>
      <c r="AG28">
        <f t="shared" si="34"/>
        <v>0</v>
      </c>
      <c r="AH28">
        <f t="shared" si="34"/>
        <v>0</v>
      </c>
      <c r="AI28">
        <f t="shared" si="34"/>
        <v>0</v>
      </c>
      <c r="AJ28">
        <f t="shared" si="34"/>
        <v>0</v>
      </c>
      <c r="AK28">
        <f t="shared" si="34"/>
        <v>0</v>
      </c>
      <c r="AL28">
        <f t="shared" si="34"/>
        <v>0</v>
      </c>
      <c r="AM28">
        <f t="shared" si="34"/>
        <v>0</v>
      </c>
      <c r="AN28">
        <f t="shared" si="34"/>
        <v>0</v>
      </c>
      <c r="AO28">
        <f t="shared" si="34"/>
        <v>0</v>
      </c>
      <c r="AP28">
        <f t="shared" si="34"/>
        <v>0</v>
      </c>
      <c r="AQ28">
        <f t="shared" si="34"/>
        <v>0</v>
      </c>
      <c r="AR28">
        <f t="shared" si="34"/>
        <v>0</v>
      </c>
      <c r="AS28">
        <f t="shared" si="34"/>
        <v>0</v>
      </c>
      <c r="AT28">
        <f t="shared" si="34"/>
        <v>0</v>
      </c>
      <c r="AU28">
        <f t="shared" si="34"/>
        <v>0</v>
      </c>
      <c r="AV28">
        <f t="shared" si="34"/>
        <v>0</v>
      </c>
      <c r="AW28">
        <f t="shared" si="34"/>
        <v>0</v>
      </c>
      <c r="AX28">
        <f t="shared" si="34"/>
        <v>0</v>
      </c>
      <c r="AY28">
        <f t="shared" si="34"/>
        <v>0</v>
      </c>
      <c r="AZ28">
        <f t="shared" si="34"/>
        <v>0</v>
      </c>
      <c r="BA28">
        <f t="shared" si="34"/>
        <v>0</v>
      </c>
      <c r="BB28">
        <f t="shared" si="34"/>
        <v>0</v>
      </c>
      <c r="BC28">
        <f t="shared" si="34"/>
        <v>0</v>
      </c>
      <c r="BD28">
        <f t="shared" si="34"/>
        <v>0</v>
      </c>
      <c r="BE28">
        <f t="shared" si="34"/>
        <v>0</v>
      </c>
      <c r="BF28">
        <f t="shared" si="34"/>
        <v>0</v>
      </c>
      <c r="BG28">
        <f t="shared" si="34"/>
        <v>0</v>
      </c>
      <c r="BH28">
        <f t="shared" si="34"/>
        <v>0</v>
      </c>
      <c r="BI28">
        <f t="shared" si="34"/>
        <v>0</v>
      </c>
      <c r="BJ28">
        <f t="shared" si="34"/>
        <v>0</v>
      </c>
      <c r="BK28">
        <f t="shared" si="34"/>
        <v>0</v>
      </c>
      <c r="BL28">
        <f t="shared" si="34"/>
        <v>0</v>
      </c>
      <c r="BM28">
        <f t="shared" si="34"/>
        <v>0</v>
      </c>
      <c r="BN28">
        <f t="shared" si="34"/>
        <v>0</v>
      </c>
      <c r="BO28">
        <f t="shared" si="34"/>
        <v>0</v>
      </c>
      <c r="BP28">
        <f t="shared" si="34"/>
        <v>0</v>
      </c>
      <c r="BQ28">
        <f t="shared" si="34"/>
        <v>0</v>
      </c>
      <c r="BR28">
        <f t="shared" si="34"/>
        <v>0</v>
      </c>
      <c r="BS28">
        <f t="shared" si="34"/>
        <v>0</v>
      </c>
      <c r="BT28">
        <f t="shared" si="34"/>
        <v>0</v>
      </c>
      <c r="BU28">
        <f t="shared" ref="BU28:EF28" si="35">IF(BT10&gt;0.009%,BU5,0)</f>
        <v>0</v>
      </c>
      <c r="BV28">
        <f t="shared" si="35"/>
        <v>0</v>
      </c>
      <c r="BW28">
        <f t="shared" si="35"/>
        <v>0</v>
      </c>
      <c r="BX28">
        <f t="shared" si="35"/>
        <v>0</v>
      </c>
      <c r="BY28">
        <f t="shared" si="35"/>
        <v>0</v>
      </c>
      <c r="BZ28">
        <f t="shared" si="35"/>
        <v>0</v>
      </c>
      <c r="CA28">
        <f t="shared" si="35"/>
        <v>0</v>
      </c>
      <c r="CB28">
        <f t="shared" si="35"/>
        <v>0</v>
      </c>
      <c r="CC28">
        <f t="shared" si="35"/>
        <v>0</v>
      </c>
      <c r="CD28">
        <f t="shared" si="35"/>
        <v>0</v>
      </c>
      <c r="CE28">
        <f t="shared" si="35"/>
        <v>0</v>
      </c>
      <c r="CF28">
        <f t="shared" si="35"/>
        <v>0</v>
      </c>
      <c r="CG28">
        <f t="shared" si="35"/>
        <v>0</v>
      </c>
      <c r="CH28">
        <f t="shared" si="35"/>
        <v>0</v>
      </c>
      <c r="CI28">
        <f t="shared" si="35"/>
        <v>0</v>
      </c>
      <c r="CJ28">
        <f t="shared" si="35"/>
        <v>0</v>
      </c>
      <c r="CK28">
        <f t="shared" si="35"/>
        <v>0</v>
      </c>
      <c r="CL28">
        <f t="shared" si="35"/>
        <v>0</v>
      </c>
      <c r="CM28">
        <f t="shared" si="35"/>
        <v>0</v>
      </c>
      <c r="CN28">
        <f t="shared" si="35"/>
        <v>0</v>
      </c>
      <c r="CO28">
        <f t="shared" si="35"/>
        <v>0</v>
      </c>
      <c r="CP28">
        <f t="shared" si="35"/>
        <v>0</v>
      </c>
      <c r="CQ28">
        <f t="shared" si="35"/>
        <v>0</v>
      </c>
      <c r="CR28">
        <f t="shared" si="35"/>
        <v>0</v>
      </c>
      <c r="CS28">
        <f t="shared" si="35"/>
        <v>0</v>
      </c>
      <c r="CT28">
        <f t="shared" si="35"/>
        <v>0</v>
      </c>
      <c r="CU28">
        <f t="shared" si="35"/>
        <v>0</v>
      </c>
      <c r="CV28">
        <f t="shared" si="35"/>
        <v>0</v>
      </c>
      <c r="CW28">
        <f t="shared" si="35"/>
        <v>0</v>
      </c>
      <c r="CX28">
        <f t="shared" si="35"/>
        <v>0</v>
      </c>
      <c r="CY28">
        <f t="shared" si="35"/>
        <v>0</v>
      </c>
      <c r="CZ28">
        <f t="shared" si="35"/>
        <v>0</v>
      </c>
      <c r="DA28">
        <f t="shared" si="35"/>
        <v>0</v>
      </c>
      <c r="DB28">
        <f t="shared" si="35"/>
        <v>0</v>
      </c>
      <c r="DC28">
        <f t="shared" si="35"/>
        <v>0</v>
      </c>
      <c r="DD28">
        <f t="shared" si="35"/>
        <v>0</v>
      </c>
      <c r="DE28">
        <f t="shared" si="35"/>
        <v>0</v>
      </c>
      <c r="DF28">
        <f t="shared" si="35"/>
        <v>0</v>
      </c>
      <c r="DG28">
        <f t="shared" si="35"/>
        <v>0</v>
      </c>
      <c r="DH28">
        <f t="shared" si="35"/>
        <v>0</v>
      </c>
      <c r="DI28">
        <f t="shared" si="35"/>
        <v>0</v>
      </c>
      <c r="DJ28">
        <f t="shared" si="35"/>
        <v>0</v>
      </c>
      <c r="DK28">
        <f t="shared" si="35"/>
        <v>0</v>
      </c>
      <c r="DL28">
        <f t="shared" si="35"/>
        <v>0</v>
      </c>
      <c r="DM28">
        <f t="shared" si="35"/>
        <v>0</v>
      </c>
      <c r="DN28">
        <f t="shared" si="35"/>
        <v>0</v>
      </c>
      <c r="DO28">
        <f t="shared" si="35"/>
        <v>0</v>
      </c>
      <c r="DP28">
        <f t="shared" si="35"/>
        <v>0</v>
      </c>
      <c r="DQ28">
        <f t="shared" si="35"/>
        <v>0</v>
      </c>
      <c r="DR28">
        <f t="shared" si="35"/>
        <v>0</v>
      </c>
      <c r="DS28">
        <f t="shared" si="35"/>
        <v>0.57089999999999996</v>
      </c>
      <c r="DT28">
        <f t="shared" si="35"/>
        <v>0.55159999999999998</v>
      </c>
      <c r="DU28">
        <f t="shared" si="35"/>
        <v>0.55969999999999998</v>
      </c>
      <c r="DV28">
        <f t="shared" si="35"/>
        <v>0.56599999999999995</v>
      </c>
      <c r="DW28">
        <f t="shared" si="35"/>
        <v>0.55449999999999999</v>
      </c>
      <c r="DX28">
        <f t="shared" si="35"/>
        <v>0.50729999999999997</v>
      </c>
      <c r="DY28">
        <f t="shared" si="35"/>
        <v>0.3861</v>
      </c>
      <c r="DZ28">
        <f t="shared" si="35"/>
        <v>0.41749999999999998</v>
      </c>
      <c r="EA28">
        <f t="shared" si="35"/>
        <v>0.36770000000000003</v>
      </c>
      <c r="EB28">
        <f t="shared" si="35"/>
        <v>0.56989999999999996</v>
      </c>
      <c r="EC28">
        <f t="shared" si="35"/>
        <v>0.56389999999999996</v>
      </c>
      <c r="ED28">
        <f t="shared" si="35"/>
        <v>0.48580000000000001</v>
      </c>
      <c r="EE28">
        <f t="shared" si="35"/>
        <v>0.53539999999999999</v>
      </c>
      <c r="EF28">
        <f t="shared" si="35"/>
        <v>0.53039999999999998</v>
      </c>
      <c r="EG28">
        <f t="shared" ref="EG28:FC28" si="36">IF(EF10&gt;0.009%,EG5,0)</f>
        <v>0.55130000000000001</v>
      </c>
      <c r="EH28">
        <f t="shared" si="36"/>
        <v>0.58150000000000002</v>
      </c>
      <c r="EI28">
        <f t="shared" si="36"/>
        <v>0.62450000000000006</v>
      </c>
      <c r="EJ28">
        <f t="shared" si="36"/>
        <v>0.63549999999999995</v>
      </c>
      <c r="EK28">
        <f t="shared" si="36"/>
        <v>0.65029999999999999</v>
      </c>
      <c r="EL28">
        <f t="shared" si="36"/>
        <v>0.66739999999999999</v>
      </c>
      <c r="EM28">
        <f t="shared" si="36"/>
        <v>0.66539999999999999</v>
      </c>
      <c r="EN28">
        <f t="shared" si="36"/>
        <v>0.67789999999999995</v>
      </c>
      <c r="EO28">
        <f t="shared" si="36"/>
        <v>0.64600000000000002</v>
      </c>
      <c r="EP28">
        <f t="shared" si="36"/>
        <v>0.65449999999999997</v>
      </c>
      <c r="EQ28">
        <f t="shared" si="36"/>
        <v>0.67610000000000003</v>
      </c>
      <c r="ER28">
        <f t="shared" si="36"/>
        <v>0.72550000000000003</v>
      </c>
      <c r="ES28">
        <f t="shared" si="36"/>
        <v>0.72009999999999996</v>
      </c>
      <c r="ET28">
        <f t="shared" si="36"/>
        <v>0.6956</v>
      </c>
      <c r="EU28">
        <f t="shared" si="36"/>
        <v>0.50160000000000005</v>
      </c>
      <c r="EV28">
        <f t="shared" si="36"/>
        <v>0.4521</v>
      </c>
      <c r="EW28">
        <f t="shared" si="36"/>
        <v>0.43049999999999999</v>
      </c>
      <c r="EX28">
        <f t="shared" si="36"/>
        <v>0.42830000000000001</v>
      </c>
      <c r="EY28">
        <f t="shared" si="36"/>
        <v>0.4269</v>
      </c>
      <c r="EZ28">
        <f t="shared" si="36"/>
        <v>0.34420000000000001</v>
      </c>
      <c r="FA28">
        <f t="shared" si="36"/>
        <v>0.37309999999999999</v>
      </c>
      <c r="FB28">
        <f t="shared" si="36"/>
        <v>0.38590000000000002</v>
      </c>
      <c r="FC28">
        <f t="shared" si="3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vividend_income_fund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Jolandi Gevers</dc:creator>
  <cp:lastModifiedBy>Jolandi Gevers</cp:lastModifiedBy>
  <dcterms:created xsi:type="dcterms:W3CDTF">2014-07-29T06:29:46Z</dcterms:created>
  <dcterms:modified xsi:type="dcterms:W3CDTF">2014-08-05T07:24:13Z</dcterms:modified>
</cp:coreProperties>
</file>