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vunani_property_invfund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O17" i="1"/>
  <c r="O18" i="1" s="1"/>
  <c r="P17" i="1"/>
  <c r="Q17" i="1"/>
  <c r="Q20" i="1" s="1"/>
  <c r="R17" i="1"/>
  <c r="S17" i="1"/>
  <c r="S18" i="1" s="1"/>
  <c r="T17" i="1"/>
  <c r="U17" i="1"/>
  <c r="U20" i="1" s="1"/>
  <c r="V17" i="1"/>
  <c r="W17" i="1"/>
  <c r="W18" i="1" s="1"/>
  <c r="X17" i="1"/>
  <c r="N18" i="1"/>
  <c r="P18" i="1"/>
  <c r="R18" i="1"/>
  <c r="T18" i="1"/>
  <c r="V18" i="1"/>
  <c r="X18" i="1"/>
  <c r="N19" i="1"/>
  <c r="O19" i="1"/>
  <c r="P19" i="1"/>
  <c r="Q19" i="1"/>
  <c r="R19" i="1"/>
  <c r="S19" i="1"/>
  <c r="T19" i="1"/>
  <c r="U19" i="1"/>
  <c r="V19" i="1"/>
  <c r="W19" i="1"/>
  <c r="X19" i="1"/>
  <c r="N20" i="1"/>
  <c r="P20" i="1"/>
  <c r="R20" i="1"/>
  <c r="T20" i="1"/>
  <c r="V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W20" i="1"/>
  <c r="S20" i="1"/>
  <c r="O20" i="1"/>
  <c r="U18" i="1"/>
  <c r="Q18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FA23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R23" i="1"/>
  <c r="S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P23" i="1"/>
  <c r="AQ23" i="1"/>
  <c r="AR23" i="1"/>
  <c r="AT23" i="1"/>
  <c r="AU23" i="1"/>
  <c r="AV23" i="1"/>
  <c r="AX23" i="1"/>
  <c r="AY23" i="1"/>
  <c r="AZ23" i="1"/>
  <c r="BB23" i="1"/>
  <c r="BC23" i="1"/>
  <c r="BD23" i="1"/>
  <c r="BF23" i="1"/>
  <c r="BG23" i="1"/>
  <c r="BH23" i="1"/>
  <c r="BJ23" i="1"/>
  <c r="BK23" i="1"/>
  <c r="BL23" i="1"/>
  <c r="BN23" i="1"/>
  <c r="BO23" i="1"/>
  <c r="BP23" i="1"/>
  <c r="BR23" i="1"/>
  <c r="BS23" i="1"/>
  <c r="BT23" i="1"/>
  <c r="BV23" i="1"/>
  <c r="BW23" i="1"/>
  <c r="BX23" i="1"/>
  <c r="BZ23" i="1"/>
  <c r="CA23" i="1"/>
  <c r="CB23" i="1"/>
  <c r="CD23" i="1"/>
  <c r="CE23" i="1"/>
  <c r="CF23" i="1"/>
  <c r="CH23" i="1"/>
  <c r="CI23" i="1"/>
  <c r="CJ23" i="1"/>
  <c r="CL23" i="1"/>
  <c r="CM23" i="1"/>
  <c r="CN23" i="1"/>
  <c r="CP23" i="1"/>
  <c r="CQ23" i="1"/>
  <c r="CR23" i="1"/>
  <c r="CT23" i="1"/>
  <c r="CU23" i="1"/>
  <c r="CV23" i="1"/>
  <c r="CX23" i="1"/>
  <c r="CY23" i="1"/>
  <c r="CZ23" i="1"/>
  <c r="DB23" i="1"/>
  <c r="DC23" i="1"/>
  <c r="DD23" i="1"/>
  <c r="DF23" i="1"/>
  <c r="DG23" i="1"/>
  <c r="DH23" i="1"/>
  <c r="DJ23" i="1"/>
  <c r="DK23" i="1"/>
  <c r="DL23" i="1"/>
  <c r="DN23" i="1"/>
  <c r="DO23" i="1"/>
  <c r="DP23" i="1"/>
  <c r="DR23" i="1"/>
  <c r="DS23" i="1"/>
  <c r="DT23" i="1"/>
  <c r="DV23" i="1"/>
  <c r="DW23" i="1"/>
  <c r="DX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B23" i="1"/>
  <c r="FC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<sst xmlns="http://schemas.openxmlformats.org/spreadsheetml/2006/main" count="168" uniqueCount="22">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</sst>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131" width="10.42578125" bestFit="1" customWidth="1"/>
    <col min="132" max="132" width="11.5703125" bestFit="1" customWidth="1"/>
    <col min="133" max="133" width="10.42578125" bestFit="1" customWidth="1"/>
    <col min="134" max="134" width="11.28515625" bestFit="1" customWidth="1"/>
    <col min="135" max="137" width="12.28515625" bestFit="1" customWidth="1"/>
    <col min="138" max="138" width="11.5703125" bestFit="1" customWidth="1"/>
    <col min="139" max="139" width="10.42578125" bestFit="1" customWidth="1"/>
    <col min="140" max="140" width="12.28515625" bestFit="1" customWidth="1"/>
    <col min="141" max="141" width="11.28515625" bestFit="1" customWidth="1"/>
    <col min="142" max="142" width="11.5703125" bestFit="1" customWidth="1"/>
    <col min="143" max="143" width="12.28515625" bestFit="1" customWidth="1"/>
    <col min="144" max="144" width="11.28515625" bestFit="1" customWidth="1"/>
    <col min="145" max="146" width="12.28515625" bestFit="1" customWidth="1"/>
    <col min="147" max="147" width="11.5703125" bestFit="1" customWidth="1"/>
    <col min="148" max="148" width="11.28515625" bestFit="1" customWidth="1"/>
    <col min="149" max="149" width="12.28515625" bestFit="1" customWidth="1"/>
    <col min="150" max="150" width="11.5703125" bestFit="1" customWidth="1"/>
    <col min="151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CJ2">
        <v>493086</v>
      </c>
      <c r="CK2">
        <v>493086</v>
      </c>
      <c r="CL2">
        <v>493086</v>
      </c>
      <c r="CM2">
        <v>493086</v>
      </c>
      <c r="CN2">
        <v>493086</v>
      </c>
      <c r="CO2">
        <v>493086</v>
      </c>
      <c r="CP2">
        <v>493086</v>
      </c>
      <c r="CQ2">
        <v>493086</v>
      </c>
      <c r="CR2">
        <v>493086</v>
      </c>
      <c r="CS2">
        <v>493086</v>
      </c>
      <c r="CT2">
        <v>493086</v>
      </c>
      <c r="CU2">
        <v>493086</v>
      </c>
      <c r="CV2">
        <v>476479</v>
      </c>
      <c r="CW2">
        <v>476479</v>
      </c>
      <c r="CX2">
        <v>476479</v>
      </c>
      <c r="CY2">
        <v>476479</v>
      </c>
      <c r="CZ2">
        <v>476479</v>
      </c>
      <c r="DA2">
        <v>476479</v>
      </c>
      <c r="DB2">
        <v>476479</v>
      </c>
      <c r="DC2">
        <v>476479</v>
      </c>
      <c r="DD2">
        <v>476479</v>
      </c>
      <c r="DE2">
        <v>476479</v>
      </c>
      <c r="DF2">
        <v>476479</v>
      </c>
      <c r="DG2">
        <v>476479</v>
      </c>
      <c r="DH2">
        <v>504200</v>
      </c>
      <c r="DI2">
        <v>504200</v>
      </c>
      <c r="DJ2">
        <v>504200</v>
      </c>
      <c r="DK2">
        <v>504200</v>
      </c>
      <c r="DL2">
        <v>504200</v>
      </c>
      <c r="DM2">
        <v>504200</v>
      </c>
      <c r="DN2">
        <v>504200</v>
      </c>
      <c r="DO2">
        <v>504200</v>
      </c>
      <c r="DP2">
        <v>504200</v>
      </c>
      <c r="DQ2">
        <v>504200</v>
      </c>
      <c r="DR2">
        <v>504200</v>
      </c>
      <c r="DS2">
        <v>504200</v>
      </c>
      <c r="DT2">
        <v>515686</v>
      </c>
      <c r="DU2">
        <v>515686</v>
      </c>
      <c r="DV2">
        <v>515686</v>
      </c>
      <c r="DW2">
        <v>515686</v>
      </c>
      <c r="DX2">
        <v>515686</v>
      </c>
      <c r="DY2">
        <v>515686</v>
      </c>
      <c r="DZ2">
        <v>1167841</v>
      </c>
      <c r="EA2">
        <v>1167841</v>
      </c>
      <c r="EB2">
        <v>1167841</v>
      </c>
      <c r="EC2">
        <v>1167841</v>
      </c>
      <c r="ED2">
        <v>1167841</v>
      </c>
      <c r="EE2">
        <v>1167841</v>
      </c>
      <c r="EF2">
        <v>1167841</v>
      </c>
      <c r="EG2">
        <v>1167841</v>
      </c>
      <c r="EH2">
        <v>1167841</v>
      </c>
      <c r="EI2">
        <v>1167841</v>
      </c>
      <c r="EJ2">
        <v>1167841</v>
      </c>
      <c r="EK2">
        <v>1167841</v>
      </c>
      <c r="EL2">
        <v>1163787</v>
      </c>
      <c r="EM2">
        <v>1163787</v>
      </c>
      <c r="EN2">
        <v>1163787</v>
      </c>
      <c r="EO2">
        <v>1163787</v>
      </c>
      <c r="EP2">
        <v>1163787</v>
      </c>
      <c r="EQ2">
        <v>1163787</v>
      </c>
      <c r="ER2">
        <v>1163787</v>
      </c>
      <c r="ES2">
        <v>1163787</v>
      </c>
      <c r="ET2">
        <v>1163787</v>
      </c>
      <c r="EU2">
        <v>1163787</v>
      </c>
      <c r="EV2">
        <v>1163787</v>
      </c>
      <c r="EW2">
        <v>1163787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5.5769620000000004E-3</v>
      </c>
      <c r="EC3">
        <v>-9.9046999999999996E-2</v>
      </c>
      <c r="ED3">
        <v>-0.12106608000000001</v>
      </c>
      <c r="EE3">
        <v>-6.6491974999999995E-2</v>
      </c>
      <c r="EF3">
        <v>-8.2257118000000004E-2</v>
      </c>
      <c r="EG3">
        <v>-8.4730384000000006E-2</v>
      </c>
      <c r="EH3">
        <v>1.880437E-3</v>
      </c>
      <c r="EI3">
        <v>-9.17187E-2</v>
      </c>
      <c r="EJ3">
        <v>-8.1064630999999998E-2</v>
      </c>
      <c r="EK3">
        <v>-3.0137379999999998E-2</v>
      </c>
      <c r="EL3">
        <v>7.5303408000000002E-2</v>
      </c>
      <c r="EM3">
        <v>-7.1031282000000001E-2</v>
      </c>
      <c r="EN3">
        <v>-0.10435158</v>
      </c>
      <c r="EO3">
        <v>-0.17342400399999999</v>
      </c>
      <c r="EP3">
        <v>-6.8297009000000006E-2</v>
      </c>
      <c r="EQ3">
        <v>6.1180038999999999E-2</v>
      </c>
      <c r="ER3">
        <v>-6.4696190000000001E-2</v>
      </c>
      <c r="ES3">
        <v>-5.4952354000000002E-2</v>
      </c>
      <c r="ET3">
        <v>2.3158628000000001E-2</v>
      </c>
      <c r="EU3">
        <v>-3.2957273000000002E-2</v>
      </c>
      <c r="EV3">
        <v>-0.124291649</v>
      </c>
      <c r="EW3">
        <v>-0.166115233</v>
      </c>
      <c r="EX3">
        <v>-8.6781873999999995E-2</v>
      </c>
      <c r="EY3">
        <v>-0.14309211199999999</v>
      </c>
      <c r="EZ3">
        <v>-7.9916727000000007E-2</v>
      </c>
      <c r="FA3">
        <v>-5.0960261E-2</v>
      </c>
      <c r="FB3">
        <v>-0.108623892</v>
      </c>
      <c r="FC3">
        <v>-8.2380739999999997E-3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EB5">
        <v>0.30530000000000002</v>
      </c>
      <c r="EC5">
        <v>0.31900000000000001</v>
      </c>
      <c r="ED5">
        <v>0.24360000000000001</v>
      </c>
      <c r="EE5">
        <v>0.28139999999999998</v>
      </c>
      <c r="EF5">
        <v>0.28100000000000003</v>
      </c>
      <c r="EG5">
        <v>0.20369999999999999</v>
      </c>
      <c r="EH5">
        <v>0.1986</v>
      </c>
      <c r="EI5">
        <v>0.22489999999999999</v>
      </c>
      <c r="EJ5">
        <v>0.24099999999999999</v>
      </c>
      <c r="EK5">
        <v>0.3372</v>
      </c>
      <c r="EL5">
        <v>0.33150000000000002</v>
      </c>
      <c r="EM5">
        <v>0.33410000000000001</v>
      </c>
      <c r="EN5">
        <v>0.1865</v>
      </c>
      <c r="EO5">
        <v>0.1875</v>
      </c>
      <c r="EP5">
        <v>0.26200000000000001</v>
      </c>
      <c r="EQ5">
        <v>0.26019999999999999</v>
      </c>
      <c r="ER5">
        <v>0.25850000000000001</v>
      </c>
      <c r="ES5">
        <v>0.2455</v>
      </c>
      <c r="ET5">
        <v>0.21990000000000001</v>
      </c>
      <c r="EU5">
        <v>0.14760000000000001</v>
      </c>
      <c r="EV5">
        <v>0.31230000000000002</v>
      </c>
      <c r="EW5">
        <v>0.31769999999999998</v>
      </c>
      <c r="EX5">
        <v>0.30509999999999998</v>
      </c>
      <c r="EY5">
        <v>0.28320000000000001</v>
      </c>
      <c r="EZ5">
        <v>0.29930000000000001</v>
      </c>
      <c r="FA5">
        <v>0.318</v>
      </c>
      <c r="FB5">
        <v>0.32300000000000001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0.35</v>
      </c>
      <c r="EY6">
        <v>34.86</v>
      </c>
      <c r="EZ6">
        <v>179.65</v>
      </c>
      <c r="FA6">
        <v>148.91</v>
      </c>
      <c r="FB6">
        <v>113.01</v>
      </c>
      <c r="FC6">
        <v>106.35</v>
      </c>
    </row>
    <row r="7" spans="1:159" x14ac:dyDescent="0.25">
      <c r="A7" t="s">
        <v>5</v>
      </c>
      <c r="B7" t="s">
        <v>16</v>
      </c>
      <c r="CJ7">
        <v>669582</v>
      </c>
      <c r="CK7">
        <v>669582</v>
      </c>
      <c r="CL7">
        <v>669582</v>
      </c>
      <c r="CM7">
        <v>669582</v>
      </c>
      <c r="CN7">
        <v>669582</v>
      </c>
      <c r="CO7">
        <v>669582</v>
      </c>
      <c r="CP7">
        <v>669582</v>
      </c>
      <c r="CQ7">
        <v>669582</v>
      </c>
      <c r="CR7">
        <v>669582</v>
      </c>
      <c r="CS7">
        <v>669582</v>
      </c>
      <c r="CT7">
        <v>669582</v>
      </c>
      <c r="CU7">
        <v>669582</v>
      </c>
      <c r="CV7">
        <v>673784</v>
      </c>
      <c r="CW7">
        <v>673784</v>
      </c>
      <c r="CX7">
        <v>673784</v>
      </c>
      <c r="CY7">
        <v>673784</v>
      </c>
      <c r="CZ7">
        <v>673784</v>
      </c>
      <c r="DA7">
        <v>673784</v>
      </c>
      <c r="DB7">
        <v>673784</v>
      </c>
      <c r="DC7">
        <v>673784</v>
      </c>
      <c r="DD7">
        <v>673784</v>
      </c>
      <c r="DE7">
        <v>673784</v>
      </c>
      <c r="DF7">
        <v>673784</v>
      </c>
      <c r="DG7">
        <v>673784</v>
      </c>
      <c r="DH7">
        <v>797049</v>
      </c>
      <c r="DI7">
        <v>797049</v>
      </c>
      <c r="DJ7">
        <v>797049</v>
      </c>
      <c r="DK7">
        <v>797049</v>
      </c>
      <c r="DL7">
        <v>797049</v>
      </c>
      <c r="DM7">
        <v>797049</v>
      </c>
      <c r="DN7">
        <v>797049</v>
      </c>
      <c r="DO7">
        <v>797049</v>
      </c>
      <c r="DP7">
        <v>797049</v>
      </c>
      <c r="DQ7">
        <v>797049</v>
      </c>
      <c r="DR7">
        <v>797049</v>
      </c>
      <c r="DS7">
        <v>797049</v>
      </c>
      <c r="DT7">
        <v>801616</v>
      </c>
      <c r="DU7">
        <v>801616</v>
      </c>
      <c r="DV7">
        <v>801616</v>
      </c>
      <c r="DW7">
        <v>801616</v>
      </c>
      <c r="DX7">
        <v>801616</v>
      </c>
      <c r="DY7">
        <v>801616</v>
      </c>
      <c r="DZ7">
        <v>1475031</v>
      </c>
      <c r="EA7">
        <v>1475031</v>
      </c>
      <c r="EB7">
        <v>1475031</v>
      </c>
      <c r="EC7">
        <v>1475031</v>
      </c>
      <c r="ED7">
        <v>1475031</v>
      </c>
      <c r="EE7">
        <v>1475031</v>
      </c>
      <c r="EF7">
        <v>1475031</v>
      </c>
      <c r="EG7">
        <v>1475031</v>
      </c>
      <c r="EH7">
        <v>1475031</v>
      </c>
      <c r="EI7">
        <v>1475031</v>
      </c>
      <c r="EJ7">
        <v>1475031</v>
      </c>
      <c r="EK7">
        <v>1475031</v>
      </c>
      <c r="EL7">
        <v>1616311</v>
      </c>
      <c r="EM7">
        <v>1616311</v>
      </c>
      <c r="EN7">
        <v>1616311</v>
      </c>
      <c r="EO7">
        <v>1616311</v>
      </c>
      <c r="EP7">
        <v>1616311</v>
      </c>
      <c r="EQ7">
        <v>1616311</v>
      </c>
      <c r="ER7">
        <v>1616311</v>
      </c>
      <c r="ES7">
        <v>1616311</v>
      </c>
      <c r="ET7">
        <v>1616311</v>
      </c>
      <c r="EU7">
        <v>1616311</v>
      </c>
      <c r="EV7">
        <v>1616311</v>
      </c>
      <c r="EW7">
        <v>1616311</v>
      </c>
    </row>
    <row r="8" spans="1:159" x14ac:dyDescent="0.25">
      <c r="A8" t="s">
        <v>6</v>
      </c>
      <c r="B8" t="s">
        <v>16</v>
      </c>
      <c r="CV8">
        <v>87838</v>
      </c>
      <c r="CW8">
        <v>87838</v>
      </c>
      <c r="CX8">
        <v>87838</v>
      </c>
      <c r="CY8">
        <v>87838</v>
      </c>
      <c r="CZ8">
        <v>87838</v>
      </c>
      <c r="DA8">
        <v>87838</v>
      </c>
      <c r="DB8">
        <v>87838</v>
      </c>
      <c r="DC8">
        <v>87838</v>
      </c>
      <c r="DD8">
        <v>87838</v>
      </c>
      <c r="DE8">
        <v>87838</v>
      </c>
      <c r="DF8">
        <v>87838</v>
      </c>
      <c r="DG8">
        <v>87838</v>
      </c>
      <c r="DH8">
        <v>103754</v>
      </c>
      <c r="DI8">
        <v>103754</v>
      </c>
      <c r="DJ8">
        <v>103754</v>
      </c>
      <c r="DK8">
        <v>103754</v>
      </c>
      <c r="DL8">
        <v>103754</v>
      </c>
      <c r="DM8">
        <v>103754</v>
      </c>
      <c r="DN8">
        <v>103754</v>
      </c>
      <c r="DO8">
        <v>103754</v>
      </c>
      <c r="DP8">
        <v>103754</v>
      </c>
      <c r="DQ8">
        <v>103754</v>
      </c>
      <c r="DR8">
        <v>103754</v>
      </c>
      <c r="DS8">
        <v>103754</v>
      </c>
      <c r="DT8">
        <v>111737</v>
      </c>
      <c r="DU8">
        <v>111737</v>
      </c>
      <c r="DV8">
        <v>111737</v>
      </c>
      <c r="DW8">
        <v>111737</v>
      </c>
      <c r="DX8">
        <v>111737</v>
      </c>
      <c r="DY8">
        <v>111737</v>
      </c>
      <c r="DZ8">
        <v>165860</v>
      </c>
      <c r="EA8">
        <v>165860</v>
      </c>
      <c r="EB8">
        <v>165860</v>
      </c>
      <c r="EC8">
        <v>165860</v>
      </c>
      <c r="ED8">
        <v>165860</v>
      </c>
      <c r="EE8">
        <v>165860</v>
      </c>
      <c r="EF8">
        <v>165860</v>
      </c>
      <c r="EG8">
        <v>165860</v>
      </c>
      <c r="EH8">
        <v>165860</v>
      </c>
      <c r="EI8">
        <v>165860</v>
      </c>
      <c r="EJ8">
        <v>165860</v>
      </c>
      <c r="EK8">
        <v>165860</v>
      </c>
      <c r="EL8">
        <v>216883</v>
      </c>
      <c r="EM8">
        <v>216883</v>
      </c>
      <c r="EN8">
        <v>216883</v>
      </c>
      <c r="EO8">
        <v>216883</v>
      </c>
      <c r="EP8">
        <v>216883</v>
      </c>
      <c r="EQ8">
        <v>216883</v>
      </c>
      <c r="ER8">
        <v>216883</v>
      </c>
      <c r="ES8">
        <v>216883</v>
      </c>
      <c r="ET8">
        <v>216883</v>
      </c>
      <c r="EU8">
        <v>216883</v>
      </c>
      <c r="EV8">
        <v>216883</v>
      </c>
      <c r="EW8">
        <v>216883</v>
      </c>
    </row>
    <row r="9" spans="1:159" x14ac:dyDescent="0.25">
      <c r="A9" t="s">
        <v>7</v>
      </c>
      <c r="B9" t="s">
        <v>16</v>
      </c>
      <c r="CJ9">
        <v>176497</v>
      </c>
      <c r="CK9">
        <v>176497</v>
      </c>
      <c r="CL9">
        <v>176497</v>
      </c>
      <c r="CM9">
        <v>176497</v>
      </c>
      <c r="CN9">
        <v>176497</v>
      </c>
      <c r="CO9">
        <v>176497</v>
      </c>
      <c r="CP9">
        <v>176497</v>
      </c>
      <c r="CQ9">
        <v>176497</v>
      </c>
      <c r="CR9">
        <v>176497</v>
      </c>
      <c r="CS9">
        <v>176497</v>
      </c>
      <c r="CT9">
        <v>176497</v>
      </c>
      <c r="CU9">
        <v>176497</v>
      </c>
      <c r="CV9">
        <v>197305</v>
      </c>
      <c r="CW9">
        <v>197305</v>
      </c>
      <c r="CX9">
        <v>197305</v>
      </c>
      <c r="CY9">
        <v>197305</v>
      </c>
      <c r="CZ9">
        <v>197305</v>
      </c>
      <c r="DA9">
        <v>197305</v>
      </c>
      <c r="DB9">
        <v>197305</v>
      </c>
      <c r="DC9">
        <v>197305</v>
      </c>
      <c r="DD9">
        <v>197305</v>
      </c>
      <c r="DE9">
        <v>197305</v>
      </c>
      <c r="DF9">
        <v>197305</v>
      </c>
      <c r="DG9">
        <v>197305</v>
      </c>
      <c r="DH9">
        <v>292849</v>
      </c>
      <c r="DI9">
        <v>292849</v>
      </c>
      <c r="DJ9">
        <v>292849</v>
      </c>
      <c r="DK9">
        <v>292849</v>
      </c>
      <c r="DL9">
        <v>292849</v>
      </c>
      <c r="DM9">
        <v>292849</v>
      </c>
      <c r="DN9">
        <v>292849</v>
      </c>
      <c r="DO9">
        <v>292849</v>
      </c>
      <c r="DP9">
        <v>292849</v>
      </c>
      <c r="DQ9">
        <v>292849</v>
      </c>
      <c r="DR9">
        <v>292849</v>
      </c>
      <c r="DS9">
        <v>292849</v>
      </c>
      <c r="DT9">
        <v>285929</v>
      </c>
      <c r="DU9">
        <v>285929</v>
      </c>
      <c r="DV9">
        <v>285929</v>
      </c>
      <c r="DW9">
        <v>285929</v>
      </c>
      <c r="DX9">
        <v>285929</v>
      </c>
      <c r="DY9">
        <v>285929</v>
      </c>
      <c r="DZ9">
        <v>307190</v>
      </c>
      <c r="EA9">
        <v>307190</v>
      </c>
      <c r="EB9">
        <v>307190</v>
      </c>
      <c r="EC9">
        <v>307190</v>
      </c>
      <c r="ED9">
        <v>307190</v>
      </c>
      <c r="EE9">
        <v>307190</v>
      </c>
      <c r="EF9">
        <v>307190</v>
      </c>
      <c r="EG9">
        <v>307190</v>
      </c>
      <c r="EH9">
        <v>307190</v>
      </c>
      <c r="EI9">
        <v>307190</v>
      </c>
      <c r="EJ9">
        <v>307190</v>
      </c>
      <c r="EK9">
        <v>307190</v>
      </c>
      <c r="EL9">
        <v>452524</v>
      </c>
      <c r="EM9">
        <v>452524</v>
      </c>
      <c r="EN9">
        <v>452524</v>
      </c>
      <c r="EO9">
        <v>452524</v>
      </c>
      <c r="EP9">
        <v>452524</v>
      </c>
      <c r="EQ9">
        <v>452524</v>
      </c>
      <c r="ER9">
        <v>452524</v>
      </c>
      <c r="ES9">
        <v>452524</v>
      </c>
      <c r="ET9">
        <v>452524</v>
      </c>
      <c r="EU9">
        <v>452524</v>
      </c>
      <c r="EV9">
        <v>452524</v>
      </c>
      <c r="EW9">
        <v>452524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2.0000000000000001E-4</v>
      </c>
      <c r="EZ10" s="2">
        <v>1.1000000000000001E-3</v>
      </c>
      <c r="FA10" s="2">
        <v>8.9999999999999998E-4</v>
      </c>
      <c r="FB10" s="2">
        <v>6.9999999999999999E-4</v>
      </c>
      <c r="FC10" s="2">
        <v>5.9999999999999995E-4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 t="s">
        <v>9</v>
      </c>
      <c r="BY11" t="s">
        <v>9</v>
      </c>
      <c r="BZ11" t="s">
        <v>9</v>
      </c>
      <c r="CA11" t="s">
        <v>9</v>
      </c>
      <c r="CB11" t="s">
        <v>9</v>
      </c>
      <c r="CC11" t="s">
        <v>9</v>
      </c>
      <c r="CD11" t="s">
        <v>9</v>
      </c>
      <c r="CE11" t="s">
        <v>9</v>
      </c>
      <c r="CF11" t="s">
        <v>9</v>
      </c>
      <c r="CG11" t="s">
        <v>9</v>
      </c>
      <c r="CH11" t="s">
        <v>9</v>
      </c>
      <c r="CI11" t="s">
        <v>9</v>
      </c>
      <c r="CJ11" t="s">
        <v>9</v>
      </c>
      <c r="CK11" t="s">
        <v>9</v>
      </c>
      <c r="CL11" t="s">
        <v>9</v>
      </c>
      <c r="CM11" t="s">
        <v>9</v>
      </c>
      <c r="CN11" t="s">
        <v>9</v>
      </c>
      <c r="CO11" t="s">
        <v>9</v>
      </c>
      <c r="CP11" t="s">
        <v>9</v>
      </c>
      <c r="CQ11" t="s">
        <v>9</v>
      </c>
      <c r="CR11" t="s">
        <v>9</v>
      </c>
      <c r="CS11" t="s">
        <v>9</v>
      </c>
      <c r="CT11" t="s">
        <v>9</v>
      </c>
      <c r="CU11" t="s">
        <v>9</v>
      </c>
      <c r="CV11" t="s">
        <v>9</v>
      </c>
      <c r="CW11" t="s">
        <v>9</v>
      </c>
      <c r="CX11" t="s">
        <v>9</v>
      </c>
      <c r="CY11" t="s">
        <v>9</v>
      </c>
      <c r="CZ11" t="s">
        <v>9</v>
      </c>
      <c r="DA11" t="s">
        <v>9</v>
      </c>
      <c r="DB11" t="s">
        <v>9</v>
      </c>
      <c r="DC11" t="s">
        <v>9</v>
      </c>
      <c r="DD11" t="s">
        <v>9</v>
      </c>
      <c r="DE11" t="s">
        <v>9</v>
      </c>
      <c r="DF11" t="s">
        <v>9</v>
      </c>
      <c r="DG11" t="s">
        <v>9</v>
      </c>
      <c r="DH11" t="s">
        <v>9</v>
      </c>
      <c r="DI11" t="s">
        <v>9</v>
      </c>
      <c r="DJ11" t="s">
        <v>9</v>
      </c>
      <c r="DK11" t="s">
        <v>9</v>
      </c>
      <c r="DL11" t="s">
        <v>9</v>
      </c>
      <c r="DM11" t="s">
        <v>9</v>
      </c>
      <c r="DN11" t="s">
        <v>9</v>
      </c>
      <c r="DO11" t="s">
        <v>9</v>
      </c>
      <c r="DP11" t="s">
        <v>9</v>
      </c>
      <c r="DQ11" t="s">
        <v>9</v>
      </c>
      <c r="DR11" t="s">
        <v>9</v>
      </c>
      <c r="DS11" t="s">
        <v>9</v>
      </c>
      <c r="DT11" t="s">
        <v>9</v>
      </c>
      <c r="DU11" t="s">
        <v>9</v>
      </c>
      <c r="DV11" t="s">
        <v>9</v>
      </c>
      <c r="DW11" t="s">
        <v>9</v>
      </c>
      <c r="DX11" t="s">
        <v>9</v>
      </c>
      <c r="DY11" t="s">
        <v>9</v>
      </c>
      <c r="DZ11" t="s">
        <v>9</v>
      </c>
      <c r="EA11" t="s">
        <v>9</v>
      </c>
      <c r="EB11">
        <v>5.5769620000000004E-3</v>
      </c>
      <c r="EC11">
        <v>0</v>
      </c>
      <c r="ED11">
        <v>-2.641928E-2</v>
      </c>
      <c r="EE11">
        <v>2.8586225E-2</v>
      </c>
      <c r="EF11">
        <v>1.3895882E-2</v>
      </c>
      <c r="EG11">
        <v>6.852716E-3</v>
      </c>
      <c r="EH11">
        <v>9.1142237000000001E-2</v>
      </c>
      <c r="EI11">
        <v>0</v>
      </c>
      <c r="EJ11">
        <v>6.4183690000000002E-3</v>
      </c>
      <c r="EK11">
        <v>5.7756219999999997E-2</v>
      </c>
      <c r="EL11">
        <v>0.163637908</v>
      </c>
      <c r="EM11">
        <v>1.5617018E-2</v>
      </c>
      <c r="EN11">
        <v>-2.5652080000000001E-2</v>
      </c>
      <c r="EO11">
        <v>-9.4911503999999994E-2</v>
      </c>
      <c r="EP11">
        <v>1.2058991E-2</v>
      </c>
      <c r="EQ11">
        <v>0.142822639</v>
      </c>
      <c r="ER11">
        <v>1.563931E-2</v>
      </c>
      <c r="ES11">
        <v>2.5664145999999999E-2</v>
      </c>
      <c r="ET11">
        <v>9.7112327999999998E-2</v>
      </c>
      <c r="EU11">
        <v>4.8141527000000003E-2</v>
      </c>
      <c r="EV11">
        <v>-2.8816748999999999E-2</v>
      </c>
      <c r="EW11">
        <v>-6.7700132999999996E-2</v>
      </c>
      <c r="EX11">
        <v>1.4289425999999999E-2</v>
      </c>
      <c r="EY11">
        <v>-4.9500512000000003E-2</v>
      </c>
      <c r="EZ11">
        <v>1.4889173E-2</v>
      </c>
      <c r="FA11">
        <v>4.9123739E-2</v>
      </c>
      <c r="FB11">
        <v>-9.1748920000000005E-3</v>
      </c>
      <c r="FC11">
        <v>-8.2380739999999997E-3</v>
      </c>
    </row>
    <row r="12" spans="1:159" x14ac:dyDescent="0.25">
      <c r="A12" t="s">
        <v>11</v>
      </c>
      <c r="B12" t="s">
        <v>16</v>
      </c>
      <c r="CJ12">
        <v>28470</v>
      </c>
      <c r="CK12">
        <v>28470</v>
      </c>
      <c r="CL12">
        <v>28470</v>
      </c>
      <c r="CM12">
        <v>28470</v>
      </c>
      <c r="CN12">
        <v>28470</v>
      </c>
      <c r="CO12">
        <v>28470</v>
      </c>
      <c r="CP12">
        <v>28470</v>
      </c>
      <c r="CQ12">
        <v>28470</v>
      </c>
      <c r="CR12">
        <v>28470</v>
      </c>
      <c r="CS12">
        <v>28470</v>
      </c>
      <c r="CT12">
        <v>28470</v>
      </c>
      <c r="CU12">
        <v>28470</v>
      </c>
      <c r="CV12">
        <v>32032</v>
      </c>
      <c r="CW12">
        <v>32032</v>
      </c>
      <c r="CX12">
        <v>32032</v>
      </c>
      <c r="CY12">
        <v>32032</v>
      </c>
      <c r="CZ12">
        <v>32032</v>
      </c>
      <c r="DA12">
        <v>32032</v>
      </c>
      <c r="DB12">
        <v>32032</v>
      </c>
      <c r="DC12">
        <v>32032</v>
      </c>
      <c r="DD12">
        <v>32032</v>
      </c>
      <c r="DE12">
        <v>32032</v>
      </c>
      <c r="DF12">
        <v>32032</v>
      </c>
      <c r="DG12">
        <v>32032</v>
      </c>
      <c r="DH12">
        <v>47855</v>
      </c>
      <c r="DI12">
        <v>47855</v>
      </c>
      <c r="DJ12">
        <v>47855</v>
      </c>
      <c r="DK12">
        <v>47855</v>
      </c>
      <c r="DL12">
        <v>47855</v>
      </c>
      <c r="DM12">
        <v>47855</v>
      </c>
      <c r="DN12">
        <v>47855</v>
      </c>
      <c r="DO12">
        <v>47855</v>
      </c>
      <c r="DP12">
        <v>47855</v>
      </c>
      <c r="DQ12">
        <v>47855</v>
      </c>
      <c r="DR12">
        <v>47855</v>
      </c>
      <c r="DS12">
        <v>47855</v>
      </c>
      <c r="DT12">
        <v>45874</v>
      </c>
      <c r="DU12">
        <v>45874</v>
      </c>
      <c r="DV12">
        <v>45874</v>
      </c>
      <c r="DW12">
        <v>45874</v>
      </c>
      <c r="DX12">
        <v>45874</v>
      </c>
      <c r="DY12">
        <v>45874</v>
      </c>
      <c r="DZ12">
        <v>80496</v>
      </c>
      <c r="EA12">
        <v>80496</v>
      </c>
      <c r="EB12">
        <v>80496</v>
      </c>
      <c r="EC12">
        <v>80496</v>
      </c>
      <c r="ED12">
        <v>80496</v>
      </c>
      <c r="EE12">
        <v>80496</v>
      </c>
      <c r="EF12">
        <v>80496</v>
      </c>
      <c r="EG12">
        <v>80496</v>
      </c>
      <c r="EH12">
        <v>80496</v>
      </c>
      <c r="EI12">
        <v>80496</v>
      </c>
      <c r="EJ12">
        <v>80496</v>
      </c>
      <c r="EK12">
        <v>80496</v>
      </c>
      <c r="EL12">
        <v>-4587</v>
      </c>
      <c r="EM12">
        <v>-4587</v>
      </c>
      <c r="EN12">
        <v>-4587</v>
      </c>
      <c r="EO12">
        <v>-4587</v>
      </c>
      <c r="EP12">
        <v>-4587</v>
      </c>
      <c r="EQ12">
        <v>-4587</v>
      </c>
      <c r="ER12">
        <v>-4587</v>
      </c>
      <c r="ES12">
        <v>-4587</v>
      </c>
      <c r="ET12">
        <v>-4587</v>
      </c>
      <c r="EU12">
        <v>-4587</v>
      </c>
      <c r="EV12">
        <v>-4587</v>
      </c>
      <c r="EW12">
        <v>-4587</v>
      </c>
    </row>
    <row r="13" spans="1:159" x14ac:dyDescent="0.25">
      <c r="A13" t="s">
        <v>12</v>
      </c>
      <c r="B13" t="s">
        <v>16</v>
      </c>
      <c r="EA13">
        <v>7.08</v>
      </c>
      <c r="EB13">
        <v>7.12</v>
      </c>
      <c r="EC13">
        <v>7.12</v>
      </c>
      <c r="ED13">
        <v>6.94</v>
      </c>
      <c r="EE13">
        <v>7.13</v>
      </c>
      <c r="EF13">
        <v>7.23</v>
      </c>
      <c r="EG13">
        <v>7.28</v>
      </c>
      <c r="EH13">
        <v>7.68</v>
      </c>
      <c r="EI13">
        <v>7.68</v>
      </c>
      <c r="EJ13">
        <v>7.73</v>
      </c>
      <c r="EK13">
        <v>8.17</v>
      </c>
      <c r="EL13">
        <v>9.51</v>
      </c>
      <c r="EM13">
        <v>9.66</v>
      </c>
      <c r="EN13">
        <v>9.41</v>
      </c>
      <c r="EO13">
        <v>8.2200000000000006</v>
      </c>
      <c r="EP13">
        <v>8.32</v>
      </c>
      <c r="EQ13">
        <v>9.51</v>
      </c>
      <c r="ER13">
        <v>9.66</v>
      </c>
      <c r="ES13">
        <v>9.91</v>
      </c>
      <c r="ET13">
        <v>10.49</v>
      </c>
      <c r="EU13">
        <v>11</v>
      </c>
      <c r="EV13">
        <v>10.68</v>
      </c>
      <c r="EW13">
        <v>9.9600000000000009</v>
      </c>
      <c r="EX13">
        <v>10.1</v>
      </c>
      <c r="EY13">
        <v>9.6</v>
      </c>
      <c r="EZ13">
        <v>9.36</v>
      </c>
      <c r="FA13">
        <v>9.82</v>
      </c>
      <c r="FB13">
        <v>9.73</v>
      </c>
      <c r="FC13">
        <v>9.65</v>
      </c>
    </row>
    <row r="14" spans="1:159" x14ac:dyDescent="0.25">
      <c r="A14" t="s">
        <v>13</v>
      </c>
      <c r="B14" t="s">
        <v>16</v>
      </c>
      <c r="EA14">
        <v>862.42</v>
      </c>
      <c r="EB14">
        <v>867.24</v>
      </c>
      <c r="EC14">
        <v>867.24</v>
      </c>
      <c r="ED14">
        <v>844.33</v>
      </c>
      <c r="EE14">
        <v>868.45</v>
      </c>
      <c r="EF14">
        <v>880.51</v>
      </c>
      <c r="EG14">
        <v>886.54</v>
      </c>
      <c r="EH14">
        <v>934.79</v>
      </c>
      <c r="EI14">
        <v>934.79</v>
      </c>
      <c r="EJ14">
        <v>940.82</v>
      </c>
      <c r="EK14">
        <v>995.1</v>
      </c>
      <c r="EL14">
        <v>1157.93</v>
      </c>
      <c r="EM14">
        <v>1176.03</v>
      </c>
      <c r="EN14">
        <v>1145.8699999999999</v>
      </c>
      <c r="EO14">
        <v>1001.13</v>
      </c>
      <c r="EP14">
        <v>1013.19</v>
      </c>
      <c r="EQ14">
        <v>1157.93</v>
      </c>
      <c r="ER14">
        <v>1176.03</v>
      </c>
      <c r="ES14">
        <v>1206.18</v>
      </c>
      <c r="ET14">
        <v>1277.3399999999999</v>
      </c>
      <c r="EU14">
        <v>1338.86</v>
      </c>
      <c r="EV14">
        <v>1300.26</v>
      </c>
      <c r="EW14">
        <v>1212.21</v>
      </c>
      <c r="EX14">
        <v>1708.13</v>
      </c>
      <c r="EY14">
        <v>1623.57</v>
      </c>
      <c r="EZ14">
        <v>1582.98</v>
      </c>
      <c r="FA14">
        <v>1660.77</v>
      </c>
      <c r="FB14">
        <v>1645.55</v>
      </c>
      <c r="FC14">
        <v>1632.02</v>
      </c>
    </row>
    <row r="15" spans="1:159" x14ac:dyDescent="0.25">
      <c r="A15" t="s">
        <v>14</v>
      </c>
      <c r="B15" t="s">
        <v>16</v>
      </c>
      <c r="EA15">
        <v>120618</v>
      </c>
      <c r="EB15">
        <v>120618</v>
      </c>
      <c r="EC15">
        <v>120618</v>
      </c>
      <c r="ED15">
        <v>120618</v>
      </c>
      <c r="EE15">
        <v>120618</v>
      </c>
      <c r="EF15">
        <v>120618</v>
      </c>
      <c r="EG15">
        <v>120618</v>
      </c>
      <c r="EH15">
        <v>120618</v>
      </c>
      <c r="EI15">
        <v>120618</v>
      </c>
      <c r="EJ15">
        <v>120618</v>
      </c>
      <c r="EK15">
        <v>120618</v>
      </c>
      <c r="EL15">
        <v>120618</v>
      </c>
      <c r="EM15">
        <v>120618</v>
      </c>
      <c r="EN15">
        <v>120618</v>
      </c>
      <c r="EO15">
        <v>120618</v>
      </c>
      <c r="EP15">
        <v>120618</v>
      </c>
      <c r="EQ15">
        <v>120618</v>
      </c>
      <c r="ER15">
        <v>120618</v>
      </c>
      <c r="ES15">
        <v>120618</v>
      </c>
      <c r="ET15">
        <v>120618</v>
      </c>
      <c r="EU15">
        <v>120618</v>
      </c>
      <c r="EV15">
        <v>120618</v>
      </c>
      <c r="EW15">
        <v>120618</v>
      </c>
      <c r="EX15">
        <v>169122</v>
      </c>
      <c r="EY15">
        <v>169122</v>
      </c>
      <c r="EZ15">
        <v>169122</v>
      </c>
      <c r="FA15">
        <v>169122</v>
      </c>
      <c r="FB15">
        <v>169122</v>
      </c>
      <c r="FC15">
        <v>169122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ref="CL17:EW17" si="2">CL13*CL15</f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0</v>
      </c>
      <c r="DQ17">
        <f t="shared" si="2"/>
        <v>0</v>
      </c>
      <c r="DR17">
        <f t="shared" si="2"/>
        <v>0</v>
      </c>
      <c r="DS17">
        <f t="shared" si="2"/>
        <v>0</v>
      </c>
      <c r="DT17">
        <f t="shared" si="2"/>
        <v>0</v>
      </c>
      <c r="DU17">
        <f t="shared" si="2"/>
        <v>0</v>
      </c>
      <c r="DV17">
        <f t="shared" si="2"/>
        <v>0</v>
      </c>
      <c r="DW17">
        <f t="shared" si="2"/>
        <v>0</v>
      </c>
      <c r="DX17">
        <f t="shared" si="2"/>
        <v>0</v>
      </c>
      <c r="DY17">
        <f t="shared" si="2"/>
        <v>0</v>
      </c>
      <c r="DZ17">
        <f t="shared" si="2"/>
        <v>0</v>
      </c>
      <c r="EA17">
        <f t="shared" si="2"/>
        <v>853975.44000000006</v>
      </c>
      <c r="EB17">
        <f t="shared" si="2"/>
        <v>858800.16</v>
      </c>
      <c r="EC17">
        <f t="shared" si="2"/>
        <v>858800.16</v>
      </c>
      <c r="ED17">
        <f t="shared" si="2"/>
        <v>837088.92</v>
      </c>
      <c r="EE17">
        <f t="shared" si="2"/>
        <v>860006.34</v>
      </c>
      <c r="EF17">
        <f t="shared" si="2"/>
        <v>872068.14</v>
      </c>
      <c r="EG17">
        <f t="shared" si="2"/>
        <v>878099.04</v>
      </c>
      <c r="EH17">
        <f t="shared" si="2"/>
        <v>926346.23999999999</v>
      </c>
      <c r="EI17">
        <f t="shared" si="2"/>
        <v>926346.23999999999</v>
      </c>
      <c r="EJ17">
        <f t="shared" si="2"/>
        <v>932377.14</v>
      </c>
      <c r="EK17">
        <f t="shared" si="2"/>
        <v>985449.05999999994</v>
      </c>
      <c r="EL17">
        <f t="shared" si="2"/>
        <v>1147077.18</v>
      </c>
      <c r="EM17">
        <f t="shared" si="2"/>
        <v>1165169.8800000001</v>
      </c>
      <c r="EN17">
        <f t="shared" si="2"/>
        <v>1135015.3800000001</v>
      </c>
      <c r="EO17">
        <f t="shared" si="2"/>
        <v>991479.96000000008</v>
      </c>
      <c r="EP17">
        <f t="shared" si="2"/>
        <v>1003541.76</v>
      </c>
      <c r="EQ17">
        <f t="shared" si="2"/>
        <v>1147077.18</v>
      </c>
      <c r="ER17">
        <f t="shared" si="2"/>
        <v>1165169.8800000001</v>
      </c>
      <c r="ES17">
        <f t="shared" si="2"/>
        <v>1195324.3800000001</v>
      </c>
      <c r="ET17">
        <f t="shared" si="2"/>
        <v>1265282.82</v>
      </c>
      <c r="EU17">
        <f t="shared" si="2"/>
        <v>1326798</v>
      </c>
      <c r="EV17">
        <f t="shared" si="2"/>
        <v>1288200.24</v>
      </c>
      <c r="EW17">
        <f t="shared" si="2"/>
        <v>1201355.28</v>
      </c>
      <c r="EX17">
        <f t="shared" ref="EX17:FC17" si="3">EX13*EX15</f>
        <v>1708132.2</v>
      </c>
      <c r="EY17">
        <f t="shared" si="3"/>
        <v>1623571.2</v>
      </c>
      <c r="EZ17">
        <f t="shared" si="3"/>
        <v>1582981.92</v>
      </c>
      <c r="FA17">
        <f t="shared" si="3"/>
        <v>1660778.04</v>
      </c>
      <c r="FB17">
        <f t="shared" si="3"/>
        <v>1645557.06</v>
      </c>
      <c r="FC17">
        <f t="shared" si="3"/>
        <v>1632027.3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si="5"/>
        <v>#DIV/0!</v>
      </c>
      <c r="CG18" t="e">
        <f t="shared" si="5"/>
        <v>#DIV/0!</v>
      </c>
      <c r="CH18" t="e">
        <f t="shared" si="5"/>
        <v>#DIV/0!</v>
      </c>
      <c r="CI18" t="e">
        <f t="shared" si="5"/>
        <v>#DIV/0!</v>
      </c>
      <c r="CJ18" t="e">
        <f t="shared" si="5"/>
        <v>#DIV/0!</v>
      </c>
      <c r="CK18" t="e">
        <f t="shared" si="5"/>
        <v>#DIV/0!</v>
      </c>
      <c r="CL18" t="e">
        <f t="shared" ref="CL18:EW18" si="6">BW2/CL17</f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 t="e">
        <f t="shared" si="6"/>
        <v>#DIV/0!</v>
      </c>
      <c r="DM18" t="e">
        <f t="shared" si="6"/>
        <v>#DIV/0!</v>
      </c>
      <c r="DN18" t="e">
        <f t="shared" si="6"/>
        <v>#DIV/0!</v>
      </c>
      <c r="DO18" t="e">
        <f t="shared" si="6"/>
        <v>#DIV/0!</v>
      </c>
      <c r="DP18" t="e">
        <f t="shared" si="6"/>
        <v>#DIV/0!</v>
      </c>
      <c r="DQ18" t="e">
        <f t="shared" si="6"/>
        <v>#DIV/0!</v>
      </c>
      <c r="DR18" t="e">
        <f t="shared" si="6"/>
        <v>#DIV/0!</v>
      </c>
      <c r="DS18" t="e">
        <f t="shared" si="6"/>
        <v>#DIV/0!</v>
      </c>
      <c r="DT18" t="e">
        <f t="shared" si="6"/>
        <v>#DIV/0!</v>
      </c>
      <c r="DU18" t="e">
        <f t="shared" si="6"/>
        <v>#DIV/0!</v>
      </c>
      <c r="DV18" t="e">
        <f t="shared" si="6"/>
        <v>#DIV/0!</v>
      </c>
      <c r="DW18" t="e">
        <f t="shared" si="6"/>
        <v>#DIV/0!</v>
      </c>
      <c r="DX18" t="e">
        <f t="shared" si="6"/>
        <v>#DIV/0!</v>
      </c>
      <c r="DY18" t="e">
        <f t="shared" si="6"/>
        <v>#DIV/0!</v>
      </c>
      <c r="DZ18" t="e">
        <f t="shared" si="6"/>
        <v>#DIV/0!</v>
      </c>
      <c r="EA18">
        <f t="shared" si="6"/>
        <v>0.5904151060831444</v>
      </c>
      <c r="EB18">
        <f t="shared" si="6"/>
        <v>0.58709816728492459</v>
      </c>
      <c r="EC18">
        <f t="shared" si="6"/>
        <v>0.58709816728492459</v>
      </c>
      <c r="ED18">
        <f t="shared" si="6"/>
        <v>0.60232549727214157</v>
      </c>
      <c r="EE18">
        <f t="shared" si="6"/>
        <v>0.58627474769546473</v>
      </c>
      <c r="EF18">
        <f t="shared" si="6"/>
        <v>0.57816583002332822</v>
      </c>
      <c r="EG18">
        <f t="shared" si="6"/>
        <v>0.5741949108610801</v>
      </c>
      <c r="EH18">
        <f t="shared" si="6"/>
        <v>0.54428892592039879</v>
      </c>
      <c r="EI18">
        <f t="shared" si="6"/>
        <v>0.55668817741409515</v>
      </c>
      <c r="EJ18">
        <f t="shared" si="6"/>
        <v>0.55308734832344775</v>
      </c>
      <c r="EK18">
        <f t="shared" si="6"/>
        <v>0.52330051438681169</v>
      </c>
      <c r="EL18">
        <f t="shared" si="6"/>
        <v>0.4495652158296794</v>
      </c>
      <c r="EM18">
        <f t="shared" si="6"/>
        <v>0.44258438949692036</v>
      </c>
      <c r="EN18">
        <f t="shared" si="6"/>
        <v>0.45434274203403302</v>
      </c>
      <c r="EO18">
        <f t="shared" si="6"/>
        <v>1.1778765553667871</v>
      </c>
      <c r="EP18">
        <f t="shared" si="6"/>
        <v>1.1637193852301673</v>
      </c>
      <c r="EQ18">
        <f t="shared" si="6"/>
        <v>1.0181015021151412</v>
      </c>
      <c r="ER18">
        <f t="shared" si="6"/>
        <v>1.0022924725791915</v>
      </c>
      <c r="ES18">
        <f t="shared" si="6"/>
        <v>0.97700759688345007</v>
      </c>
      <c r="ET18">
        <f t="shared" si="6"/>
        <v>0.92298811106911249</v>
      </c>
      <c r="EU18">
        <f t="shared" si="6"/>
        <v>0.88019502591954468</v>
      </c>
      <c r="EV18">
        <f t="shared" si="6"/>
        <v>0.90656791059129127</v>
      </c>
      <c r="EW18">
        <f t="shared" si="6"/>
        <v>0.97210294027258948</v>
      </c>
      <c r="EX18">
        <f t="shared" ref="EX18:FC18" si="7">EI2/EX17</f>
        <v>0.68369473978653406</v>
      </c>
      <c r="EY18">
        <f t="shared" si="7"/>
        <v>0.71930384081708276</v>
      </c>
      <c r="EZ18">
        <f t="shared" si="7"/>
        <v>0.73774752904316176</v>
      </c>
      <c r="FA18">
        <f t="shared" si="7"/>
        <v>0.70074806624971986</v>
      </c>
      <c r="FB18">
        <f t="shared" si="7"/>
        <v>0.70722980581420858</v>
      </c>
      <c r="FC18">
        <f t="shared" si="7"/>
        <v>0.71309285083650253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>
        <f t="shared" si="10"/>
        <v>0</v>
      </c>
      <c r="DL19">
        <f t="shared" si="10"/>
        <v>0</v>
      </c>
      <c r="DM19">
        <f t="shared" si="10"/>
        <v>0</v>
      </c>
      <c r="DN19">
        <f t="shared" si="10"/>
        <v>0</v>
      </c>
      <c r="DO19">
        <f t="shared" si="10"/>
        <v>0</v>
      </c>
      <c r="DP19">
        <f t="shared" si="10"/>
        <v>0</v>
      </c>
      <c r="DQ19">
        <f t="shared" si="10"/>
        <v>0</v>
      </c>
      <c r="DR19">
        <f t="shared" si="10"/>
        <v>0</v>
      </c>
      <c r="DS19">
        <f t="shared" si="10"/>
        <v>0</v>
      </c>
      <c r="DT19">
        <f t="shared" si="10"/>
        <v>0</v>
      </c>
      <c r="DU19">
        <f t="shared" si="10"/>
        <v>0</v>
      </c>
      <c r="DV19">
        <f t="shared" si="10"/>
        <v>0</v>
      </c>
      <c r="DW19">
        <f t="shared" si="10"/>
        <v>0</v>
      </c>
      <c r="DX19">
        <f t="shared" si="10"/>
        <v>0</v>
      </c>
      <c r="DY19">
        <f t="shared" si="10"/>
        <v>0</v>
      </c>
      <c r="DZ19">
        <f t="shared" si="10"/>
        <v>0</v>
      </c>
      <c r="EA19">
        <f t="shared" si="10"/>
        <v>8.2307712473735961</v>
      </c>
      <c r="EB19">
        <f t="shared" si="10"/>
        <v>8.2772727798446333</v>
      </c>
      <c r="EC19">
        <f t="shared" si="10"/>
        <v>8.2772727798446333</v>
      </c>
      <c r="ED19">
        <f t="shared" si="10"/>
        <v>8.068015883724966</v>
      </c>
      <c r="EE19">
        <f t="shared" si="10"/>
        <v>8.2888981629623917</v>
      </c>
      <c r="EF19">
        <f t="shared" si="10"/>
        <v>8.4051519941399846</v>
      </c>
      <c r="EG19">
        <f t="shared" si="10"/>
        <v>8.4632789097287819</v>
      </c>
      <c r="EH19">
        <f t="shared" si="10"/>
        <v>8.9282942344391536</v>
      </c>
      <c r="EI19">
        <f t="shared" si="10"/>
        <v>8.2904162452902792</v>
      </c>
      <c r="EJ19">
        <f t="shared" si="10"/>
        <v>8.3443903093872223</v>
      </c>
      <c r="EK19">
        <f t="shared" si="10"/>
        <v>8.8193620734403098</v>
      </c>
      <c r="EL19">
        <f t="shared" si="10"/>
        <v>10.265866991238354</v>
      </c>
      <c r="EM19">
        <f t="shared" si="10"/>
        <v>10.427789183529182</v>
      </c>
      <c r="EN19">
        <f t="shared" si="10"/>
        <v>10.157918863044472</v>
      </c>
      <c r="EO19">
        <f t="shared" si="10"/>
        <v>5.9778123718798994</v>
      </c>
      <c r="EP19">
        <f t="shared" si="10"/>
        <v>6.0505351501266125</v>
      </c>
      <c r="EQ19">
        <f t="shared" si="10"/>
        <v>6.91593621126251</v>
      </c>
      <c r="ER19">
        <f t="shared" si="10"/>
        <v>7.0250203786325827</v>
      </c>
      <c r="ES19">
        <f t="shared" si="10"/>
        <v>7.2068273242493675</v>
      </c>
      <c r="ET19">
        <f t="shared" si="10"/>
        <v>7.6286194380803094</v>
      </c>
      <c r="EU19">
        <f t="shared" si="10"/>
        <v>7.9995056071385502</v>
      </c>
      <c r="EV19">
        <f t="shared" si="10"/>
        <v>7.7667927167490651</v>
      </c>
      <c r="EW19">
        <f t="shared" si="10"/>
        <v>7.2431887133727244</v>
      </c>
      <c r="EX19">
        <f t="shared" ref="EX19:FC19" si="11">EX17/EI8</f>
        <v>10.298638610876642</v>
      </c>
      <c r="EY19">
        <f t="shared" si="11"/>
        <v>9.7888050162787899</v>
      </c>
      <c r="EZ19">
        <f t="shared" si="11"/>
        <v>9.5440848908718188</v>
      </c>
      <c r="FA19">
        <f t="shared" si="11"/>
        <v>7.6574837124163722</v>
      </c>
      <c r="FB19">
        <f t="shared" si="11"/>
        <v>7.5873031081274238</v>
      </c>
      <c r="FC19">
        <f t="shared" si="11"/>
        <v>7.52492034875947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si="13"/>
        <v>#DIV/0!</v>
      </c>
      <c r="CG20" t="e">
        <f t="shared" si="13"/>
        <v>#DIV/0!</v>
      </c>
      <c r="CH20" t="e">
        <f t="shared" si="13"/>
        <v>#DIV/0!</v>
      </c>
      <c r="CI20" t="e">
        <f t="shared" si="13"/>
        <v>#DIV/0!</v>
      </c>
      <c r="CJ20" t="e">
        <f t="shared" si="13"/>
        <v>#DIV/0!</v>
      </c>
      <c r="CK20" t="e">
        <f t="shared" si="13"/>
        <v>#DIV/0!</v>
      </c>
      <c r="CL20" t="e">
        <f t="shared" ref="CL20:EW20" si="14">BW9/CL17</f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 t="e">
        <f t="shared" si="14"/>
        <v>#DIV/0!</v>
      </c>
      <c r="DM20" t="e">
        <f t="shared" si="14"/>
        <v>#DIV/0!</v>
      </c>
      <c r="DN20" t="e">
        <f t="shared" si="14"/>
        <v>#DIV/0!</v>
      </c>
      <c r="DO20" t="e">
        <f t="shared" si="14"/>
        <v>#DIV/0!</v>
      </c>
      <c r="DP20" t="e">
        <f t="shared" si="14"/>
        <v>#DIV/0!</v>
      </c>
      <c r="DQ20" t="e">
        <f t="shared" si="14"/>
        <v>#DIV/0!</v>
      </c>
      <c r="DR20" t="e">
        <f t="shared" si="14"/>
        <v>#DIV/0!</v>
      </c>
      <c r="DS20" t="e">
        <f t="shared" si="14"/>
        <v>#DIV/0!</v>
      </c>
      <c r="DT20" t="e">
        <f t="shared" si="14"/>
        <v>#DIV/0!</v>
      </c>
      <c r="DU20" t="e">
        <f t="shared" si="14"/>
        <v>#DIV/0!</v>
      </c>
      <c r="DV20" t="e">
        <f t="shared" si="14"/>
        <v>#DIV/0!</v>
      </c>
      <c r="DW20" t="e">
        <f t="shared" si="14"/>
        <v>#DIV/0!</v>
      </c>
      <c r="DX20" t="e">
        <f t="shared" si="14"/>
        <v>#DIV/0!</v>
      </c>
      <c r="DY20" t="e">
        <f t="shared" si="14"/>
        <v>#DIV/0!</v>
      </c>
      <c r="DZ20" t="e">
        <f t="shared" si="14"/>
        <v>#DIV/0!</v>
      </c>
      <c r="EA20">
        <f t="shared" si="14"/>
        <v>0.34292438199393649</v>
      </c>
      <c r="EB20">
        <f t="shared" si="14"/>
        <v>0.34099784052206045</v>
      </c>
      <c r="EC20">
        <f t="shared" si="14"/>
        <v>0.34099784052206045</v>
      </c>
      <c r="ED20">
        <f t="shared" si="14"/>
        <v>0.34984216491600434</v>
      </c>
      <c r="EE20">
        <f t="shared" si="14"/>
        <v>0.34051958268121607</v>
      </c>
      <c r="EF20">
        <f t="shared" si="14"/>
        <v>0.33580976825962244</v>
      </c>
      <c r="EG20">
        <f t="shared" si="14"/>
        <v>0.33350338248860856</v>
      </c>
      <c r="EH20">
        <f t="shared" si="14"/>
        <v>0.31613341465066019</v>
      </c>
      <c r="EI20">
        <f t="shared" si="14"/>
        <v>0.30866320567134814</v>
      </c>
      <c r="EJ20">
        <f t="shared" si="14"/>
        <v>0.30666667782095131</v>
      </c>
      <c r="EK20">
        <f t="shared" si="14"/>
        <v>0.29015096934589396</v>
      </c>
      <c r="EL20">
        <f t="shared" si="14"/>
        <v>0.24926744685130953</v>
      </c>
      <c r="EM20">
        <f t="shared" si="14"/>
        <v>0.24539683432256246</v>
      </c>
      <c r="EN20">
        <f t="shared" si="14"/>
        <v>0.25191641015472405</v>
      </c>
      <c r="EO20">
        <f t="shared" si="14"/>
        <v>0.3098297619651334</v>
      </c>
      <c r="EP20">
        <f t="shared" si="14"/>
        <v>0.30610584655689865</v>
      </c>
      <c r="EQ20">
        <f t="shared" si="14"/>
        <v>0.26780238100456327</v>
      </c>
      <c r="ER20">
        <f t="shared" si="14"/>
        <v>0.263643958939275</v>
      </c>
      <c r="ES20">
        <f t="shared" si="14"/>
        <v>0.25699300134746683</v>
      </c>
      <c r="ET20">
        <f t="shared" si="14"/>
        <v>0.24278366476200158</v>
      </c>
      <c r="EU20">
        <f t="shared" si="14"/>
        <v>0.23152733121394514</v>
      </c>
      <c r="EV20">
        <f t="shared" si="14"/>
        <v>0.23846447971473753</v>
      </c>
      <c r="EW20">
        <f t="shared" si="14"/>
        <v>0.25570287583869444</v>
      </c>
      <c r="EX20">
        <f t="shared" ref="EX20:FC20" si="15">EI9/EX17</f>
        <v>0.17983971029876963</v>
      </c>
      <c r="EY20">
        <f t="shared" si="15"/>
        <v>0.18920636187683054</v>
      </c>
      <c r="EZ20">
        <f t="shared" si="15"/>
        <v>0.19405780705315953</v>
      </c>
      <c r="FA20">
        <f t="shared" si="15"/>
        <v>0.27247710958413202</v>
      </c>
      <c r="FB20">
        <f t="shared" si="15"/>
        <v>0.27499745283825039</v>
      </c>
      <c r="FC20">
        <f t="shared" si="15"/>
        <v>0.27727722446799757</v>
      </c>
    </row>
    <row r="22" spans="1:159" x14ac:dyDescent="0.25">
      <c r="A22" t="s">
        <v>17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1582981.92</v>
      </c>
      <c r="FA22">
        <f t="shared" si="18"/>
        <v>1660778.04</v>
      </c>
      <c r="FB22">
        <f t="shared" si="18"/>
        <v>1645557.06</v>
      </c>
      <c r="FC22">
        <f t="shared" si="18"/>
        <v>1632027.3</v>
      </c>
    </row>
    <row r="23" spans="1:159" x14ac:dyDescent="0.25">
      <c r="A23" t="s">
        <v>18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0.73774752904316176</v>
      </c>
      <c r="FA23">
        <f t="shared" si="21"/>
        <v>0.70074806624971986</v>
      </c>
      <c r="FB23">
        <f t="shared" si="21"/>
        <v>0.70722980581420858</v>
      </c>
      <c r="FC23">
        <f t="shared" si="21"/>
        <v>0.71309285083650253</v>
      </c>
    </row>
    <row r="24" spans="1:159" x14ac:dyDescent="0.25">
      <c r="A24" t="s">
        <v>19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9.5440848908718188</v>
      </c>
      <c r="FA24">
        <f t="shared" si="24"/>
        <v>7.6574837124163722</v>
      </c>
      <c r="FB24">
        <f t="shared" si="24"/>
        <v>7.5873031081274238</v>
      </c>
      <c r="FC24">
        <f t="shared" si="24"/>
        <v>7.52492034875947</v>
      </c>
    </row>
    <row r="25" spans="1:159" x14ac:dyDescent="0.25">
      <c r="A25" t="s">
        <v>20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0.19405780705315953</v>
      </c>
      <c r="FA25">
        <f t="shared" si="27"/>
        <v>0.27247710958413202</v>
      </c>
      <c r="FB25">
        <f t="shared" si="27"/>
        <v>0.27499745283825039</v>
      </c>
      <c r="FC25">
        <f t="shared" si="27"/>
        <v>0.27727722446799757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1.4889173E-2</v>
      </c>
      <c r="FA26">
        <f t="shared" si="30"/>
        <v>4.9123739E-2</v>
      </c>
      <c r="FB26">
        <f t="shared" si="30"/>
        <v>-9.1748920000000005E-3</v>
      </c>
      <c r="FC26">
        <f t="shared" si="30"/>
        <v>-8.2380739999999997E-3</v>
      </c>
    </row>
    <row r="27" spans="1:159" x14ac:dyDescent="0.25">
      <c r="A27" t="s">
        <v>1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-7.9916727000000007E-2</v>
      </c>
      <c r="FA27">
        <f t="shared" si="33"/>
        <v>-5.0960261E-2</v>
      </c>
      <c r="FB27">
        <f t="shared" si="33"/>
        <v>-0.108623892</v>
      </c>
      <c r="FC27">
        <f t="shared" si="33"/>
        <v>-8.2380739999999997E-3</v>
      </c>
    </row>
    <row r="28" spans="1:159" x14ac:dyDescent="0.25">
      <c r="A28" t="s">
        <v>21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0.29930000000000001</v>
      </c>
      <c r="FA28">
        <f t="shared" si="36"/>
        <v>0.318</v>
      </c>
      <c r="FB28">
        <f t="shared" si="36"/>
        <v>0.32300000000000001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vunani_property_invfund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2014-07-29T06:30:20Z</dcterms:created>
  <dcterms:modified xsi:type="dcterms:W3CDTF">2014-08-05T07:22:50Z</dcterms:modified>
</cp:coreProperties>
</file>